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queryTables/queryTable24.xml" ContentType="application/vnd.openxmlformats-officedocument.spreadsheetml.queryTable+xml"/>
  <Override PartName="/xl/tables/table25.xml" ContentType="application/vnd.openxmlformats-officedocument.spreadsheetml.table+xml"/>
  <Override PartName="/xl/queryTables/queryTable25.xml" ContentType="application/vnd.openxmlformats-officedocument.spreadsheetml.queryTable+xml"/>
  <Override PartName="/xl/tables/table26.xml" ContentType="application/vnd.openxmlformats-officedocument.spreadsheetml.table+xml"/>
  <Override PartName="/xl/queryTables/queryTable26.xml" ContentType="application/vnd.openxmlformats-officedocument.spreadsheetml.queryTable+xml"/>
  <Override PartName="/xl/tables/table27.xml" ContentType="application/vnd.openxmlformats-officedocument.spreadsheetml.table+xml"/>
  <Override PartName="/xl/queryTables/queryTable27.xml" ContentType="application/vnd.openxmlformats-officedocument.spreadsheetml.queryTable+xml"/>
  <Override PartName="/xl/tables/table28.xml" ContentType="application/vnd.openxmlformats-officedocument.spreadsheetml.table+xml"/>
  <Override PartName="/xl/queryTables/queryTable28.xml" ContentType="application/vnd.openxmlformats-officedocument.spreadsheetml.queryTable+xml"/>
  <Override PartName="/xl/tables/table29.xml" ContentType="application/vnd.openxmlformats-officedocument.spreadsheetml.table+xml"/>
  <Override PartName="/xl/queryTables/queryTable2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30.xml" ContentType="application/vnd.openxmlformats-officedocument.spreadsheetml.table+xml"/>
  <Override PartName="/xl/queryTables/queryTable3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C:\Users\dansci\Documents\Projects\dashboard_torte\data\"/>
    </mc:Choice>
  </mc:AlternateContent>
  <xr:revisionPtr revIDLastSave="0" documentId="13_ncr:1_{59C6BAB2-6ED4-4D4A-8C29-3964280072A0}" xr6:coauthVersionLast="47" xr6:coauthVersionMax="47" xr10:uidLastSave="{00000000-0000-0000-0000-000000000000}"/>
  <bookViews>
    <workbookView xWindow="-120" yWindow="-120" windowWidth="25440" windowHeight="15270" tabRatio="840" firstSheet="15" activeTab="16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state="hidden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state="hidden" r:id="rId15"/>
    <sheet name="ENERGIA Ancona" sheetId="43" r:id="rId16"/>
    <sheet name="MainCalcoli" sheetId="40" r:id="rId17"/>
    <sheet name="ENERGIA Vasto" sheetId="52" state="hidden" r:id="rId18"/>
    <sheet name="ENERGIA PG" sheetId="51" state="hidden" r:id="rId19"/>
    <sheet name="ENERGIA CSA" sheetId="50" state="hidden" r:id="rId20"/>
    <sheet name="ENERGIA Megalò" sheetId="49" state="hidden" r:id="rId21"/>
    <sheet name="ENERGIA CV" sheetId="48" state="hidden" r:id="rId22"/>
    <sheet name="ENERGIA Conero" sheetId="47" state="hidden" r:id="rId23"/>
    <sheet name="ENERGIA Colonnella" sheetId="46" state="hidden" r:id="rId24"/>
    <sheet name="ENERGIA Centro Dabruzzo" sheetId="45" state="hidden" r:id="rId25"/>
    <sheet name="ENERGIA Campobasso" sheetId="44" state="hidden" r:id="rId26"/>
    <sheet name="Main Per Grafico" sheetId="1" r:id="rId27"/>
    <sheet name="FAMILY Centro Dabruzzo" sheetId="17" state="hidden" r:id="rId28"/>
    <sheet name="FAMILY CV" sheetId="24" state="hidden" r:id="rId29"/>
    <sheet name="MNP CV" sheetId="23" state="hidden" r:id="rId30"/>
    <sheet name="MNP Conero" sheetId="21" state="hidden" r:id="rId31"/>
    <sheet name="Graph Ancona Campobasso" sheetId="2" state="hidden" r:id="rId32"/>
    <sheet name="Graph SGT Colonnella" sheetId="41" state="hidden" r:id="rId33"/>
    <sheet name="Graph Conero CV" sheetId="42" state="hidden" r:id="rId34"/>
    <sheet name="FAMILY PG" sheetId="37" state="hidden" r:id="rId35"/>
  </sheets>
  <definedNames>
    <definedName name="DatiEsterni_1" localSheetId="15" hidden="1">'ENERGIA Ancona'!$A$1:$R$5002</definedName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30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10" localSheetId="17" hidden="1">'ENERGIA Vasto'!$A$1:$R$5002</definedName>
    <definedName name="DatiEsterni_2" localSheetId="25" hidden="1">'ENERGIA Campobasso'!$A$1:$R$5002</definedName>
    <definedName name="DatiEsterni_2" localSheetId="0" hidden="1">'FAMILY Ancona'!$A$1:$Q$5002</definedName>
    <definedName name="DatiEsterni_2" localSheetId="27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34" hidden="1">'FAMILY PG'!$A$1:$Q$5002</definedName>
    <definedName name="DatiEsterni_2" localSheetId="10" hidden="1">'FAMILY Vasto'!$A$1:$Q$5002</definedName>
    <definedName name="DatiEsterni_3" localSheetId="24" hidden="1">'ENERGIA Centro Dabruzzo'!$A$1:$R$5002</definedName>
    <definedName name="DatiEsterni_3" localSheetId="29" hidden="1">'MNP CV'!$A$1:$W$5002</definedName>
    <definedName name="DatiEsterni_4" localSheetId="23" hidden="1">'ENERGIA Colonnella'!$A$1:$R$5002</definedName>
    <definedName name="DatiEsterni_4" localSheetId="28" hidden="1">'FAMILY CV'!$A$1:$Q$5002</definedName>
    <definedName name="DatiEsterni_5" localSheetId="22" hidden="1">'ENERGIA Conero'!$A$1:$R$5002</definedName>
    <definedName name="DatiEsterni_6" localSheetId="21" hidden="1">'ENERGIA CV'!$A$1:$R$5002</definedName>
    <definedName name="DatiEsterni_7" localSheetId="20" hidden="1">'ENERGIA Megalò'!$A$1:$R$5002</definedName>
    <definedName name="DatiEsterni_8" localSheetId="19" hidden="1">'ENERGIA CSA'!$A$1:$R$5002</definedName>
    <definedName name="DatiEsterni_9" localSheetId="18" hidden="1">'ENERGIA PG'!$A$1:$R$5002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40" l="1" a="1"/>
  <c r="H9" i="40" s="1"/>
  <c r="G9" i="40" a="1"/>
  <c r="G9" i="40" s="1"/>
  <c r="F9" i="40" a="1"/>
  <c r="F9" i="40" s="1"/>
  <c r="B9" i="40" a="1"/>
  <c r="B9" i="40" s="1"/>
  <c r="C9" i="40" a="1"/>
  <c r="C9" i="40" s="1"/>
  <c r="A9" i="40"/>
  <c r="A7" i="40" s="1"/>
  <c r="H2" i="1"/>
  <c r="H5" i="1"/>
  <c r="F48" i="40"/>
  <c r="G60" i="40" l="1"/>
  <c r="G48" i="40"/>
  <c r="G42" i="40"/>
  <c r="G36" i="40"/>
  <c r="G30" i="40"/>
  <c r="G24" i="40"/>
  <c r="G18" i="40"/>
  <c r="G12" i="40"/>
  <c r="G3" i="40"/>
  <c r="G54" i="40"/>
  <c r="H60" i="40" l="1" a="1"/>
  <c r="H60" i="40" s="1"/>
  <c r="H54" i="40" a="1"/>
  <c r="H54" i="40" s="1"/>
  <c r="H48" i="40" a="1"/>
  <c r="H48" i="40" s="1"/>
  <c r="H42" i="40" a="1"/>
  <c r="H42" i="40" s="1"/>
  <c r="H36" i="40" a="1"/>
  <c r="H36" i="40" s="1"/>
  <c r="H30" i="40" a="1"/>
  <c r="H30" i="40" s="1"/>
  <c r="H24" i="40" a="1"/>
  <c r="H24" i="40" s="1"/>
  <c r="H12" i="40" a="1"/>
  <c r="H12" i="40" s="1"/>
  <c r="H3" i="40" a="1"/>
  <c r="H3" i="40" s="1"/>
  <c r="H18" i="40" a="1"/>
  <c r="H18" i="40" s="1"/>
  <c r="D60" i="40" a="1"/>
  <c r="D60" i="40" s="1"/>
  <c r="D54" i="40" a="1"/>
  <c r="D54" i="40" s="1"/>
  <c r="D48" i="40" a="1"/>
  <c r="D48" i="40" s="1"/>
  <c r="D42" i="40" a="1"/>
  <c r="D42" i="40" s="1"/>
  <c r="D36" i="40" a="1"/>
  <c r="D36" i="40" s="1"/>
  <c r="D30" i="40" a="1"/>
  <c r="D30" i="40" s="1"/>
  <c r="D24" i="40" a="1"/>
  <c r="D24" i="40" s="1"/>
  <c r="D3" i="40" a="1"/>
  <c r="D3" i="40" s="1"/>
  <c r="D12" i="40" a="1"/>
  <c r="D12" i="40" s="1"/>
  <c r="D18" i="40" a="1"/>
  <c r="D18" i="40" s="1"/>
  <c r="H63" i="40" l="1" a="1"/>
  <c r="H63" i="40" s="1"/>
  <c r="G63" i="40" a="1"/>
  <c r="G63" i="40" s="1"/>
  <c r="F63" i="40" a="1"/>
  <c r="F63" i="40" s="1"/>
  <c r="D63" i="40" a="1"/>
  <c r="D63" i="40" s="1"/>
  <c r="C63" i="40" a="1"/>
  <c r="C63" i="40" s="1"/>
  <c r="B63" i="40" a="1"/>
  <c r="B63" i="40" s="1"/>
  <c r="A63" i="40"/>
  <c r="A61" i="40" s="1"/>
  <c r="F60" i="40"/>
  <c r="E60" i="40" a="1"/>
  <c r="E60" i="40" s="1"/>
  <c r="C60" i="40" a="1"/>
  <c r="C60" i="40" s="1"/>
  <c r="B60" i="40" a="1"/>
  <c r="B60" i="40" s="1"/>
  <c r="A60" i="40"/>
  <c r="A58" i="40" s="1"/>
  <c r="H57" i="40" a="1"/>
  <c r="H57" i="40" s="1"/>
  <c r="G57" i="40" a="1"/>
  <c r="G57" i="40" s="1"/>
  <c r="F57" i="40" a="1"/>
  <c r="F57" i="40" s="1"/>
  <c r="D57" i="40" a="1"/>
  <c r="D57" i="40" s="1"/>
  <c r="C57" i="40" a="1"/>
  <c r="C57" i="40" s="1"/>
  <c r="B57" i="40" a="1"/>
  <c r="B57" i="40" s="1"/>
  <c r="A57" i="40"/>
  <c r="F54" i="40"/>
  <c r="E54" i="40" a="1"/>
  <c r="E54" i="40" s="1"/>
  <c r="C54" i="40" a="1"/>
  <c r="C54" i="40" s="1"/>
  <c r="B54" i="40" a="1"/>
  <c r="B54" i="40" s="1"/>
  <c r="A54" i="40"/>
  <c r="A52" i="40" s="1"/>
  <c r="H51" i="40" a="1"/>
  <c r="H51" i="40" s="1"/>
  <c r="G51" i="40" a="1"/>
  <c r="G51" i="40" s="1"/>
  <c r="F51" i="40" a="1"/>
  <c r="F51" i="40" s="1"/>
  <c r="D51" i="40" a="1"/>
  <c r="D51" i="40" s="1"/>
  <c r="C51" i="40" a="1"/>
  <c r="C51" i="40" s="1"/>
  <c r="B51" i="40" a="1"/>
  <c r="B51" i="40" s="1"/>
  <c r="A51" i="40"/>
  <c r="A49" i="40" s="1"/>
  <c r="E48" i="40" a="1"/>
  <c r="E48" i="40" s="1"/>
  <c r="C48" i="40" a="1"/>
  <c r="C48" i="40" s="1"/>
  <c r="B48" i="40" a="1"/>
  <c r="B48" i="40" s="1"/>
  <c r="A48" i="40"/>
  <c r="A46" i="40" s="1"/>
  <c r="H45" i="40" a="1"/>
  <c r="H45" i="40" s="1"/>
  <c r="G45" i="40" a="1"/>
  <c r="G45" i="40" s="1"/>
  <c r="F45" i="40" a="1"/>
  <c r="F45" i="40" s="1"/>
  <c r="D45" i="40" a="1"/>
  <c r="D45" i="40" s="1"/>
  <c r="C45" i="40" a="1"/>
  <c r="C45" i="40" s="1"/>
  <c r="B45" i="40" a="1"/>
  <c r="B45" i="40" s="1"/>
  <c r="A45" i="40"/>
  <c r="A43" i="40" s="1"/>
  <c r="F42" i="40"/>
  <c r="E42" i="40" a="1"/>
  <c r="E42" i="40" s="1"/>
  <c r="C42" i="40" a="1"/>
  <c r="C42" i="40" s="1"/>
  <c r="B42" i="40" a="1"/>
  <c r="B42" i="40" s="1"/>
  <c r="A42" i="40"/>
  <c r="A40" i="40" s="1"/>
  <c r="H39" i="40" a="1"/>
  <c r="H39" i="40" s="1"/>
  <c r="G39" i="40" a="1"/>
  <c r="G39" i="40" s="1"/>
  <c r="F39" i="40" a="1"/>
  <c r="F39" i="40" s="1"/>
  <c r="D39" i="40" a="1"/>
  <c r="D39" i="40" s="1"/>
  <c r="C39" i="40" a="1"/>
  <c r="C39" i="40" s="1"/>
  <c r="B39" i="40" a="1"/>
  <c r="B39" i="40" s="1"/>
  <c r="A39" i="40"/>
  <c r="A37" i="40" s="1"/>
  <c r="F36" i="40"/>
  <c r="E36" i="40" a="1"/>
  <c r="E36" i="40" s="1"/>
  <c r="C36" i="40" a="1"/>
  <c r="C36" i="40" s="1"/>
  <c r="B36" i="40" a="1"/>
  <c r="B36" i="40" s="1"/>
  <c r="A36" i="40"/>
  <c r="A34" i="40" s="1"/>
  <c r="H33" i="40" a="1"/>
  <c r="H33" i="40" s="1"/>
  <c r="G33" i="40" a="1"/>
  <c r="G33" i="40" s="1"/>
  <c r="F33" i="40" a="1"/>
  <c r="F33" i="40" s="1"/>
  <c r="D33" i="40" a="1"/>
  <c r="D33" i="40" s="1"/>
  <c r="C33" i="40" a="1"/>
  <c r="C33" i="40" s="1"/>
  <c r="B33" i="40" a="1"/>
  <c r="B33" i="40" s="1"/>
  <c r="A33" i="40"/>
  <c r="A31" i="40" s="1"/>
  <c r="F30" i="40"/>
  <c r="E30" i="40" a="1"/>
  <c r="E30" i="40" s="1"/>
  <c r="C30" i="40" a="1"/>
  <c r="C30" i="40" s="1"/>
  <c r="B30" i="40" a="1"/>
  <c r="B30" i="40" s="1"/>
  <c r="A30" i="40"/>
  <c r="A28" i="40" s="1"/>
  <c r="F24" i="40"/>
  <c r="E24" i="40" a="1"/>
  <c r="E24" i="40" s="1"/>
  <c r="C24" i="40" a="1"/>
  <c r="C24" i="40" s="1"/>
  <c r="B24" i="40" a="1"/>
  <c r="B24" i="40" s="1"/>
  <c r="A24" i="40"/>
  <c r="A22" i="40" s="1"/>
  <c r="H27" i="40" a="1"/>
  <c r="H27" i="40" s="1"/>
  <c r="G27" i="40" a="1"/>
  <c r="G27" i="40" s="1"/>
  <c r="F27" i="40" a="1"/>
  <c r="F27" i="40" s="1"/>
  <c r="D27" i="40" a="1"/>
  <c r="D27" i="40" s="1"/>
  <c r="C27" i="40" a="1"/>
  <c r="C27" i="40" s="1"/>
  <c r="B27" i="40" a="1"/>
  <c r="B27" i="40" s="1"/>
  <c r="A27" i="40"/>
  <c r="A25" i="40" s="1"/>
  <c r="A55" i="40"/>
  <c r="F18" i="40"/>
  <c r="E18" i="40" a="1"/>
  <c r="E18" i="40" s="1"/>
  <c r="C18" i="40" a="1"/>
  <c r="C18" i="40" s="1"/>
  <c r="B18" i="40" a="1"/>
  <c r="B18" i="40" s="1"/>
  <c r="A18" i="40"/>
  <c r="A16" i="40" s="1"/>
  <c r="H21" i="40" a="1"/>
  <c r="H21" i="40" s="1"/>
  <c r="G21" i="40" a="1"/>
  <c r="G21" i="40" s="1"/>
  <c r="F21" i="40" a="1"/>
  <c r="F21" i="40" s="1"/>
  <c r="D21" i="40" a="1"/>
  <c r="D21" i="40" s="1"/>
  <c r="C21" i="40" a="1"/>
  <c r="C21" i="40" s="1"/>
  <c r="B21" i="40" a="1"/>
  <c r="B21" i="40" s="1"/>
  <c r="A21" i="40"/>
  <c r="A19" i="40" s="1"/>
  <c r="H15" i="40" l="1" a="1"/>
  <c r="H15" i="40" s="1"/>
  <c r="G15" i="40" a="1"/>
  <c r="G15" i="40" s="1"/>
  <c r="F15" i="40" a="1"/>
  <c r="F15" i="40" s="1"/>
  <c r="D15" i="40" a="1"/>
  <c r="D15" i="40" s="1"/>
  <c r="C15" i="40" a="1"/>
  <c r="C15" i="40" s="1"/>
  <c r="B15" i="40" a="1"/>
  <c r="B15" i="40" s="1"/>
  <c r="A15" i="40"/>
  <c r="A13" i="40" s="1"/>
  <c r="H11" i="1" l="1"/>
  <c r="G11" i="1"/>
  <c r="F12" i="40"/>
  <c r="F11" i="1" s="1"/>
  <c r="E12" i="40" a="1"/>
  <c r="E12" i="40" s="1"/>
  <c r="E11" i="1" s="1"/>
  <c r="D11" i="1"/>
  <c r="C12" i="40" a="1"/>
  <c r="C12" i="40" s="1"/>
  <c r="C11" i="1" s="1"/>
  <c r="B12" i="40" a="1"/>
  <c r="B12" i="40" s="1"/>
  <c r="B11" i="1" s="1"/>
  <c r="A12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2" i="1"/>
  <c r="G62" i="1"/>
  <c r="F62" i="1"/>
  <c r="E62" i="1"/>
  <c r="D62" i="1"/>
  <c r="C62" i="1"/>
  <c r="B62" i="1"/>
  <c r="A62" i="1"/>
  <c r="H61" i="1"/>
  <c r="G61" i="1"/>
  <c r="F61" i="1"/>
  <c r="E61" i="1"/>
  <c r="D61" i="1"/>
  <c r="C61" i="1"/>
  <c r="B61" i="1"/>
  <c r="A61" i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F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2" i="1"/>
  <c r="G12" i="1"/>
  <c r="F12" i="1"/>
  <c r="E12" i="1"/>
  <c r="D12" i="1"/>
  <c r="C12" i="1"/>
  <c r="B12" i="1"/>
  <c r="A12" i="1"/>
  <c r="H10" i="1"/>
  <c r="G10" i="1"/>
  <c r="F10" i="1"/>
  <c r="E10" i="1"/>
  <c r="D10" i="1"/>
  <c r="C10" i="1"/>
  <c r="B10" i="1"/>
  <c r="A10" i="1"/>
  <c r="H9" i="1"/>
  <c r="G9" i="1"/>
  <c r="F9" i="1"/>
  <c r="E9" i="1"/>
  <c r="D9" i="1"/>
  <c r="C9" i="1"/>
  <c r="B9" i="1"/>
  <c r="E6" i="1"/>
  <c r="A11" i="1" l="1"/>
  <c r="A10" i="40"/>
  <c r="A9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D4D6AEA-FB05-481B-8034-B54381574C68}" keepAlive="1" name="Query - ENERGIA" description="Connessione alla query 'ENERGIA' nella cartella di lavoro." type="5" refreshedVersion="8" background="1" saveData="1">
    <dbPr connection="Provider=Microsoft.Mashup.OleDb.1;Data Source=$Workbook$;Location=ENERGIA;Extended Properties=&quot;&quot;" command="SELECT * FROM [ENERGIA]"/>
  </connection>
  <connection id="2" xr16:uid="{69A4B5BD-AE2C-4651-BBD3-5316C64EFC99}" keepAlive="1" name="Query - ENERGIA (2)" description="Connessione alla query 'ENERGIA (2)' nella cartella di lavoro." type="5" refreshedVersion="8" background="1" saveData="1">
    <dbPr connection="Provider=Microsoft.Mashup.OleDb.1;Data Source=$Workbook$;Location=&quot;ENERGIA (2)&quot;;Extended Properties=&quot;&quot;" command="SELECT * FROM [ENERGIA (2)]"/>
  </connection>
  <connection id="3" xr16:uid="{5F18C1CF-0F02-4D9A-8B77-5D9867C0B4A0}" keepAlive="1" name="Query - ENERGIA (3)" description="Connessione alla query 'ENERGIA (3)' nella cartella di lavoro." type="5" refreshedVersion="8" background="1" saveData="1">
    <dbPr connection="Provider=Microsoft.Mashup.OleDb.1;Data Source=$Workbook$;Location=&quot;ENERGIA (3)&quot;;Extended Properties=&quot;&quot;" command="SELECT * FROM [ENERGIA (3)]"/>
  </connection>
  <connection id="4" xr16:uid="{EA6A7C03-22DC-4135-9B24-8FD3BD7C2DCC}" keepAlive="1" name="Query - ENERGIA (4)" description="Connessione alla query 'ENERGIA (4)' nella cartella di lavoro." type="5" refreshedVersion="8" background="1" saveData="1">
    <dbPr connection="Provider=Microsoft.Mashup.OleDb.1;Data Source=$Workbook$;Location=&quot;ENERGIA (4)&quot;;Extended Properties=&quot;&quot;" command="SELECT * FROM [ENERGIA (4)]"/>
  </connection>
  <connection id="5" xr16:uid="{AC34B4D8-7486-4A05-9C49-C0A730896AF0}" keepAlive="1" name="Query - ENERGIA (5)" description="Connessione alla query 'ENERGIA (5)' nella cartella di lavoro." type="5" refreshedVersion="8" background="1" saveData="1">
    <dbPr connection="Provider=Microsoft.Mashup.OleDb.1;Data Source=$Workbook$;Location=&quot;ENERGIA (5)&quot;;Extended Properties=&quot;&quot;" command="SELECT * FROM [ENERGIA (5)]"/>
  </connection>
  <connection id="6" xr16:uid="{CBF206EC-3EEF-45F6-9E35-73F85C2F4375}" keepAlive="1" name="Query - ENERGIA (6)" description="Connessione alla query 'ENERGIA (6)' nella cartella di lavoro." type="5" refreshedVersion="8" background="1" saveData="1">
    <dbPr connection="Provider=Microsoft.Mashup.OleDb.1;Data Source=$Workbook$;Location=&quot;ENERGIA (6)&quot;;Extended Properties=&quot;&quot;" command="SELECT * FROM [ENERGIA (6)]"/>
  </connection>
  <connection id="7" xr16:uid="{94F0C4FE-2ED7-4EFF-A58B-76E0973A387D}" keepAlive="1" name="Query - ENERGIA (7)" description="Connessione alla query 'ENERGIA (7)' nella cartella di lavoro." type="5" refreshedVersion="8" background="1" saveData="1">
    <dbPr connection="Provider=Microsoft.Mashup.OleDb.1;Data Source=$Workbook$;Location=&quot;ENERGIA (7)&quot;;Extended Properties=&quot;&quot;" command="SELECT * FROM [ENERGIA (7)]"/>
  </connection>
  <connection id="8" xr16:uid="{47DEB79B-7096-4714-9019-42C02BC8BD50}" keepAlive="1" name="Query - ENERGIA (8)" description="Connessione alla query 'ENERGIA (8)' nella cartella di lavoro." type="5" refreshedVersion="8" background="1" saveData="1">
    <dbPr connection="Provider=Microsoft.Mashup.OleDb.1;Data Source=$Workbook$;Location=&quot;ENERGIA (8)&quot;;Extended Properties=&quot;&quot;" command="SELECT * FROM [ENERGIA (8)]"/>
  </connection>
  <connection id="9" xr16:uid="{23E79551-5040-4653-85AA-D8D5660744BC}" keepAlive="1" name="Query - ENERGIA ANCONA" description="Connessione alla query 'ENERGIA ANCONA' nella cartella di lavoro." type="5" refreshedVersion="8" background="1" saveData="1">
    <dbPr connection="Provider=Microsoft.Mashup.OleDb.1;Data Source=$Workbook$;Location=&quot;ENERGIA ANCONA&quot;;Extended Properties=&quot;&quot;" command="SELECT * FROM [ENERGIA ANCONA]"/>
  </connection>
  <connection id="10" xr16:uid="{F9049406-2E3F-4099-B075-2168EAF75EB0}" keepAlive="1" name="Query - ENERGIA CAMPOBASSO" description="Connessione alla query 'ENERGIA CAMPOBASSO' nella cartella di lavoro." type="5" refreshedVersion="8" background="1" saveData="1">
    <dbPr connection="Provider=Microsoft.Mashup.OleDb.1;Data Source=$Workbook$;Location=&quot;ENERGIA CAMPOBASSO&quot;;Extended Properties=&quot;&quot;" command="SELECT * FROM [ENERGIA CAMPOBASSO]"/>
  </connection>
  <connection id="1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1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1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1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1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1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1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1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1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2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2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2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2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2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2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2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2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2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2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3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<sst xmlns="http://schemas.openxmlformats.org/spreadsheetml/2006/main" count="58559" uniqueCount="980">
  <si>
    <t>MNP ToT</t>
  </si>
  <si>
    <t>MNP in Lavorazione</t>
  </si>
  <si>
    <t>ATTIVAZIONE SIM MNP - MASSMARKET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</si>
  <si>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</si>
  <si>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</si>
  <si>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</si>
  <si>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</si>
  <si>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</si>
  <si>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</si>
  <si>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</si>
  <si>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</si>
  <si>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</si>
  <si>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</si>
  <si>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</si>
  <si>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</si>
  <si>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</si>
  <si>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</si>
  <si>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</si>
  <si>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</si>
  <si>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</si>
  <si>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</si>
  <si>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</si>
  <si>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</si>
  <si>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</si>
  <si>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</si>
  <si>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</si>
  <si>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</si>
  <si>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</si>
  <si>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</si>
  <si>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</si>
  <si>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</si>
  <si>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</si>
  <si>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</si>
  <si>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</si>
  <si>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</si>
  <si>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</si>
  <si>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</si>
  <si>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</si>
  <si>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</si>
  <si>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</si>
  <si>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</si>
  <si>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</si>
  <si>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</si>
  <si>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</si>
  <si>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</si>
  <si>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</si>
  <si>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</si>
  <si>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</si>
  <si>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</si>
  <si>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</si>
  <si>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</si>
  <si>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</si>
  <si>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</si>
  <si>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</si>
  <si>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</si>
  <si>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</si>
  <si>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</si>
  <si>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</si>
  <si>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</si>
  <si>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</si>
  <si>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GABRIELE MALATESTA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</si>
  <si>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</si>
  <si>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</si>
  <si>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</si>
  <si>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</si>
  <si>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</si>
  <si>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</si>
  <si>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</si>
  <si>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</si>
  <si>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</si>
  <si>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</si>
  <si>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</si>
  <si>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</si>
  <si>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</si>
  <si>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</si>
  <si>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CONERO</t>
  </si>
  <si>
    <t>ALESSIO PALERMO</t>
  </si>
  <si>
    <t>EDOARDO GERMINARIO</t>
  </si>
  <si>
    <t>PESCARA -VEII</t>
  </si>
  <si>
    <t>CHIETI SCALO</t>
  </si>
  <si>
    <t>EMILIANO MARSILI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</si>
  <si>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</si>
  <si>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</si>
  <si>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</si>
  <si>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</si>
  <si>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</si>
  <si>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</si>
  <si>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</si>
  <si>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</si>
  <si>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</si>
  <si>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</si>
  <si>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FILOMENA CHIAPPINI</t>
  </si>
  <si>
    <t>MNP OK</t>
  </si>
  <si>
    <t>MNP Da Esitare Non Scadute</t>
  </si>
  <si>
    <t>MNP KO</t>
  </si>
  <si>
    <t>ATTIVAZIONE CONVERGENZA FISSO - MOBILE</t>
  </si>
  <si>
    <t>SIM SCONTATA - ATTIVAZIONE SIM MNP - CONV. FISSO - MOBILE</t>
  </si>
  <si>
    <t>ATTIVAZIONE SIM MNP - CONVERGENZA FISSO - MOBILE</t>
  </si>
  <si>
    <t>MNP Da Esitare ScaduteT0</t>
  </si>
  <si>
    <t>MNP Da Esitare ScaduteT1</t>
  </si>
  <si>
    <t>Family Ok</t>
  </si>
  <si>
    <t>Family Ko</t>
  </si>
  <si>
    <t>Family Da Esitare Scadute</t>
  </si>
  <si>
    <t>ANDREA VERGALITO</t>
  </si>
  <si>
    <t>SAVERIO LA FORGIA</t>
  </si>
  <si>
    <t>ATTIVAZIONE SIM MNP - ETNICO</t>
  </si>
  <si>
    <t>MARIKA OTTAVIANO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</si>
  <si>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</si>
  <si>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</si>
  <si>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</si>
  <si>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</si>
  <si>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</si>
  <si>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</si>
  <si>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</si>
  <si>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</si>
  <si>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</si>
  <si>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</si>
  <si>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</si>
  <si>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</si>
  <si>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LUIGINO BRIANO</t>
  </si>
  <si>
    <t>LUCA BARBOTTI</t>
  </si>
  <si>
    <t>MNP Non Lavorate</t>
  </si>
  <si>
    <t>Family Non Lavorate</t>
  </si>
  <si>
    <t>ENRICA ANGELUCCI</t>
  </si>
  <si>
    <t>PAOLO DE FUSCO</t>
  </si>
  <si>
    <t>PRATICA N°</t>
  </si>
  <si>
    <t>POD</t>
  </si>
  <si>
    <t>CAUSALE KO</t>
  </si>
  <si>
    <t>LAVORATO OK</t>
  </si>
  <si>
    <t>Fastweb Energia Flex</t>
  </si>
  <si>
    <t>DIMITRI MAZZOCCANTI</t>
  </si>
  <si>
    <t>06/12/2025</t>
  </si>
  <si>
    <t>8939108660014734357</t>
  </si>
  <si>
    <t>3395953531</t>
  </si>
  <si>
    <t>09/12/2025</t>
  </si>
  <si>
    <t>8939108660014734910</t>
  </si>
  <si>
    <t>3457677839</t>
  </si>
  <si>
    <t>18/12/2025</t>
  </si>
  <si>
    <t>8939108660014734449</t>
  </si>
  <si>
    <t>3493714818</t>
  </si>
  <si>
    <t>SOFIA BRASCA</t>
  </si>
  <si>
    <t>8939108660014734191</t>
  </si>
  <si>
    <t>3475431375</t>
  </si>
  <si>
    <t>02/12/2025</t>
  </si>
  <si>
    <t>8939108640011234254</t>
  </si>
  <si>
    <t>3884363532</t>
  </si>
  <si>
    <t>8939108640011233439</t>
  </si>
  <si>
    <t>3278172480</t>
  </si>
  <si>
    <t>05/12/2025</t>
  </si>
  <si>
    <t>8939108640011234205</t>
  </si>
  <si>
    <t>3470959838</t>
  </si>
  <si>
    <t>8939108640011234239</t>
  </si>
  <si>
    <t>3452865696</t>
  </si>
  <si>
    <t>8939108660014936408</t>
  </si>
  <si>
    <t>3491509462</t>
  </si>
  <si>
    <t>FRANCESCO DI MARIA</t>
  </si>
  <si>
    <t>8939108660014936226</t>
  </si>
  <si>
    <t>3475373715</t>
  </si>
  <si>
    <t>20/12/2025</t>
  </si>
  <si>
    <t>8939108660014936291</t>
  </si>
  <si>
    <t>3475834860</t>
  </si>
  <si>
    <t>STEFANO COLANTONIO</t>
  </si>
  <si>
    <t>21/12/2025</t>
  </si>
  <si>
    <t>8939108660014937489</t>
  </si>
  <si>
    <t>3277177372</t>
  </si>
  <si>
    <t>8939108660014936325</t>
  </si>
  <si>
    <t>3924633917</t>
  </si>
  <si>
    <t>23/12/2025</t>
  </si>
  <si>
    <t>8939108660014936317</t>
  </si>
  <si>
    <t>3483143860</t>
  </si>
  <si>
    <t>24/12/2025</t>
  </si>
  <si>
    <t>8939108660014936390</t>
  </si>
  <si>
    <t>34942939573</t>
  </si>
  <si>
    <t>8939108640011234502</t>
  </si>
  <si>
    <t>3282573542</t>
  </si>
  <si>
    <t>30/12/2025</t>
  </si>
  <si>
    <t>8939108640011233173</t>
  </si>
  <si>
    <t>3494609003</t>
  </si>
  <si>
    <t>31/12/2025</t>
  </si>
  <si>
    <t>8939108640012760869</t>
  </si>
  <si>
    <t>3445144700</t>
  </si>
  <si>
    <t>01/12/2025</t>
  </si>
  <si>
    <t>8939108640011233116</t>
  </si>
  <si>
    <t>3319129711</t>
  </si>
  <si>
    <t>8939108640011233140</t>
  </si>
  <si>
    <t>3925362874</t>
  </si>
  <si>
    <t>8939108640011233942</t>
  </si>
  <si>
    <t>3332808087</t>
  </si>
  <si>
    <t>03/12/2025</t>
  </si>
  <si>
    <t>8939108640011233983</t>
  </si>
  <si>
    <t>3381848743</t>
  </si>
  <si>
    <t>8939108640012760836</t>
  </si>
  <si>
    <t>3509693266</t>
  </si>
  <si>
    <t>8939108640011234015</t>
  </si>
  <si>
    <t>3773295447</t>
  </si>
  <si>
    <t>8939108640011234882</t>
  </si>
  <si>
    <t>3508246716</t>
  </si>
  <si>
    <t>8939108640011234478</t>
  </si>
  <si>
    <t>3492921425</t>
  </si>
  <si>
    <t>07/12/2025</t>
  </si>
  <si>
    <t>8939108650001988785</t>
  </si>
  <si>
    <t>3925381082</t>
  </si>
  <si>
    <t>08/12/2025</t>
  </si>
  <si>
    <t>8939108660014937216</t>
  </si>
  <si>
    <t>3333879110</t>
  </si>
  <si>
    <t>8939108660014937232</t>
  </si>
  <si>
    <t>3318992560</t>
  </si>
  <si>
    <t>8939108640011233686</t>
  </si>
  <si>
    <t>3757010440</t>
  </si>
  <si>
    <t>10/12/2025</t>
  </si>
  <si>
    <t>8939108640011234429</t>
  </si>
  <si>
    <t>3397695282</t>
  </si>
  <si>
    <t>8939108660014937562</t>
  </si>
  <si>
    <t>3398321579</t>
  </si>
  <si>
    <t>8939108660014937521</t>
  </si>
  <si>
    <t>3663452184</t>
  </si>
  <si>
    <t>12/12/2025</t>
  </si>
  <si>
    <t>8939108660014937448</t>
  </si>
  <si>
    <t>3500075780</t>
  </si>
  <si>
    <t>8939108640011234577</t>
  </si>
  <si>
    <t>3889035703</t>
  </si>
  <si>
    <t>8939108660014937703</t>
  </si>
  <si>
    <t>3476127280</t>
  </si>
  <si>
    <t>13/12/2025</t>
  </si>
  <si>
    <t>8939108660014937653</t>
  </si>
  <si>
    <t>3479839086</t>
  </si>
  <si>
    <t>15/12/2025</t>
  </si>
  <si>
    <t>8939108660001522545</t>
  </si>
  <si>
    <t>3475190114</t>
  </si>
  <si>
    <t>8939108640011234940</t>
  </si>
  <si>
    <t>3477732900</t>
  </si>
  <si>
    <t>17/12/2025</t>
  </si>
  <si>
    <t>8939108640011233363</t>
  </si>
  <si>
    <t>3466138494</t>
  </si>
  <si>
    <t>8939108660014937588</t>
  </si>
  <si>
    <t>3290747088</t>
  </si>
  <si>
    <t>19/12/2025</t>
  </si>
  <si>
    <t>8939108660014937620</t>
  </si>
  <si>
    <t>3355798376</t>
  </si>
  <si>
    <t>8939108660014936267</t>
  </si>
  <si>
    <t>3279943346</t>
  </si>
  <si>
    <t>8939108660014937646</t>
  </si>
  <si>
    <t>3791663910</t>
  </si>
  <si>
    <t>8939108660014937638</t>
  </si>
  <si>
    <t>3402981634</t>
  </si>
  <si>
    <t>8939108660014936309</t>
  </si>
  <si>
    <t>3383808798</t>
  </si>
  <si>
    <t>8939108660014937505</t>
  </si>
  <si>
    <t>3335880207</t>
  </si>
  <si>
    <t>8939108660014936218</t>
  </si>
  <si>
    <t>3493031633</t>
  </si>
  <si>
    <t>8939108660014937679</t>
  </si>
  <si>
    <t>3477772938</t>
  </si>
  <si>
    <t>8939108660014936366</t>
  </si>
  <si>
    <t>3888777864</t>
  </si>
  <si>
    <t>28/12/2025</t>
  </si>
  <si>
    <t>8939108640011234049</t>
  </si>
  <si>
    <t>3470193987</t>
  </si>
  <si>
    <t>8939108640011234452</t>
  </si>
  <si>
    <t>3477804498</t>
  </si>
  <si>
    <t>29/12/2025</t>
  </si>
  <si>
    <t>8939108640012760737</t>
  </si>
  <si>
    <t>3345273006</t>
  </si>
  <si>
    <t>8939108640011234981</t>
  </si>
  <si>
    <t>3281616361</t>
  </si>
  <si>
    <t>8939108640011234908</t>
  </si>
  <si>
    <t>3282813406</t>
  </si>
  <si>
    <t>8939108640011234973</t>
  </si>
  <si>
    <t>3485405452</t>
  </si>
  <si>
    <t>8939108640011234395</t>
  </si>
  <si>
    <t>3283530471</t>
  </si>
  <si>
    <t>8939108640012760760</t>
  </si>
  <si>
    <t>3384784383</t>
  </si>
  <si>
    <t>8939108660014737731</t>
  </si>
  <si>
    <t>3474911446</t>
  </si>
  <si>
    <t>16/12/2025</t>
  </si>
  <si>
    <t>8939108640011149197</t>
  </si>
  <si>
    <t>3713750636</t>
  </si>
  <si>
    <t>22/12/2025</t>
  </si>
  <si>
    <t>8939108640011149387</t>
  </si>
  <si>
    <t>3475813726</t>
  </si>
  <si>
    <t>8939108640012797150</t>
  </si>
  <si>
    <t>3493768396</t>
  </si>
  <si>
    <t>8939108640011149932</t>
  </si>
  <si>
    <t>3467484319</t>
  </si>
  <si>
    <t>8939108660014737855</t>
  </si>
  <si>
    <t>3483345030</t>
  </si>
  <si>
    <t>27/12/2025</t>
  </si>
  <si>
    <t>8939108640011149379</t>
  </si>
  <si>
    <t>3453551524</t>
  </si>
  <si>
    <t>8939108660014738382</t>
  </si>
  <si>
    <t>3338131453</t>
  </si>
  <si>
    <t>8939108650001877616</t>
  </si>
  <si>
    <t>3347564447</t>
  </si>
  <si>
    <t>8939108660014738366</t>
  </si>
  <si>
    <t>3299324165</t>
  </si>
  <si>
    <t>8939108660014738085</t>
  </si>
  <si>
    <t>3802539633</t>
  </si>
  <si>
    <t>8939108660014738143</t>
  </si>
  <si>
    <t>3661795812</t>
  </si>
  <si>
    <t>8939108640011148900</t>
  </si>
  <si>
    <t>3285749641</t>
  </si>
  <si>
    <t>8939108660014738135</t>
  </si>
  <si>
    <t>3339202205</t>
  </si>
  <si>
    <t>8939108660014738242</t>
  </si>
  <si>
    <t>3273345751</t>
  </si>
  <si>
    <t>8939108640011149072</t>
  </si>
  <si>
    <t>3883210454</t>
  </si>
  <si>
    <t>8939108640012796723</t>
  </si>
  <si>
    <t>3497858501</t>
  </si>
  <si>
    <t>8939108660014738325</t>
  </si>
  <si>
    <t>3278797068</t>
  </si>
  <si>
    <t>8939108640011148744</t>
  </si>
  <si>
    <t>3293399483</t>
  </si>
  <si>
    <t>11/12/2025</t>
  </si>
  <si>
    <t>8939108660014737996</t>
  </si>
  <si>
    <t>3286585755</t>
  </si>
  <si>
    <t>8939108640011149817</t>
  </si>
  <si>
    <t>3337667643</t>
  </si>
  <si>
    <t>8939108660014737939</t>
  </si>
  <si>
    <t>3775222286</t>
  </si>
  <si>
    <t>8939108660014738192</t>
  </si>
  <si>
    <t>3495863818</t>
  </si>
  <si>
    <t>8939108640011149643</t>
  </si>
  <si>
    <t>3294464219</t>
  </si>
  <si>
    <t>14/12/2025</t>
  </si>
  <si>
    <t>8939108640012796756</t>
  </si>
  <si>
    <t>3291335644</t>
  </si>
  <si>
    <t>8939108640011148868</t>
  </si>
  <si>
    <t>3931214731</t>
  </si>
  <si>
    <t>8939108640011150054</t>
  </si>
  <si>
    <t>3294136003</t>
  </si>
  <si>
    <t>8939108640011148629</t>
  </si>
  <si>
    <t>3394511486</t>
  </si>
  <si>
    <t>8939108640011149270</t>
  </si>
  <si>
    <t>3271946001</t>
  </si>
  <si>
    <t>8939108660014737848</t>
  </si>
  <si>
    <t>3662851478</t>
  </si>
  <si>
    <t>8939108640011149106</t>
  </si>
  <si>
    <t>3409049151</t>
  </si>
  <si>
    <t>8939108640011149288</t>
  </si>
  <si>
    <t>3200973661</t>
  </si>
  <si>
    <t>8939108640011148827</t>
  </si>
  <si>
    <t>3508585120</t>
  </si>
  <si>
    <t>8939108660014738200</t>
  </si>
  <si>
    <t>3387163316</t>
  </si>
  <si>
    <t>DONATO BOTTA</t>
  </si>
  <si>
    <t>8939108660014930690</t>
  </si>
  <si>
    <t>3476042797</t>
  </si>
  <si>
    <t>8939108640012760463</t>
  </si>
  <si>
    <t>3315439902</t>
  </si>
  <si>
    <t>8939108630011216294</t>
  </si>
  <si>
    <t>3923329186</t>
  </si>
  <si>
    <t>8939108660014938172</t>
  </si>
  <si>
    <t>3405978202</t>
  </si>
  <si>
    <t>8939108650000920896</t>
  </si>
  <si>
    <t>3387645307</t>
  </si>
  <si>
    <t>8939108660014937729</t>
  </si>
  <si>
    <t>3481844850</t>
  </si>
  <si>
    <t>8939108660014930328</t>
  </si>
  <si>
    <t>3472969915</t>
  </si>
  <si>
    <t>8939108630011217037</t>
  </si>
  <si>
    <t>3279489558</t>
  </si>
  <si>
    <t>DA ELIMINARE</t>
  </si>
  <si>
    <t>8939108640012768011</t>
  </si>
  <si>
    <t>3501778813</t>
  </si>
  <si>
    <t>8939108640012767740</t>
  </si>
  <si>
    <t>3348954671</t>
  </si>
  <si>
    <t>8939108640013135434</t>
  </si>
  <si>
    <t>3881123623</t>
  </si>
  <si>
    <t>8939108660014930518</t>
  </si>
  <si>
    <t>3349105753</t>
  </si>
  <si>
    <t>8939108640011140865</t>
  </si>
  <si>
    <t>3490700166</t>
  </si>
  <si>
    <t>8939108660014930658</t>
  </si>
  <si>
    <t>3476145577</t>
  </si>
  <si>
    <t>8939108660014930229</t>
  </si>
  <si>
    <t>3341640247</t>
  </si>
  <si>
    <t>8939108630008447712</t>
  </si>
  <si>
    <t>3500455267</t>
  </si>
  <si>
    <t>8939108630011217045</t>
  </si>
  <si>
    <t>3474881225</t>
  </si>
  <si>
    <t>8939108640006282284</t>
  </si>
  <si>
    <t>3278335731</t>
  </si>
  <si>
    <t>8939108660014930534</t>
  </si>
  <si>
    <t>3482367907</t>
  </si>
  <si>
    <t>8939108660014930385</t>
  </si>
  <si>
    <t>3687183920</t>
  </si>
  <si>
    <t>04/12/2025</t>
  </si>
  <si>
    <t>8939108640011141095</t>
  </si>
  <si>
    <t>3337946928</t>
  </si>
  <si>
    <t>8939108660014930401</t>
  </si>
  <si>
    <t>3517533838</t>
  </si>
  <si>
    <t>8939108660014930260</t>
  </si>
  <si>
    <t>3407345331</t>
  </si>
  <si>
    <t>8939108640011140592</t>
  </si>
  <si>
    <t>3462152258</t>
  </si>
  <si>
    <t>8939108660014930450</t>
  </si>
  <si>
    <t>3479394603</t>
  </si>
  <si>
    <t>8939108640012760455</t>
  </si>
  <si>
    <t>3492788511</t>
  </si>
  <si>
    <t>8939108650000920847</t>
  </si>
  <si>
    <t>3284624741</t>
  </si>
  <si>
    <t>8939108660014930286</t>
  </si>
  <si>
    <t>3204137928</t>
  </si>
  <si>
    <t>8939108630011217490</t>
  </si>
  <si>
    <t>3276234870</t>
  </si>
  <si>
    <t>8939108640012768490</t>
  </si>
  <si>
    <t>3343331515</t>
  </si>
  <si>
    <t>8939108630011217078</t>
  </si>
  <si>
    <t>3518661659</t>
  </si>
  <si>
    <t>8939108640012760539</t>
  </si>
  <si>
    <t>3716246474</t>
  </si>
  <si>
    <t>8939108640011140261</t>
  </si>
  <si>
    <t>3395880146</t>
  </si>
  <si>
    <t>8939108660014930708</t>
  </si>
  <si>
    <t>3338289086</t>
  </si>
  <si>
    <t>8939108660014930252</t>
  </si>
  <si>
    <t>3494633078</t>
  </si>
  <si>
    <t>8939108660014930526</t>
  </si>
  <si>
    <t>3248084812</t>
  </si>
  <si>
    <t>8939108660014930278</t>
  </si>
  <si>
    <t>3314770477</t>
  </si>
  <si>
    <t>8939108660014938024</t>
  </si>
  <si>
    <t>3392984811</t>
  </si>
  <si>
    <t>8939108630011262314</t>
  </si>
  <si>
    <t>328012956</t>
  </si>
  <si>
    <t>GIANPIO APRILE</t>
  </si>
  <si>
    <t>8939108640012797721</t>
  </si>
  <si>
    <t>3792291417</t>
  </si>
  <si>
    <t>8939108640013137489</t>
  </si>
  <si>
    <t>3206420802</t>
  </si>
  <si>
    <t>8939108640012760018</t>
  </si>
  <si>
    <t>3315907666</t>
  </si>
  <si>
    <t>8939108640012798059</t>
  </si>
  <si>
    <t>3463510040</t>
  </si>
  <si>
    <t>8939108660014646577</t>
  </si>
  <si>
    <t>3495900525</t>
  </si>
  <si>
    <t>8939108660014646544</t>
  </si>
  <si>
    <t>3489185521</t>
  </si>
  <si>
    <t>8939108660014646569</t>
  </si>
  <si>
    <t>3296737274</t>
  </si>
  <si>
    <t>8939108660014646163</t>
  </si>
  <si>
    <t>3279543410</t>
  </si>
  <si>
    <t>8939108660014646536</t>
  </si>
  <si>
    <t>3294396843</t>
  </si>
  <si>
    <t>8939108660014646502</t>
  </si>
  <si>
    <t>3295416495</t>
  </si>
  <si>
    <t>8939108660014646486</t>
  </si>
  <si>
    <t>3759030313</t>
  </si>
  <si>
    <t>8939108660014646627</t>
  </si>
  <si>
    <t>3291913673</t>
  </si>
  <si>
    <t>8939108660014646643</t>
  </si>
  <si>
    <t>3930472614</t>
  </si>
  <si>
    <t>8939108660014646676</t>
  </si>
  <si>
    <t>3396366863</t>
  </si>
  <si>
    <t>8939108660014646262</t>
  </si>
  <si>
    <t>3272888197</t>
  </si>
  <si>
    <t>8939108660014646288</t>
  </si>
  <si>
    <t>3207121177</t>
  </si>
  <si>
    <t>8939108660014646320</t>
  </si>
  <si>
    <t>3284979852</t>
  </si>
  <si>
    <t>8939108660014646346</t>
  </si>
  <si>
    <t>3891376270</t>
  </si>
  <si>
    <t>8939108660014646361</t>
  </si>
  <si>
    <t>3407722556</t>
  </si>
  <si>
    <t>8939108660014646379</t>
  </si>
  <si>
    <t>3917288809</t>
  </si>
  <si>
    <t>8939108660014646197</t>
  </si>
  <si>
    <t>3927687556</t>
  </si>
  <si>
    <t>8939108640011237026</t>
  </si>
  <si>
    <t>3275511471</t>
  </si>
  <si>
    <t>8939108640011235996</t>
  </si>
  <si>
    <t>3500260816</t>
  </si>
  <si>
    <t>8939108640011236358</t>
  </si>
  <si>
    <t>3809099040</t>
  </si>
  <si>
    <t>ok</t>
  </si>
  <si>
    <t>8939108640011236069</t>
  </si>
  <si>
    <t>3937387597</t>
  </si>
  <si>
    <t>8939108640011235632</t>
  </si>
  <si>
    <t>3662982513</t>
  </si>
  <si>
    <t>8939108640011235624</t>
  </si>
  <si>
    <t>3270868193</t>
  </si>
  <si>
    <t>8939108640011236085</t>
  </si>
  <si>
    <t>3515335274</t>
  </si>
  <si>
    <t>8939108650001990385</t>
  </si>
  <si>
    <t>340456617</t>
  </si>
  <si>
    <t>8939108640011235764</t>
  </si>
  <si>
    <t>3402763183</t>
  </si>
  <si>
    <t>8939108640011236101</t>
  </si>
  <si>
    <t>3331175829</t>
  </si>
  <si>
    <t>8939108640011235681</t>
  </si>
  <si>
    <t>3805125448</t>
  </si>
  <si>
    <t>8939108640011236044</t>
  </si>
  <si>
    <t>3460308209</t>
  </si>
  <si>
    <t>8939108640011235988</t>
  </si>
  <si>
    <t>3444018084</t>
  </si>
  <si>
    <t>8939108660014732773</t>
  </si>
  <si>
    <t>3669728040</t>
  </si>
  <si>
    <t>8939108640013555516</t>
  </si>
  <si>
    <t>3703444058</t>
  </si>
  <si>
    <t>8939108640011231706</t>
  </si>
  <si>
    <t>3478558023</t>
  </si>
  <si>
    <t>8939108630011266125</t>
  </si>
  <si>
    <t>3455153387</t>
  </si>
  <si>
    <t>8939108660014733094</t>
  </si>
  <si>
    <t>3519138730</t>
  </si>
  <si>
    <t>8939108640011231441</t>
  </si>
  <si>
    <t>3298531806</t>
  </si>
  <si>
    <t>8939108640013550459</t>
  </si>
  <si>
    <t>3333944429</t>
  </si>
  <si>
    <t>8939108640011231367</t>
  </si>
  <si>
    <t>3317106428</t>
  </si>
  <si>
    <t>8939108640013555359</t>
  </si>
  <si>
    <t>3917723693</t>
  </si>
  <si>
    <t>8939108650001877368</t>
  </si>
  <si>
    <t>3513860822</t>
  </si>
  <si>
    <t>8939108640015020626</t>
  </si>
  <si>
    <t>3332106510</t>
  </si>
  <si>
    <t>8939108630011265705</t>
  </si>
  <si>
    <t>3342958842</t>
  </si>
  <si>
    <t>8939108660010431032</t>
  </si>
  <si>
    <t>3288447619</t>
  </si>
  <si>
    <t>8939108660014733664</t>
  </si>
  <si>
    <t>3917628773</t>
  </si>
  <si>
    <t>8939108640013555649</t>
  </si>
  <si>
    <t>3475190131</t>
  </si>
  <si>
    <t>8939108660010430992</t>
  </si>
  <si>
    <t>3894861768</t>
  </si>
  <si>
    <t>8939108660010430927</t>
  </si>
  <si>
    <t>3881049345</t>
  </si>
  <si>
    <t>8939108660014733078</t>
  </si>
  <si>
    <t>3286168320</t>
  </si>
  <si>
    <t>8939108660010430919</t>
  </si>
  <si>
    <t>3291178214</t>
  </si>
  <si>
    <t>8939108630011265945</t>
  </si>
  <si>
    <t>3920193470</t>
  </si>
  <si>
    <t>8939108660010430745</t>
  </si>
  <si>
    <t>3204486055</t>
  </si>
  <si>
    <t>8939108660010431354</t>
  </si>
  <si>
    <t>3289231881</t>
  </si>
  <si>
    <t>8939108640011232530</t>
  </si>
  <si>
    <t>3336378923</t>
  </si>
  <si>
    <t>8939108640015020733</t>
  </si>
  <si>
    <t>3474823164</t>
  </si>
  <si>
    <t>8939108660010430976</t>
  </si>
  <si>
    <t>3922026406</t>
  </si>
  <si>
    <t>8939108660010430968</t>
  </si>
  <si>
    <t>3922026402</t>
  </si>
  <si>
    <t>8939108660010430950</t>
  </si>
  <si>
    <t>3389246551</t>
  </si>
  <si>
    <t>8939108660010430935</t>
  </si>
  <si>
    <t>3408667859</t>
  </si>
  <si>
    <t>8939108660010431610</t>
  </si>
  <si>
    <t>3209466902</t>
  </si>
  <si>
    <t>8939108660010431131</t>
  </si>
  <si>
    <t>3286199482</t>
  </si>
  <si>
    <t>8939108660014733334</t>
  </si>
  <si>
    <t>3803757272</t>
  </si>
  <si>
    <t>8939108660010431172</t>
  </si>
  <si>
    <t>8939108660010431164</t>
  </si>
  <si>
    <t>3423557975</t>
  </si>
  <si>
    <t>8939108640010860554</t>
  </si>
  <si>
    <t>3477833050</t>
  </si>
  <si>
    <t>8939108660010431149</t>
  </si>
  <si>
    <t>3394107126</t>
  </si>
  <si>
    <t>8939108640011231409</t>
  </si>
  <si>
    <t>3277550854</t>
  </si>
  <si>
    <t>8939108660010431594</t>
  </si>
  <si>
    <t>3297827303</t>
  </si>
  <si>
    <t>8939108660010431677</t>
  </si>
  <si>
    <t>3780619039</t>
  </si>
  <si>
    <t>8939108660014731973</t>
  </si>
  <si>
    <t>3475670601</t>
  </si>
  <si>
    <t>8939108660014731221</t>
  </si>
  <si>
    <t>3421440377</t>
  </si>
  <si>
    <t>8939108660014732260</t>
  </si>
  <si>
    <t>3487238605</t>
  </si>
  <si>
    <t>DAFNE MONACA</t>
  </si>
  <si>
    <t>8939108660014732195</t>
  </si>
  <si>
    <t>3407552438</t>
  </si>
  <si>
    <t>8939108660014731783</t>
  </si>
  <si>
    <t>3474728578</t>
  </si>
  <si>
    <t>8939108660014732328</t>
  </si>
  <si>
    <t>3463590747</t>
  </si>
  <si>
    <t>8939108660014731460</t>
  </si>
  <si>
    <t>3494392921</t>
  </si>
  <si>
    <t>8939108660014732484</t>
  </si>
  <si>
    <t>3471769244</t>
  </si>
  <si>
    <t>8939108660014732005</t>
  </si>
  <si>
    <t>3498026089</t>
  </si>
  <si>
    <t>8939108660014731858</t>
  </si>
  <si>
    <t>3497034112</t>
  </si>
  <si>
    <t>8939108660014731908</t>
  </si>
  <si>
    <t>3665439858</t>
  </si>
  <si>
    <t>8939108660010125022</t>
  </si>
  <si>
    <t>3444680145</t>
  </si>
  <si>
    <t>8939108660010125006</t>
  </si>
  <si>
    <t>3463250556</t>
  </si>
  <si>
    <t>8939108660010124124</t>
  </si>
  <si>
    <t>3493906114</t>
  </si>
  <si>
    <t>8939108660010124579</t>
  </si>
  <si>
    <t>3669522083</t>
  </si>
  <si>
    <t>8939108660010124157</t>
  </si>
  <si>
    <t>3888528292</t>
  </si>
  <si>
    <t>8939108660010124140</t>
  </si>
  <si>
    <t>3494283080</t>
  </si>
  <si>
    <t>8939108660010124355</t>
  </si>
  <si>
    <t>3459312789</t>
  </si>
  <si>
    <t>8939108660010124348</t>
  </si>
  <si>
    <t>3477720716</t>
  </si>
  <si>
    <t>8939108660010124322</t>
  </si>
  <si>
    <t>3346388144</t>
  </si>
  <si>
    <t>8939108660010124561</t>
  </si>
  <si>
    <t>3425167765</t>
  </si>
  <si>
    <t>ORAZIO CARDILE</t>
  </si>
  <si>
    <t>8939108640011145773</t>
  </si>
  <si>
    <t>3338806050</t>
  </si>
  <si>
    <t>8939108640011147514</t>
  </si>
  <si>
    <t>3515617482</t>
  </si>
  <si>
    <t>8939108660014734456</t>
  </si>
  <si>
    <t>3277540586</t>
  </si>
  <si>
    <t>8939108660014734464</t>
  </si>
  <si>
    <t>3889837671</t>
  </si>
  <si>
    <t>8939108660014733888</t>
  </si>
  <si>
    <t>3278557830</t>
  </si>
  <si>
    <t>8939108640011147407</t>
  </si>
  <si>
    <t>3508905983</t>
  </si>
  <si>
    <t>8939108660014733870</t>
  </si>
  <si>
    <t>3425813807</t>
  </si>
  <si>
    <t>8939108660014734936</t>
  </si>
  <si>
    <t>3495898244</t>
  </si>
  <si>
    <t>8939108660014734316</t>
  </si>
  <si>
    <t>3508448452</t>
  </si>
  <si>
    <t>8939108660014734605</t>
  </si>
  <si>
    <t>3932384500</t>
  </si>
  <si>
    <t>8939108660014734951</t>
  </si>
  <si>
    <t>3891744063</t>
  </si>
  <si>
    <t>8939108660014735008</t>
  </si>
  <si>
    <t>0712151130</t>
  </si>
  <si>
    <t>8939108660014733912</t>
  </si>
  <si>
    <t>33934866033</t>
  </si>
  <si>
    <t>8939108660014734407</t>
  </si>
  <si>
    <t>3204658552</t>
  </si>
  <si>
    <t>8939108660014735024</t>
  </si>
  <si>
    <t>338442234</t>
  </si>
  <si>
    <t>8939108660014734134</t>
  </si>
  <si>
    <t>3342754420</t>
  </si>
  <si>
    <t>8939108660010123779</t>
  </si>
  <si>
    <t>3314335739</t>
  </si>
  <si>
    <t>8939108660010053174</t>
  </si>
  <si>
    <t>3407829160</t>
  </si>
  <si>
    <t>8939108660010054651</t>
  </si>
  <si>
    <t>3427739192</t>
  </si>
  <si>
    <t>8939108660010053372</t>
  </si>
  <si>
    <t>3336553371</t>
  </si>
  <si>
    <t>8939108660010053323</t>
  </si>
  <si>
    <t>3510992074</t>
  </si>
  <si>
    <t>8939108660010052721</t>
  </si>
  <si>
    <t>3291114733</t>
  </si>
  <si>
    <t>8939108640011191710</t>
  </si>
  <si>
    <t>3495926752</t>
  </si>
  <si>
    <t>8939108660014935707</t>
  </si>
  <si>
    <t>3667305139</t>
  </si>
  <si>
    <t>8939108640012882119</t>
  </si>
  <si>
    <t>3891362465</t>
  </si>
  <si>
    <t>8939108660014936119</t>
  </si>
  <si>
    <t>3933875485</t>
  </si>
  <si>
    <t>8939108660014935939</t>
  </si>
  <si>
    <t>3296095231</t>
  </si>
  <si>
    <t>8939108660014935665</t>
  </si>
  <si>
    <t>3401480643</t>
  </si>
  <si>
    <t>8939108660014936192</t>
  </si>
  <si>
    <t>3387843138</t>
  </si>
  <si>
    <t>8939108660014936051</t>
  </si>
  <si>
    <t>3342185239</t>
  </si>
  <si>
    <t>8939108660014935764</t>
  </si>
  <si>
    <t>3737356994</t>
  </si>
  <si>
    <t>8939108660014936200</t>
  </si>
  <si>
    <t>3279340535</t>
  </si>
  <si>
    <t>8939108650001876675</t>
  </si>
  <si>
    <t>3248694027</t>
  </si>
  <si>
    <t>8939108660014935285</t>
  </si>
  <si>
    <t>3921160016</t>
  </si>
  <si>
    <t>8939108640012882051</t>
  </si>
  <si>
    <t>3893475784</t>
  </si>
  <si>
    <t>8939108650000920979</t>
  </si>
  <si>
    <t>3334001005</t>
  </si>
  <si>
    <t>8939108660014935632</t>
  </si>
  <si>
    <t>3493453557</t>
  </si>
  <si>
    <t>8939108660014936077</t>
  </si>
  <si>
    <t>3469498329</t>
  </si>
  <si>
    <t>8939108640012882481</t>
  </si>
  <si>
    <t>3393327708</t>
  </si>
  <si>
    <t>8939108660014935848</t>
  </si>
  <si>
    <t>3917274580</t>
  </si>
  <si>
    <t>8939108660014935871</t>
  </si>
  <si>
    <t>3925605558</t>
  </si>
  <si>
    <t>8939108660014936176</t>
  </si>
  <si>
    <t>3917294278</t>
  </si>
  <si>
    <t>8939108650001990450</t>
  </si>
  <si>
    <t>3883298888</t>
  </si>
  <si>
    <t>8939108660014935327</t>
  </si>
  <si>
    <t>3773424332</t>
  </si>
  <si>
    <t>8939108660014935319</t>
  </si>
  <si>
    <t>3492569921</t>
  </si>
  <si>
    <t>8939108640012882333</t>
  </si>
  <si>
    <t>3519823094</t>
  </si>
  <si>
    <t>8939108660014935574</t>
  </si>
  <si>
    <t>3485165480</t>
  </si>
  <si>
    <t>8939108640012882317</t>
  </si>
  <si>
    <t>3459787775</t>
  </si>
  <si>
    <t>8939108640011144115</t>
  </si>
  <si>
    <t>3517340266</t>
  </si>
  <si>
    <t>8939108660014739760</t>
  </si>
  <si>
    <t>3317324889</t>
  </si>
  <si>
    <t>FEDERICA LACARBONARA</t>
  </si>
  <si>
    <t>8939108640011144636</t>
  </si>
  <si>
    <t>3452976782</t>
  </si>
  <si>
    <t>8939108640013553982</t>
  </si>
  <si>
    <t>3479981945</t>
  </si>
  <si>
    <t>8939108650001877533</t>
  </si>
  <si>
    <t>3356340156</t>
  </si>
  <si>
    <t>8939108640011144198</t>
  </si>
  <si>
    <t>3886594156</t>
  </si>
  <si>
    <t>8939108640013554659</t>
  </si>
  <si>
    <t>3478041070</t>
  </si>
  <si>
    <t>8939108650001877483</t>
  </si>
  <si>
    <t>3454102953</t>
  </si>
  <si>
    <t>8939108640013554840</t>
  </si>
  <si>
    <t>3498126469</t>
  </si>
  <si>
    <t>8939108650001877558</t>
  </si>
  <si>
    <t>3458048818</t>
  </si>
  <si>
    <t>8939108640013554881</t>
  </si>
  <si>
    <t>3713654934</t>
  </si>
  <si>
    <t>8939108640011144420</t>
  </si>
  <si>
    <t>3469150391</t>
  </si>
  <si>
    <t>8939108640013554857</t>
  </si>
  <si>
    <t>3775034875</t>
  </si>
  <si>
    <t>8939108640011144495</t>
  </si>
  <si>
    <t>3395670364</t>
  </si>
  <si>
    <t>8939108640012795808</t>
  </si>
  <si>
    <t>3481923083</t>
  </si>
  <si>
    <t>8939108660014739620</t>
  </si>
  <si>
    <t>3314602355</t>
  </si>
  <si>
    <t>8939108640011144628</t>
  </si>
  <si>
    <t>3778427848</t>
  </si>
  <si>
    <t>8939108660014739737</t>
  </si>
  <si>
    <t>3209111268</t>
  </si>
  <si>
    <t>8939108660014739927</t>
  </si>
  <si>
    <t>3311581642</t>
  </si>
  <si>
    <t>8939108640011144370</t>
  </si>
  <si>
    <t>3445474974</t>
  </si>
  <si>
    <t>8939108640012795196</t>
  </si>
  <si>
    <t>3460195922</t>
  </si>
  <si>
    <t>8939108640013555060</t>
  </si>
  <si>
    <t>3804335124</t>
  </si>
  <si>
    <t>8939108640013554097</t>
  </si>
  <si>
    <t>3384832089</t>
  </si>
  <si>
    <t>8939108640013554170</t>
  </si>
  <si>
    <t>3514457456</t>
  </si>
  <si>
    <t>8939108640011144248</t>
  </si>
  <si>
    <t>3516531165</t>
  </si>
  <si>
    <t>8939108640011145104</t>
  </si>
  <si>
    <t>3664824856</t>
  </si>
  <si>
    <t>8939108660014740206</t>
  </si>
  <si>
    <t>3333720735</t>
  </si>
  <si>
    <t>8939108660014739646</t>
  </si>
  <si>
    <t>3498121354</t>
  </si>
  <si>
    <t>8939108640012795329</t>
  </si>
  <si>
    <t>3203133088</t>
  </si>
  <si>
    <t>8939108640013553933</t>
  </si>
  <si>
    <t>3384097346</t>
  </si>
  <si>
    <t>8939108640012795733</t>
  </si>
  <si>
    <t>3473717187</t>
  </si>
  <si>
    <t>8939108660014739935</t>
  </si>
  <si>
    <t>3478544506</t>
  </si>
  <si>
    <t>8939108640013554535</t>
  </si>
  <si>
    <t>3519896350</t>
  </si>
  <si>
    <t>8939108640011144057</t>
  </si>
  <si>
    <t>3806356007</t>
  </si>
  <si>
    <t>8939108640013553867</t>
  </si>
  <si>
    <t>3533656341</t>
  </si>
  <si>
    <t>8939108640012795279</t>
  </si>
  <si>
    <t>3292234060</t>
  </si>
  <si>
    <t>8939108640011144180</t>
  </si>
  <si>
    <t>3884228047</t>
  </si>
  <si>
    <t>8939108640011143984</t>
  </si>
  <si>
    <t>3520788886</t>
  </si>
  <si>
    <t>FWEN1765032049229575</t>
  </si>
  <si>
    <t>Fastweb Energia Fix</t>
  </si>
  <si>
    <t>IT001E68460422</t>
  </si>
  <si>
    <t>Check Call KO</t>
  </si>
  <si>
    <t>FWEN1765036933229621</t>
  </si>
  <si>
    <t>IT001E67246354</t>
  </si>
  <si>
    <t>KO Attivazione</t>
  </si>
  <si>
    <t>FWEN1766506981238299</t>
  </si>
  <si>
    <t>Fastweb Energia Flat Light</t>
  </si>
  <si>
    <t>IT001E68158201</t>
  </si>
  <si>
    <t>Validazione Mail KO</t>
  </si>
  <si>
    <t>FWEN1766592561238671</t>
  </si>
  <si>
    <t>IT001E68489649</t>
  </si>
  <si>
    <t>FWEN1767110147240108</t>
  </si>
  <si>
    <t>Fastweb Energia Business Flex</t>
  </si>
  <si>
    <t>IT001E68854876</t>
  </si>
  <si>
    <t>FWEN1765206264230063</t>
  </si>
  <si>
    <t>IT001E60754687</t>
  </si>
  <si>
    <t>KO Switch</t>
  </si>
  <si>
    <t>FWEN1765548376232611</t>
  </si>
  <si>
    <t>Fastweb Energia Flat Full</t>
  </si>
  <si>
    <t>IT001E60578473</t>
  </si>
  <si>
    <t>FWEN1765022604229491</t>
  </si>
  <si>
    <t>IT001E11019099</t>
  </si>
  <si>
    <t>FWEN1765280041230333</t>
  </si>
  <si>
    <t>IT001E57364419</t>
  </si>
  <si>
    <t>FWEN1765958642234811</t>
  </si>
  <si>
    <t>IT001E57287071</t>
  </si>
  <si>
    <t>FWEN1766143027236413</t>
  </si>
  <si>
    <t>IT001E97404971</t>
  </si>
  <si>
    <t>8939108660014646148</t>
  </si>
  <si>
    <t>3474754986</t>
  </si>
  <si>
    <t>8939108650001990559</t>
  </si>
  <si>
    <t>3482968903</t>
  </si>
  <si>
    <t>8939108660014646452</t>
  </si>
  <si>
    <t>3494569234</t>
  </si>
  <si>
    <t>LUCA MORELLI</t>
  </si>
  <si>
    <t>8939108660014934486</t>
  </si>
  <si>
    <t>3489051033</t>
  </si>
  <si>
    <t>CARMELA RAUSO</t>
  </si>
  <si>
    <t>8939108640011232175</t>
  </si>
  <si>
    <t>3473855683</t>
  </si>
  <si>
    <t>8939108660014934528</t>
  </si>
  <si>
    <t>3407474380</t>
  </si>
  <si>
    <t>8939108660014934858</t>
  </si>
  <si>
    <t>3200418618</t>
  </si>
  <si>
    <t>8939108640011141350</t>
  </si>
  <si>
    <t>3930352441</t>
  </si>
  <si>
    <t>8939108660014933942</t>
  </si>
  <si>
    <t>3429275976</t>
  </si>
  <si>
    <t>8939108640011142390</t>
  </si>
  <si>
    <t>3884523654</t>
  </si>
  <si>
    <t>8939108640011142176</t>
  </si>
  <si>
    <t>3346503520</t>
  </si>
  <si>
    <t>8939108640011141970</t>
  </si>
  <si>
    <t>3891008726</t>
  </si>
  <si>
    <t>8939108640011141939</t>
  </si>
  <si>
    <t>3295349889</t>
  </si>
  <si>
    <t>8939108640011142481</t>
  </si>
  <si>
    <t>3206246622</t>
  </si>
  <si>
    <t>8939108640011141616</t>
  </si>
  <si>
    <t>3495636199</t>
  </si>
  <si>
    <t>8939108660014933785</t>
  </si>
  <si>
    <t>3475828194</t>
  </si>
  <si>
    <t>8939108640011232605</t>
  </si>
  <si>
    <t>3520088546</t>
  </si>
  <si>
    <t>8939108640011231599</t>
  </si>
  <si>
    <t>3887725986</t>
  </si>
  <si>
    <t>8939108640013550277</t>
  </si>
  <si>
    <t>3331722592</t>
  </si>
  <si>
    <t>8939108640011232357</t>
  </si>
  <si>
    <t>3493268236</t>
  </si>
  <si>
    <t>8939108640011231128</t>
  </si>
  <si>
    <t>3356169110</t>
  </si>
  <si>
    <t>8939108660010431180</t>
  </si>
  <si>
    <t>3516428679</t>
  </si>
  <si>
    <t>8939108640011231540</t>
  </si>
  <si>
    <t>3890621937</t>
  </si>
  <si>
    <t>8939108640010860265</t>
  </si>
  <si>
    <t>3888895529</t>
  </si>
  <si>
    <t>8939108640013556035</t>
  </si>
  <si>
    <t>3338707234</t>
  </si>
  <si>
    <t>8939108660014731379</t>
  </si>
  <si>
    <t>3279267383</t>
  </si>
  <si>
    <t>8939108660014731643</t>
  </si>
  <si>
    <t>3339051077</t>
  </si>
  <si>
    <t>8939108660014731411</t>
  </si>
  <si>
    <t>3383503582</t>
  </si>
  <si>
    <t>8939108660014731445</t>
  </si>
  <si>
    <t>3921414652</t>
  </si>
  <si>
    <t>8939108660014731270</t>
  </si>
  <si>
    <t>3293637105</t>
  </si>
  <si>
    <t>8939108660014731213</t>
  </si>
  <si>
    <t>3282750307</t>
  </si>
  <si>
    <t>8939108660014731254</t>
  </si>
  <si>
    <t>3533266258</t>
  </si>
  <si>
    <t>8939108660014731353</t>
  </si>
  <si>
    <t>3342341607</t>
  </si>
  <si>
    <t>8939108660014731569</t>
  </si>
  <si>
    <t>3383366069</t>
  </si>
  <si>
    <t>8939108650001877228</t>
  </si>
  <si>
    <t>3936055071</t>
  </si>
  <si>
    <t>8939108660014731759</t>
  </si>
  <si>
    <t>3313937771</t>
  </si>
  <si>
    <t>8939108660014731734</t>
  </si>
  <si>
    <t>3935634677</t>
  </si>
  <si>
    <t>8939108660014731452</t>
  </si>
  <si>
    <t>3319411127</t>
  </si>
  <si>
    <t>8939108660014731338</t>
  </si>
  <si>
    <t>3315303229</t>
  </si>
  <si>
    <t>8939108660014732377</t>
  </si>
  <si>
    <t>3513500811</t>
  </si>
  <si>
    <t>8939108660014731718</t>
  </si>
  <si>
    <t>3394965865</t>
  </si>
  <si>
    <t>8939108660014731650</t>
  </si>
  <si>
    <t>3279599410</t>
  </si>
  <si>
    <t>8939108660014732294</t>
  </si>
  <si>
    <t>3402738770</t>
  </si>
  <si>
    <t>8939108660014732401</t>
  </si>
  <si>
    <t>3517627238</t>
  </si>
  <si>
    <t>8939108660014732286</t>
  </si>
  <si>
    <t>3483316835</t>
  </si>
  <si>
    <t>8939108660014732104</t>
  </si>
  <si>
    <t>3513130227</t>
  </si>
  <si>
    <t>8939108660014732278</t>
  </si>
  <si>
    <t>3513499591</t>
  </si>
  <si>
    <t>8939108660014732476</t>
  </si>
  <si>
    <t>3343583969</t>
  </si>
  <si>
    <t>8939108660014731825</t>
  </si>
  <si>
    <t>3515562649</t>
  </si>
  <si>
    <t>8939108660014731866</t>
  </si>
  <si>
    <t>3396922569</t>
  </si>
  <si>
    <t>8939108660014731601</t>
  </si>
  <si>
    <t>3460869610</t>
  </si>
  <si>
    <t>8939108660014731940</t>
  </si>
  <si>
    <t>3394372334</t>
  </si>
  <si>
    <t>8939108660010124058</t>
  </si>
  <si>
    <t>3886926696</t>
  </si>
  <si>
    <t>8939108660010124033</t>
  </si>
  <si>
    <t>3896172728</t>
  </si>
  <si>
    <t>8939108660010125063</t>
  </si>
  <si>
    <t>3335286976</t>
  </si>
  <si>
    <t>8939108660010124173</t>
  </si>
  <si>
    <t>3392116325</t>
  </si>
  <si>
    <t>8939108660010124132</t>
  </si>
  <si>
    <t>3347514772</t>
  </si>
  <si>
    <t>8939108660010124207</t>
  </si>
  <si>
    <t>3473103395</t>
  </si>
  <si>
    <t>8939108660010124306</t>
  </si>
  <si>
    <t>3356217201</t>
  </si>
  <si>
    <t>8939108660010124090</t>
  </si>
  <si>
    <t>3207224704</t>
  </si>
  <si>
    <t>8939108660010124249</t>
  </si>
  <si>
    <t>3928778496</t>
  </si>
  <si>
    <t>8939108660010124223</t>
  </si>
  <si>
    <t>3292268342</t>
  </si>
  <si>
    <t>8939108660010124363</t>
  </si>
  <si>
    <t>3334506383</t>
  </si>
  <si>
    <t>8939108640015020188</t>
  </si>
  <si>
    <t>3887439778</t>
  </si>
  <si>
    <t>8939108660014733342</t>
  </si>
  <si>
    <t>3475940937</t>
  </si>
  <si>
    <t>8939108660014733060</t>
  </si>
  <si>
    <t>3493232813</t>
  </si>
  <si>
    <t>8939108640011232084</t>
  </si>
  <si>
    <t>3492934063</t>
  </si>
  <si>
    <t>8939108660014732930</t>
  </si>
  <si>
    <t>3472874362</t>
  </si>
  <si>
    <t>8939108660010431404</t>
  </si>
  <si>
    <t>3444367803</t>
  </si>
  <si>
    <t>8939108660010430794</t>
  </si>
  <si>
    <t>3423226239</t>
  </si>
  <si>
    <t>8939108660010431420</t>
  </si>
  <si>
    <t>3288415781</t>
  </si>
  <si>
    <t>8939108660010431438</t>
  </si>
  <si>
    <t>3474097347</t>
  </si>
  <si>
    <t>FWEN1765820001234121</t>
  </si>
  <si>
    <t>IT002E3398548A</t>
  </si>
  <si>
    <t>FWEN1765996179235468</t>
  </si>
  <si>
    <t>FWEN1766583862238618</t>
  </si>
  <si>
    <t>IT001E57391349</t>
  </si>
  <si>
    <t>FWEN1764587864226135</t>
  </si>
  <si>
    <t>Fastweb Energia Business Fix</t>
  </si>
  <si>
    <t>IT001E57978811</t>
  </si>
  <si>
    <t>Energia Da Lavorare</t>
  </si>
  <si>
    <t>Energia in Lavorazione</t>
  </si>
  <si>
    <t>Energia Da Esitare</t>
  </si>
  <si>
    <t>Energia Ok</t>
  </si>
  <si>
    <t>Energia Ko</t>
  </si>
  <si>
    <t>Energia Non Lavorate</t>
  </si>
  <si>
    <t xml:space="preserve">Energia Da Lavorare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</si>
</sst>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  <font>
      <u/>
      <sz val="11"/>
      <color theme="1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NumberFormat="1"/>
  </cellXfs>
  <cellStyles count="2">
    <cellStyle name="Normale" xfId="0" builtinId="0"/>
    <cellStyle name="Percentuale" xfId="1" builtinId="5"/>
  </cellStyles>
  <dxfs count="38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onnections" Target="connections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3</c:v>
                </c:pt>
                <c:pt idx="1">
                  <c:v>12</c:v>
                </c:pt>
                <c:pt idx="2">
                  <c:v>13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2</c:v>
                </c:pt>
                <c:pt idx="1">
                  <c:v>#N/A</c:v>
                </c:pt>
                <c:pt idx="2">
                  <c:v>2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Grafico'!$A$9</c:f>
          <c:strCache>
            <c:ptCount val="1"/>
            <c:pt idx="0">
              <c:v>Campobasso; MNP TOT 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Grafico'!$B$10:$C$10,'Main Per Grafico'!$F$10:$H$10)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Grafico'!$B$11:$C$11,'Main Per Grafico'!$F$11:$H$11)</c:f>
              <c:numCache>
                <c:formatCode>General</c:formatCode>
                <c:ptCount val="5"/>
                <c:pt idx="0">
                  <c:v>#N/A</c:v>
                </c:pt>
                <c:pt idx="1">
                  <c:v>14</c:v>
                </c:pt>
                <c:pt idx="2">
                  <c:v>11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Grafico'!$A$12</c:f>
          <c:strCache>
            <c:ptCount val="1"/>
            <c:pt idx="0">
              <c:v>Campobasso; Family TOT 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Grafico'!$B$13:$C$13,'Main Per Grafico'!$F$13:$H$13)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Grafico'!$B$14:$C$14,'Main Per Grafico'!$F$14:$H$14)</c:f>
              <c:numCache>
                <c:formatCode>General</c:formatCode>
                <c:ptCount val="5"/>
                <c:pt idx="0">
                  <c:v>1</c:v>
                </c:pt>
                <c:pt idx="1">
                  <c:v>#N/A</c:v>
                </c:pt>
                <c:pt idx="2">
                  <c:v>7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2</c:v>
                </c:pt>
                <c:pt idx="1">
                  <c:v>#N/A</c:v>
                </c:pt>
                <c:pt idx="2">
                  <c:v>2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Grafico'!$A$9</c:f>
          <c:strCache>
            <c:ptCount val="1"/>
            <c:pt idx="0">
              <c:v>Campobasso; MNP TOT 26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Grafico'!$B$10:$C$10,'Main Per Grafico'!$F$10:$H$10)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Grafico'!$B$11:$C$11,'Main Per Grafico'!$F$11:$H$11)</c:f>
              <c:numCache>
                <c:formatCode>General</c:formatCode>
                <c:ptCount val="5"/>
                <c:pt idx="0">
                  <c:v>#N/A</c:v>
                </c:pt>
                <c:pt idx="1">
                  <c:v>14</c:v>
                </c:pt>
                <c:pt idx="2">
                  <c:v>11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Grafico'!$A$12</c:f>
          <c:strCache>
            <c:ptCount val="1"/>
            <c:pt idx="0">
              <c:v>Campobasso; Family TOT 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Grafico'!$B$13:$C$13,'Main Per Grafico'!$F$13:$H$13)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Non Lavorate</c:v>
                </c:pt>
              </c:strCache>
            </c:strRef>
          </c:cat>
          <c:val>
            <c:numRef>
              <c:f>('Main Per Grafico'!$B$14:$C$14,'Main Per Grafico'!$F$14:$H$14)</c:f>
              <c:numCache>
                <c:formatCode>General</c:formatCode>
                <c:ptCount val="5"/>
                <c:pt idx="0">
                  <c:v>1</c:v>
                </c:pt>
                <c:pt idx="1">
                  <c:v>#N/A</c:v>
                </c:pt>
                <c:pt idx="2">
                  <c:v>7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Grafico'!$A$15</c:f>
          <c:strCache>
            <c:ptCount val="1"/>
            <c:pt idx="0">
              <c:v>SGT; MNP TOT 35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Grafico'!$B$16:$C$16,'Main Per Grafico'!$F$16:$H$16)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Non Lavorate</c:v>
                </c:pt>
              </c:strCache>
            </c:strRef>
          </c:cat>
          <c:val>
            <c:numRef>
              <c:f>('Main Per Grafico'!$B$17:$C$17,'Main Per Grafico'!$F$17:$H$17)</c:f>
              <c:numCache>
                <c:formatCode>General</c:formatCode>
                <c:ptCount val="5"/>
                <c:pt idx="0">
                  <c:v>#N/A</c:v>
                </c:pt>
                <c:pt idx="1">
                  <c:v>19</c:v>
                </c:pt>
                <c:pt idx="2">
                  <c:v>3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9" xr16:uid="{DFE07680-2B98-450C-A4CF-3BE674B85E60}" autoFormatId="16" applyNumberFormats="0" applyBorderFormats="0" applyFontFormats="0" applyPatternFormats="0" applyAlignmentFormats="0" applyWidthHeightFormats="0">
  <queryTableRefresh nextId="19">
    <queryTableFields count="18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0" connectionId="8" xr16:uid="{903480B8-7F3A-41C7-B188-E13C8DA0478E}" autoFormatId="16" applyNumberFormats="0" applyBorderFormats="0" applyFontFormats="0" applyPatternFormats="0" applyAlignmentFormats="0" applyWidthHeightFormats="0">
  <queryTableRefresh nextId="19">
    <queryTableFields count="18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9" connectionId="7" xr16:uid="{FEA39F53-C071-4EA2-9F1D-9A2F5F239E51}" autoFormatId="16" applyNumberFormats="0" applyBorderFormats="0" applyFontFormats="0" applyPatternFormats="0" applyAlignmentFormats="0" applyWidthHeightFormats="0">
  <queryTableRefresh nextId="19">
    <queryTableFields count="18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8" connectionId="6" xr16:uid="{B934D80C-C50E-4D03-85A8-061FDDDD6170}" autoFormatId="16" applyNumberFormats="0" applyBorderFormats="0" applyFontFormats="0" applyPatternFormats="0" applyAlignmentFormats="0" applyWidthHeightFormats="0">
  <queryTableRefresh nextId="19">
    <queryTableFields count="18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7" connectionId="5" xr16:uid="{8318E6D3-639A-4CE0-B0C3-596B11ADCDCB}" autoFormatId="16" applyNumberFormats="0" applyBorderFormats="0" applyFontFormats="0" applyPatternFormats="0" applyAlignmentFormats="0" applyWidthHeightFormats="0">
  <queryTableRefresh nextId="19">
    <queryTableFields count="18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6" connectionId="4" xr16:uid="{FAB53D0C-9D9E-4BBC-9003-FF06D6734F22}" autoFormatId="16" applyNumberFormats="0" applyBorderFormats="0" applyFontFormats="0" applyPatternFormats="0" applyAlignmentFormats="0" applyWidthHeightFormats="0">
  <queryTableRefresh nextId="19">
    <queryTableFields count="18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5" connectionId="3" xr16:uid="{0EE07765-B1F4-4B9C-A8AE-DC8477DDAAC2}" autoFormatId="16" applyNumberFormats="0" applyBorderFormats="0" applyFontFormats="0" applyPatternFormats="0" applyAlignmentFormats="0" applyWidthHeightFormats="0">
  <queryTableRefresh nextId="19">
    <queryTableFields count="18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2" xr16:uid="{191F3662-BC0A-4C9D-945B-C1CFC6682F84}" autoFormatId="16" applyNumberFormats="0" applyBorderFormats="0" applyFontFormats="0" applyPatternFormats="0" applyAlignmentFormats="0" applyWidthHeightFormats="0">
  <queryTableRefresh nextId="19">
    <queryTableFields count="18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" xr16:uid="{43C72EC4-F57F-4DF8-A1C0-2476DDA86CA7}" autoFormatId="16" applyNumberFormats="0" applyBorderFormats="0" applyFontFormats="0" applyPatternFormats="0" applyAlignmentFormats="0" applyWidthHeightFormats="0">
  <queryTableRefresh nextId="19">
    <queryTableFields count="18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D2F9595A-7E43-4B45-9B7B-674231931B8A}" autoFormatId="16" applyNumberFormats="0" applyBorderFormats="0" applyFontFormats="0" applyPatternFormats="0" applyAlignmentFormats="0" applyWidthHeightFormats="0">
  <queryTableRefresh nextId="19">
    <queryTableFields count="18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</queryTableFields>
  </queryTableRefresh>
</queryTable>
</file>

<file path=xl/queryTables/queryTable2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1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2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3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6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7.xml"/></Relationships>
</file>

<file path=xl/tables/_rels/table2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8.xml"/></Relationships>
</file>

<file path=xl/tables/_rels/table2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9.xml"/></Relationships>
</file>

<file path=xl/tables/_rels/table3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80"/>
    <tableColumn id="2" xr3:uid="{216B8F68-1C44-4E16-86D5-BC3314F93612}" uniqueName="2" name="Column2" queryTableFieldId="2" dataDxfId="379"/>
    <tableColumn id="3" xr3:uid="{E3F02882-4B16-4093-B02D-AE0F106DE66E}" uniqueName="3" name="NEGOZIO DI RIFERIMENTO" queryTableFieldId="3" dataDxfId="378"/>
    <tableColumn id="4" xr3:uid="{748C3D77-103B-4E77-A7B6-C081FD5C31B0}" uniqueName="4" name="Column4" queryTableFieldId="4" dataDxfId="377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76"/>
    <tableColumn id="8" xr3:uid="{F4D556BC-C242-4D14-A87A-8AE919AF3411}" uniqueName="8" name="Column8" queryTableFieldId="8" dataDxfId="375"/>
    <tableColumn id="9" xr3:uid="{F91E67DB-CDB4-43F7-B667-B85D1D2D2DB2}" uniqueName="9" name="Column9" queryTableFieldId="9" dataDxfId="374"/>
    <tableColumn id="10" xr3:uid="{9BB9C8D2-4C71-48DE-B59D-4FCA70AC16B6}" uniqueName="10" name="Column10" queryTableFieldId="10" dataDxfId="373"/>
    <tableColumn id="11" xr3:uid="{831695DC-6602-48E4-8FEA-272A56836ABC}" uniqueName="11" name="Column11" queryTableFieldId="11" dataDxfId="372"/>
    <tableColumn id="12" xr3:uid="{ECC98A88-576E-4609-8C23-76399C07EB4D}" uniqueName="12" name="Column12" queryTableFieldId="12" dataDxfId="371"/>
    <tableColumn id="13" xr3:uid="{82F87D0E-3279-4CB1-B15A-791015E3BC11}" uniqueName="13" name="Column13" queryTableFieldId="13" dataDxfId="370"/>
    <tableColumn id="14" xr3:uid="{6ECD81EC-2BEF-4FFD-9C67-B22B11E16884}" uniqueName="14" name="Column14" queryTableFieldId="14"/>
    <tableColumn id="15" xr3:uid="{298247E2-6A68-4EFF-8438-0F844FBC1B27}" uniqueName="15" name="Column15" queryTableFieldId="15" dataDxfId="369"/>
    <tableColumn id="16" xr3:uid="{32D5A19E-BF52-4277-AA2E-CB56477A232C}" uniqueName="16" name="Column16" queryTableFieldId="16"/>
    <tableColumn id="17" xr3:uid="{EE54A558-5BE9-49D0-A5B0-CCB0D532F7F6}" uniqueName="17" name="Column17" queryTableFieldId="17" dataDxfId="36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367"/>
    <tableColumn id="2" xr3:uid="{31E9597A-B695-489A-9E41-A9AC1355B441}" uniqueName="2" name="Column2" queryTableFieldId="2" dataDxfId="366"/>
    <tableColumn id="3" xr3:uid="{C6E6CF79-5F98-4A66-8CB0-5814382C9CD8}" uniqueName="3" name="NEGOZIO DI RIFERIMENTO" queryTableFieldId="3" dataDxfId="365"/>
    <tableColumn id="4" xr3:uid="{6CD10835-27B3-4786-A1F3-3046856D64DC}" uniqueName="4" name="Column4" queryTableFieldId="4" dataDxfId="364"/>
    <tableColumn id="5" xr3:uid="{8516C071-5FA5-485A-A351-43DFF14E63FD}" uniqueName="5" name="Column5" queryTableFieldId="5"/>
    <tableColumn id="6" xr3:uid="{D38D2233-81BE-428E-ADD1-DEE98AC34CC6}" uniqueName="6" name="Column6" queryTableFieldId="6" dataDxfId="363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362"/>
    <tableColumn id="10" xr3:uid="{CEC9CEEC-568C-422D-AD99-63408855F93F}" uniqueName="10" name="Column10" queryTableFieldId="10" dataDxfId="17"/>
    <tableColumn id="11" xr3:uid="{612DA6B2-CA71-4774-87FA-058FB3D8E06C}" uniqueName="11" name="Column11" queryTableFieldId="11" dataDxfId="16"/>
    <tableColumn id="12" xr3:uid="{9522EC22-12B9-47BA-B292-F2B34AEAF9FB}" uniqueName="12" name="Column12" queryTableFieldId="12" dataDxfId="15"/>
    <tableColumn id="13" xr3:uid="{C06E7967-3DB9-4DE2-9B5A-B2E1ED01C82C}" uniqueName="13" name="Column13" queryTableFieldId="13" dataDxfId="14"/>
    <tableColumn id="14" xr3:uid="{3FBC4A96-8F7A-406F-8FF3-0260337615F1}" uniqueName="14" name="Column14" queryTableFieldId="14" dataDxfId="361"/>
    <tableColumn id="15" xr3:uid="{88842F1F-0568-4E37-BB18-AEE2D7784220}" uniqueName="15" name="Column15" queryTableFieldId="15"/>
    <tableColumn id="16" xr3:uid="{65F7D031-B487-43BE-83D2-1883971F6966}" uniqueName="16" name="Column16" queryTableFieldId="16" dataDxfId="360"/>
    <tableColumn id="17" xr3:uid="{3EF7EEE4-3C8B-4C37-B101-EB40BDB67FE5}" uniqueName="17" name="Column17" queryTableFieldId="17" dataDxfId="359"/>
    <tableColumn id="18" xr3:uid="{E92F4C87-47DE-45F9-B2CF-946FFC5F7E45}" uniqueName="18" name="Column18" queryTableFieldId="18" dataDxfId="358"/>
    <tableColumn id="19" xr3:uid="{54960E76-FA12-41CE-8E8F-2F2664043B96}" uniqueName="19" name="Column19" queryTableFieldId="19" dataDxfId="357"/>
    <tableColumn id="20" xr3:uid="{8866EE54-F24B-4A9B-9F8A-17B681E3818A}" uniqueName="20" name="Column20" queryTableFieldId="20" dataDxfId="356"/>
    <tableColumn id="21" xr3:uid="{2D700C7A-4ACC-473B-9E97-8046D5AF5F99}" uniqueName="21" name="Column21" queryTableFieldId="21" dataDxfId="355"/>
    <tableColumn id="22" xr3:uid="{F60370D9-02C6-4E83-B994-447FF206F740}" uniqueName="22" name="Column22" queryTableFieldId="22" dataDxfId="354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353"/>
    <tableColumn id="2" xr3:uid="{F24498C1-DA3A-42AB-8594-9583E4BEBE0B}" uniqueName="2" name="Column2" queryTableFieldId="2" dataDxfId="352"/>
    <tableColumn id="3" xr3:uid="{260E8873-8325-4794-8941-325524E3BAFB}" uniqueName="3" name="NEGOZIO DI RIFERIMENTO" queryTableFieldId="3" dataDxfId="351"/>
    <tableColumn id="4" xr3:uid="{89E9CFCA-96E4-4A75-A545-9E14FB162A6F}" uniqueName="4" name="Column4" queryTableFieldId="4" dataDxfId="350"/>
    <tableColumn id="5" xr3:uid="{5B5917A0-3D27-4994-B3A6-E0F7FD6B92E1}" uniqueName="5" name="Column5" queryTableFieldId="5"/>
    <tableColumn id="6" xr3:uid="{56B023F4-A228-47B3-82E5-9D36FD1D59C2}" uniqueName="6" name="Column6" queryTableFieldId="6" dataDxfId="349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348"/>
    <tableColumn id="10" xr3:uid="{D8DAC278-0F04-4CBE-BE19-B01DB40CA2E3}" uniqueName="10" name="Column10" queryTableFieldId="10" dataDxfId="347"/>
    <tableColumn id="11" xr3:uid="{65E62F0D-BACF-491F-8CE5-BC6EF9D39707}" uniqueName="11" name="Column11" queryTableFieldId="11" dataDxfId="346"/>
    <tableColumn id="12" xr3:uid="{7301E43F-A03B-4070-9707-91E845184060}" uniqueName="12" name="Column12" queryTableFieldId="12" dataDxfId="345"/>
    <tableColumn id="13" xr3:uid="{74BA71BD-AE59-424D-8B41-660443D10E14}" uniqueName="13" name="Column13" queryTableFieldId="13" dataDxfId="344"/>
    <tableColumn id="14" xr3:uid="{31B2996A-FF61-4BE7-A80B-B384A5F055D5}" uniqueName="14" name="Column14" queryTableFieldId="14" dataDxfId="343"/>
    <tableColumn id="15" xr3:uid="{431BF950-806D-43D2-BE9A-E9447D0FC460}" uniqueName="15" name="Column15" queryTableFieldId="15"/>
    <tableColumn id="16" xr3:uid="{F990050F-432E-470D-A7DB-32D819A0ACEF}" uniqueName="16" name="Column16" queryTableFieldId="16" dataDxfId="342"/>
    <tableColumn id="17" xr3:uid="{13C97112-A17D-4A3D-AED5-7FE7E269FAE4}" uniqueName="17" name="Column17" queryTableFieldId="17" dataDxfId="341"/>
    <tableColumn id="18" xr3:uid="{D8771777-2844-4F14-86E7-27B302886B66}" uniqueName="18" name="Column18" queryTableFieldId="18" dataDxfId="340"/>
    <tableColumn id="19" xr3:uid="{4B632DCD-B1E5-43F0-9DA9-97BF9C764CB4}" uniqueName="19" name="Column19" queryTableFieldId="19" dataDxfId="339"/>
    <tableColumn id="20" xr3:uid="{CA01A515-6F21-4FD8-AFFC-A7233E499543}" uniqueName="20" name="Column20" queryTableFieldId="20" dataDxfId="338"/>
    <tableColumn id="21" xr3:uid="{B8468439-F70D-4353-BFF6-3BF34F38AA75}" uniqueName="21" name="Column21" queryTableFieldId="21" dataDxfId="337"/>
    <tableColumn id="22" xr3:uid="{7E335345-1482-4C4E-9CE9-44A27A4E9686}" uniqueName="22" name="Column22" queryTableFieldId="22" dataDxfId="336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335"/>
    <tableColumn id="2" xr3:uid="{40B35DAE-7134-4982-851B-C449D4A7357B}" uniqueName="2" name="Column2" queryTableFieldId="2" dataDxfId="334"/>
    <tableColumn id="3" xr3:uid="{D10E7B58-3830-49D0-BA19-BBF5D5F1BBA8}" uniqueName="3" name="NEGOZIO DI RIFERIMENTO" queryTableFieldId="3" dataDxfId="333"/>
    <tableColumn id="4" xr3:uid="{4C4DEF3F-372F-4008-BF31-CA96F9076661}" uniqueName="4" name="Column4" queryTableFieldId="4" dataDxfId="332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331"/>
    <tableColumn id="8" xr3:uid="{007A8749-A2E2-487D-BAFB-65E531FDEC76}" uniqueName="8" name="Column8" queryTableFieldId="8" dataDxfId="330"/>
    <tableColumn id="9" xr3:uid="{2A4C31E1-9A0B-44B7-A3AE-CDCEE7678D39}" uniqueName="9" name="Column9" queryTableFieldId="9" dataDxfId="329"/>
    <tableColumn id="10" xr3:uid="{B4972336-9910-4021-9A2C-42778A6B6091}" uniqueName="10" name="Column10" queryTableFieldId="10" dataDxfId="328"/>
    <tableColumn id="11" xr3:uid="{73A87317-3A45-475E-9BB9-5D602A75BDF1}" uniqueName="11" name="Column11" queryTableFieldId="11" dataDxfId="327"/>
    <tableColumn id="12" xr3:uid="{239644BF-78DD-4E88-9D77-16A6D2493CC3}" uniqueName="12" name="Column12" queryTableFieldId="12" dataDxfId="326"/>
    <tableColumn id="13" xr3:uid="{C7D29369-7949-4265-A953-57F0FA03F1E7}" uniqueName="13" name="Column13" queryTableFieldId="13" dataDxfId="325"/>
    <tableColumn id="14" xr3:uid="{D9D9C42F-08FA-49B3-AD0E-5B1E23846E0B}" uniqueName="14" name="Column14" queryTableFieldId="14"/>
    <tableColumn id="15" xr3:uid="{0C06BC3A-C0EF-4ED2-AEBA-97A085AE18F9}" uniqueName="15" name="Column15" queryTableFieldId="15" dataDxfId="324"/>
    <tableColumn id="16" xr3:uid="{F19DFB5B-22AE-467D-8BED-5ADF6A77A4D6}" uniqueName="16" name="Column16" queryTableFieldId="16"/>
    <tableColumn id="17" xr3:uid="{CB289DA4-16D6-403E-BD9C-05F6BB50203A}" uniqueName="17" name="Column17" queryTableFieldId="17" dataDxfId="32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322"/>
    <tableColumn id="2" xr3:uid="{46F09010-FD49-4876-AC6D-9ED4B3AD9942}" uniqueName="2" name="Column2" queryTableFieldId="2" dataDxfId="321"/>
    <tableColumn id="3" xr3:uid="{58C5F783-1D41-45DD-93A7-2553F677E92D}" uniqueName="3" name="NEGOZIO DI RIFERIMENTO" queryTableFieldId="3" dataDxfId="320"/>
    <tableColumn id="4" xr3:uid="{F20F061B-06E9-49E5-96D1-18FC54F7FEE4}" uniqueName="4" name="Column4" queryTableFieldId="4" dataDxfId="319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318"/>
    <tableColumn id="8" xr3:uid="{6246F094-7D3B-40CA-84A4-920F3ACA00DE}" uniqueName="8" name="Column8" queryTableFieldId="8" dataDxfId="317"/>
    <tableColumn id="9" xr3:uid="{AD72DD42-B049-4DFF-90B1-6897499AFD8B}" uniqueName="9" name="Column9" queryTableFieldId="9" dataDxfId="316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315"/>
    <tableColumn id="13" xr3:uid="{30422090-40EC-43A3-8A16-F020966CFB8E}" uniqueName="13" name="Column13" queryTableFieldId="13" dataDxfId="314"/>
    <tableColumn id="14" xr3:uid="{9245984E-5407-4768-9010-E5049D680700}" uniqueName="14" name="Column14" queryTableFieldId="14"/>
    <tableColumn id="15" xr3:uid="{6C4DE10B-BF05-468C-9FE3-22D127F37B75}" uniqueName="15" name="Column15" queryTableFieldId="15" dataDxfId="313"/>
    <tableColumn id="16" xr3:uid="{70CDBE1C-E1B2-43DC-9269-087B3B5C4222}" uniqueName="16" name="Column16" queryTableFieldId="16"/>
    <tableColumn id="17" xr3:uid="{42783B0C-4C05-43C6-B652-B6FC6118EA34}" uniqueName="17" name="Column17" queryTableFieldId="17" dataDxfId="31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311"/>
    <tableColumn id="2" xr3:uid="{E0E1644D-EEA5-42E6-A426-B886818871B7}" uniqueName="2" name="Column2" queryTableFieldId="2" dataDxfId="310"/>
    <tableColumn id="3" xr3:uid="{7B444E80-5A49-4486-B118-408B9CB58785}" uniqueName="3" name="NEGOZIO DI RIFERIMENTO" queryTableFieldId="3" dataDxfId="309"/>
    <tableColumn id="4" xr3:uid="{2F40F8AD-3CB4-4A1A-8550-083730BD7DD4}" uniqueName="4" name="Column4" queryTableFieldId="4" dataDxfId="308"/>
    <tableColumn id="5" xr3:uid="{3AFC78D2-7555-40E7-A1EE-AD679EC3D56C}" uniqueName="5" name="Column5" queryTableFieldId="5"/>
    <tableColumn id="6" xr3:uid="{5296CA28-DD52-422F-8478-4B7105C7DB50}" uniqueName="6" name="Column6" queryTableFieldId="6" dataDxfId="307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306"/>
    <tableColumn id="10" xr3:uid="{68FEA0CB-940E-44C0-AC0E-C4160DE0776B}" uniqueName="10" name="Column10" queryTableFieldId="10" dataDxfId="305"/>
    <tableColumn id="11" xr3:uid="{52C08CE2-39D8-4619-B11C-439D53D2EA8D}" uniqueName="11" name="Column11" queryTableFieldId="11" dataDxfId="304"/>
    <tableColumn id="12" xr3:uid="{AFB9B80A-549E-4C2F-AF58-0BFFEAD43D50}" uniqueName="12" name="Column12" queryTableFieldId="12" dataDxfId="303"/>
    <tableColumn id="13" xr3:uid="{492C494B-F6C4-4850-8178-974DA37502A5}" uniqueName="13" name="Column13" queryTableFieldId="13" dataDxfId="302"/>
    <tableColumn id="14" xr3:uid="{BFBA9583-0012-4439-93D0-EE782DC9F8DD}" uniqueName="14" name="Column14" queryTableFieldId="14" dataDxfId="301"/>
    <tableColumn id="15" xr3:uid="{7201D39F-1C29-4BC8-92CF-877A68FE34E8}" uniqueName="15" name="Column15" queryTableFieldId="15"/>
    <tableColumn id="16" xr3:uid="{AA25DF99-A71E-45C0-8548-31260F816175}" uniqueName="16" name="Column16" queryTableFieldId="16" dataDxfId="300"/>
    <tableColumn id="17" xr3:uid="{E1FC43F7-67D6-49D0-8998-8E8EB437909C}" uniqueName="17" name="Column17" queryTableFieldId="17" dataDxfId="299"/>
    <tableColumn id="18" xr3:uid="{E33FDCDF-E6D6-4429-9287-FD2F2B501C30}" uniqueName="18" name="Column18" queryTableFieldId="18" dataDxfId="298"/>
    <tableColumn id="19" xr3:uid="{4B41149C-6F6E-45D8-A487-167B96D85539}" uniqueName="19" name="Column19" queryTableFieldId="19" dataDxfId="297"/>
    <tableColumn id="20" xr3:uid="{78A7B965-DCE7-49FC-B6AD-E8C214753B95}" uniqueName="20" name="Column20" queryTableFieldId="20" dataDxfId="296"/>
    <tableColumn id="21" xr3:uid="{D0EF6A9D-2448-4C24-81FD-F4A5377FE3D7}" uniqueName="21" name="Column21" queryTableFieldId="21" dataDxfId="295"/>
    <tableColumn id="22" xr3:uid="{5DA426A7-0A30-4981-92DA-D41A3C01DC72}" uniqueName="22" name="Column22" queryTableFieldId="22" dataDxfId="294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93"/>
    <tableColumn id="2" xr3:uid="{C04181AE-1176-4E95-B0E2-6DA7DDDD0281}" uniqueName="2" name="Column2" queryTableFieldId="2" dataDxfId="292"/>
    <tableColumn id="3" xr3:uid="{8F6EEF1A-8843-499E-A4D2-4DC0059859DD}" uniqueName="3" name="NEGOZIO DI RIFERIMENTO" queryTableFieldId="3" dataDxfId="291"/>
    <tableColumn id="4" xr3:uid="{40BC27E5-1171-46DD-8E25-653C5B58F17B}" uniqueName="4" name="Column4" queryTableFieldId="4" dataDxfId="290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89"/>
    <tableColumn id="8" xr3:uid="{CF947A67-A21F-42E8-B2D9-77D5297DAA5B}" uniqueName="8" name="Column8" queryTableFieldId="8" dataDxfId="288"/>
    <tableColumn id="9" xr3:uid="{0487AB99-EBBC-4AC8-8CCB-D31D25289000}" uniqueName="9" name="Column9" queryTableFieldId="9" dataDxfId="287"/>
    <tableColumn id="10" xr3:uid="{168697E3-1205-469B-BDC1-B7134BF1090A}" uniqueName="10" name="Column10" queryTableFieldId="10" dataDxfId="286"/>
    <tableColumn id="11" xr3:uid="{09D00041-E425-4A3D-AB25-3809819C2415}" uniqueName="11" name="Column11" queryTableFieldId="11" dataDxfId="285"/>
    <tableColumn id="12" xr3:uid="{A6511CF0-DFBD-4C3F-AB83-CE6B7C8AB7E4}" uniqueName="12" name="Column12" queryTableFieldId="12" dataDxfId="284"/>
    <tableColumn id="13" xr3:uid="{4D7E51C1-B4DE-40B4-A92E-D78F6AE4D05D}" uniqueName="13" name="Column13" queryTableFieldId="13" dataDxfId="283"/>
    <tableColumn id="14" xr3:uid="{B753188A-06E8-4F89-9711-7D72A38315E3}" uniqueName="14" name="Column14" queryTableFieldId="14"/>
    <tableColumn id="15" xr3:uid="{61F0727B-3645-47FE-B560-D7D45F782B6D}" uniqueName="15" name="Column15" queryTableFieldId="15" dataDxfId="282"/>
    <tableColumn id="16" xr3:uid="{945BAB46-295D-4046-A2C7-149F5A9BACE2}" uniqueName="16" name="Column16" queryTableFieldId="16"/>
    <tableColumn id="17" xr3:uid="{AF758FAB-260F-49CB-B884-532F46DFAC2B}" uniqueName="17" name="Column17" queryTableFieldId="17" dataDxfId="28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80"/>
    <tableColumn id="2" xr3:uid="{9F862830-DAAF-4AD9-A088-63876317B7C1}" uniqueName="2" name="Column2" queryTableFieldId="2" dataDxfId="279"/>
    <tableColumn id="3" xr3:uid="{E22B9AD9-0F49-4C3B-A7DF-BCE9AE6D49B7}" uniqueName="3" name="NEGOZIO DI RIFERIMENTO" queryTableFieldId="3" dataDxfId="278"/>
    <tableColumn id="4" xr3:uid="{BB0E698A-C7FC-4EAC-9736-4B0863C7E77D}" uniqueName="4" name="Column4" queryTableFieldId="4" dataDxfId="277"/>
    <tableColumn id="5" xr3:uid="{A8AB84F4-41CD-46FA-BF37-2F16D3BAE734}" uniqueName="5" name="Column5" queryTableFieldId="5"/>
    <tableColumn id="6" xr3:uid="{B6C169D6-04C9-43CE-8DAE-8D5035EE9564}" uniqueName="6" name="Column6" queryTableFieldId="6" dataDxfId="276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275"/>
    <tableColumn id="10" xr3:uid="{F4D6E18A-9795-4310-AD6C-D8A2D0682B09}" uniqueName="10" name="Column10" queryTableFieldId="10" dataDxfId="274"/>
    <tableColumn id="11" xr3:uid="{92FC2D33-96BB-45B2-9911-1F7E9C149846}" uniqueName="11" name="Column11" queryTableFieldId="11" dataDxfId="273"/>
    <tableColumn id="12" xr3:uid="{1D31490D-2ED6-4C6C-AD63-8E4D804152B7}" uniqueName="12" name="Column12" queryTableFieldId="12" dataDxfId="272"/>
    <tableColumn id="13" xr3:uid="{42A67727-698B-41AB-9B12-B455713DA724}" uniqueName="13" name="Column13" queryTableFieldId="13" dataDxfId="271"/>
    <tableColumn id="14" xr3:uid="{19525823-CA37-4456-98B1-1AA1742F6BB4}" uniqueName="14" name="Column14" queryTableFieldId="14" dataDxfId="270"/>
    <tableColumn id="15" xr3:uid="{A3E4A3AF-D9B8-409E-8CFD-2F2946215612}" uniqueName="15" name="Column15" queryTableFieldId="15"/>
    <tableColumn id="16" xr3:uid="{BD769C22-0471-41BC-8F1C-B2C54A0690B4}" uniqueName="16" name="Column16" queryTableFieldId="16" dataDxfId="269"/>
    <tableColumn id="17" xr3:uid="{25896ECB-5A71-42C4-8CA0-6416DC88C993}" uniqueName="17" name="Column17" queryTableFieldId="17" dataDxfId="268"/>
    <tableColumn id="18" xr3:uid="{A4E82ACF-460C-4779-9C54-98F750F0FD5A}" uniqueName="18" name="Column18" queryTableFieldId="18" dataDxfId="267"/>
    <tableColumn id="19" xr3:uid="{A004F2A6-9AC7-4101-B1AD-331DDAF60040}" uniqueName="19" name="Column19" queryTableFieldId="19" dataDxfId="266"/>
    <tableColumn id="20" xr3:uid="{DF8D6320-A53B-465E-A5BD-5D63C2606C52}" uniqueName="20" name="Column20" queryTableFieldId="20" dataDxfId="265"/>
    <tableColumn id="21" xr3:uid="{347130DF-7E9E-44D6-B16B-F050DCDB43B4}" uniqueName="21" name="Column21" queryTableFieldId="21" dataDxfId="264"/>
    <tableColumn id="22" xr3:uid="{805A1219-8509-4C6E-89FD-185003BFF3B6}" uniqueName="22" name="Column22" queryTableFieldId="22" dataDxfId="263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262"/>
    <tableColumn id="2" xr3:uid="{D4CBB081-231C-49F2-B02D-881888558819}" uniqueName="2" name="Column2" queryTableFieldId="2" dataDxfId="261"/>
    <tableColumn id="3" xr3:uid="{94D2643F-5D81-41A5-9BF7-1339670704DB}" uniqueName="3" name="NEGOZIO DI RIFERIMENTO" queryTableFieldId="3" dataDxfId="260"/>
    <tableColumn id="4" xr3:uid="{F0715510-1B7D-44A0-BC01-6C6F7FBDC8DC}" uniqueName="4" name="Column4" queryTableFieldId="4" dataDxfId="259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258"/>
    <tableColumn id="8" xr3:uid="{F5ECEA08-379F-4E9D-B9C7-B48581497572}" uniqueName="8" name="Column8" queryTableFieldId="8" dataDxfId="257"/>
    <tableColumn id="9" xr3:uid="{B449B41B-1420-4F59-8141-D6C82F511658}" uniqueName="9" name="Column9" queryTableFieldId="9" dataDxfId="256"/>
    <tableColumn id="10" xr3:uid="{BC3F83B1-16D5-4D95-B65C-6115A1BC5619}" uniqueName="10" name="Column10" queryTableFieldId="10" dataDxfId="255"/>
    <tableColumn id="11" xr3:uid="{A8DD8C85-B96A-4396-B431-F58DA113AD11}" uniqueName="11" name="Column11" queryTableFieldId="11" dataDxfId="254"/>
    <tableColumn id="12" xr3:uid="{E10AEABD-A34A-4A23-AE35-F3D337F0B16A}" uniqueName="12" name="Column12" queryTableFieldId="12" dataDxfId="253"/>
    <tableColumn id="13" xr3:uid="{7A651714-21B5-4C49-8009-8217615DE8C1}" uniqueName="13" name="Column13" queryTableFieldId="13" dataDxfId="252"/>
    <tableColumn id="14" xr3:uid="{3B7A13F5-7AE2-4B66-B6D2-57188A56B340}" uniqueName="14" name="Column14" queryTableFieldId="14"/>
    <tableColumn id="15" xr3:uid="{C1F4C2C0-F990-4B89-BCF4-C3FDFD72898D}" uniqueName="15" name="Column15" queryTableFieldId="15" dataDxfId="251"/>
    <tableColumn id="16" xr3:uid="{0CE2DE47-6EEF-4C1D-A8F9-67180EFE39F8}" uniqueName="16" name="Column16" queryTableFieldId="16"/>
    <tableColumn id="17" xr3:uid="{A73772A2-EA6A-4D48-B65D-D64EFC79F06E}" uniqueName="17" name="Column17" queryTableFieldId="17" dataDxfId="25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249"/>
    <tableColumn id="2" xr3:uid="{23AAB29A-9E12-4CF5-9CD2-31309626AD35}" uniqueName="2" name="Column2" queryTableFieldId="2" dataDxfId="248"/>
    <tableColumn id="3" xr3:uid="{838EB483-CB65-4833-9812-DD1FB843A2A1}" uniqueName="3" name="NEGOZIO DI RIFERIMENTO" queryTableFieldId="3" dataDxfId="247"/>
    <tableColumn id="4" xr3:uid="{524B9245-405A-4DD8-936F-CB3B60883367}" uniqueName="4" name="Column4" queryTableFieldId="4" dataDxfId="246"/>
    <tableColumn id="5" xr3:uid="{4FB98189-A7FB-4805-AFF1-D2ED71FFCF14}" uniqueName="5" name="Column5" queryTableFieldId="5"/>
    <tableColumn id="6" xr3:uid="{4FA2EC54-A1EE-4D37-A7BE-3967F5141D25}" uniqueName="6" name="Column6" queryTableFieldId="6" dataDxfId="245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244"/>
    <tableColumn id="10" xr3:uid="{A1235A8D-B149-4932-914C-57D4524C3B1E}" uniqueName="10" name="Column10" queryTableFieldId="10" dataDxfId="243"/>
    <tableColumn id="11" xr3:uid="{BA4533E4-05D4-4C2B-83C0-E6E5019CB306}" uniqueName="11" name="Column11" queryTableFieldId="11" dataDxfId="242"/>
    <tableColumn id="12" xr3:uid="{0077A458-962E-4252-87D4-0F7B0A4F5ED2}" uniqueName="12" name="Column12" queryTableFieldId="12" dataDxfId="241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240"/>
    <tableColumn id="17" xr3:uid="{BFB59427-0B7E-4543-AB56-1B67E22D1CE0}" uniqueName="17" name="Column17" queryTableFieldId="17" dataDxfId="239"/>
    <tableColumn id="18" xr3:uid="{D45CEB88-C4A1-4463-9614-FEF87BB01A86}" uniqueName="18" name="Column18" queryTableFieldId="18" dataDxfId="238"/>
    <tableColumn id="19" xr3:uid="{69298EFB-35C5-4D7F-94E3-761F3DAF191F}" uniqueName="19" name="Column19" queryTableFieldId="19" dataDxfId="237"/>
    <tableColumn id="20" xr3:uid="{8153E48C-C1CD-41C7-99F7-F7CB60E7910F}" uniqueName="20" name="Column20" queryTableFieldId="20" dataDxfId="236"/>
    <tableColumn id="21" xr3:uid="{12EEF79D-B248-4C1F-BDB9-030525B72BC1}" uniqueName="21" name="Column21" queryTableFieldId="21" dataDxfId="235"/>
    <tableColumn id="22" xr3:uid="{9E65E726-85F7-4D67-B3A3-EFD8CEE2F759}" uniqueName="22" name="Column22" queryTableFieldId="22" dataDxfId="234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233"/>
    <tableColumn id="2" xr3:uid="{BC685D51-3EC1-4643-8DAC-F5AE00089C3F}" uniqueName="2" name="Column2" queryTableFieldId="2" dataDxfId="232"/>
    <tableColumn id="3" xr3:uid="{2AE9BF22-FCD4-47ED-BDEE-A021ECFFC79E}" uniqueName="3" name="NEGOZIO DI RIFERIMENTO" queryTableFieldId="3" dataDxfId="231"/>
    <tableColumn id="4" xr3:uid="{55D07CBB-2F06-4596-9874-1AB974D4D49C}" uniqueName="4" name="Column4" queryTableFieldId="4" dataDxfId="230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229"/>
    <tableColumn id="8" xr3:uid="{CF975DE9-D142-4C52-93DF-227329B50B25}" uniqueName="8" name="Column8" queryTableFieldId="8" dataDxfId="228"/>
    <tableColumn id="9" xr3:uid="{A91A8E7B-2B32-4C7A-9EB0-44479C99E726}" uniqueName="9" name="Column9" queryTableFieldId="9" dataDxfId="227"/>
    <tableColumn id="10" xr3:uid="{75BDA826-3B78-47DD-ACAC-973446977656}" uniqueName="10" name="Column10" queryTableFieldId="10" dataDxfId="226"/>
    <tableColumn id="11" xr3:uid="{EC53AC15-B0CB-433A-9C64-47F97553CAB7}" uniqueName="11" name="Column11" queryTableFieldId="11" dataDxfId="225"/>
    <tableColumn id="12" xr3:uid="{F8EE8C1A-54D5-43DF-8443-0BCCDDEEECFF}" uniqueName="12" name="Column12" queryTableFieldId="12" dataDxfId="224"/>
    <tableColumn id="13" xr3:uid="{23508688-852D-4001-88EC-F45C3B4585CA}" uniqueName="13" name="Column13" queryTableFieldId="13" dataDxfId="223"/>
    <tableColumn id="14" xr3:uid="{5BD9A076-A17F-4697-B3AA-E457CE25A7D0}" uniqueName="14" name="Column14" queryTableFieldId="14"/>
    <tableColumn id="15" xr3:uid="{5DFBD9FA-C845-47A3-A299-D1BD9BB8A885}" uniqueName="15" name="Column15" queryTableFieldId="15" dataDxfId="222"/>
    <tableColumn id="16" xr3:uid="{116CA1E9-28F1-448E-8B7E-51CCF2EF3783}" uniqueName="16" name="Column16" queryTableFieldId="16"/>
    <tableColumn id="17" xr3:uid="{929DDF49-FAD0-45E5-9BC4-6D8FD4BF5027}" uniqueName="17" name="Column17" queryTableFieldId="17" dataDxfId="22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220"/>
    <tableColumn id="2" xr3:uid="{AF786276-4405-427E-B3C9-DCC9E1301220}" uniqueName="2" name="Column2" queryTableFieldId="2" dataDxfId="219"/>
    <tableColumn id="3" xr3:uid="{713105C7-77B4-4297-9CA1-3B697CF45D61}" uniqueName="3" name="NEGOZIO DI RIFERIMENTO" queryTableFieldId="3" dataDxfId="218"/>
    <tableColumn id="4" xr3:uid="{DB955ADF-26B4-425A-A9C9-0C51A9628409}" uniqueName="4" name="Column4" queryTableFieldId="4" dataDxfId="217"/>
    <tableColumn id="5" xr3:uid="{BF14C11A-807F-4D9A-9C07-0191831CBCDA}" uniqueName="5" name="Column5" queryTableFieldId="5"/>
    <tableColumn id="6" xr3:uid="{2C2DAF62-16E0-4087-AFED-466446DAAB3E}" uniqueName="6" name="Column6" queryTableFieldId="6" dataDxfId="216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215"/>
    <tableColumn id="10" xr3:uid="{8B88F6F2-4ED9-410F-AE96-FD4CFDD55F17}" uniqueName="10" name="Column10" queryTableFieldId="10" dataDxfId="214"/>
    <tableColumn id="11" xr3:uid="{E87375EC-A488-4E3B-92FC-2F12CCB57FC1}" uniqueName="11" name="Column11" queryTableFieldId="11" dataDxfId="213"/>
    <tableColumn id="12" xr3:uid="{37BD9AB4-6410-4AFD-85D8-F6580487075B}" uniqueName="12" name="Column12" queryTableFieldId="12" dataDxfId="212"/>
    <tableColumn id="13" xr3:uid="{D286E586-CF06-41AE-9555-C20316150474}" uniqueName="13" name="Column13" queryTableFieldId="13" dataDxfId="211"/>
    <tableColumn id="14" xr3:uid="{5CCECE3E-8A69-440A-9B64-973262061F31}" uniqueName="14" name="Column14" queryTableFieldId="14" dataDxfId="210"/>
    <tableColumn id="15" xr3:uid="{87516942-CC4D-48D8-B8DC-E597D7820A21}" uniqueName="15" name="Column15" queryTableFieldId="15"/>
    <tableColumn id="16" xr3:uid="{2398B1C4-06A3-42ED-9094-F640D9F515FB}" uniqueName="16" name="Column16" queryTableFieldId="16" dataDxfId="209"/>
    <tableColumn id="17" xr3:uid="{F430904D-4ADE-47F4-BB57-6D02AAA1CE56}" uniqueName="17" name="Column17" queryTableFieldId="17" dataDxfId="208"/>
    <tableColumn id="18" xr3:uid="{5437E58A-B0B0-43B7-8C98-A1D733693E0E}" uniqueName="18" name="Column18" queryTableFieldId="18" dataDxfId="207"/>
    <tableColumn id="19" xr3:uid="{95663CE7-2D3F-4893-A07D-C4AAFF1E4584}" uniqueName="19" name="Column19" queryTableFieldId="19" dataDxfId="206"/>
    <tableColumn id="20" xr3:uid="{97D98F46-DB41-4954-BD16-D7A9B4107F12}" uniqueName="20" name="Column20" queryTableFieldId="20" dataDxfId="205"/>
    <tableColumn id="21" xr3:uid="{1A4B7822-F3FB-45FE-95CA-3E5F9D6547DB}" uniqueName="21" name="Column21" queryTableFieldId="21" dataDxfId="204"/>
    <tableColumn id="22" xr3:uid="{5463DB09-CAF1-4E17-858D-7ED49EFBC881}" uniqueName="22" name="Column22" queryTableFieldId="22" dataDxfId="203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202"/>
    <tableColumn id="2" xr3:uid="{9ABDB7A4-6D0B-4DE4-A3FF-5B736A592709}" uniqueName="2" name="Column2" queryTableFieldId="2" dataDxfId="201"/>
    <tableColumn id="3" xr3:uid="{05C85DFB-54C3-487D-B714-06ED13F2D095}" uniqueName="3" name="NEGOZIO DI RIFERIMENTO" queryTableFieldId="3" dataDxfId="200"/>
    <tableColumn id="4" xr3:uid="{1B81C6F3-7502-4172-A81A-EAF040D28AC2}" uniqueName="4" name="Column4" queryTableFieldId="4" dataDxfId="199"/>
    <tableColumn id="5" xr3:uid="{C0898B69-5FA7-4899-ADB2-F9A1640EB3C8}" uniqueName="5" name="Column5" queryTableFieldId="5"/>
    <tableColumn id="6" xr3:uid="{13052DFE-C8F9-4D21-A021-58B97A875FF8}" uniqueName="6" name="Column6" queryTableFieldId="6" dataDxfId="198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97"/>
    <tableColumn id="10" xr3:uid="{3C5521D1-27ED-4EF5-99DC-0A48C8848B5A}" uniqueName="10" name="Column10" queryTableFieldId="10" dataDxfId="196"/>
    <tableColumn id="11" xr3:uid="{117D4304-30AE-4BD0-8F40-FEAA67C1A9D2}" uniqueName="11" name="Column11" queryTableFieldId="11" dataDxfId="195"/>
    <tableColumn id="12" xr3:uid="{0F55D788-ACDD-42A4-AB36-3F6260EF7F2F}" uniqueName="12" name="Column12" queryTableFieldId="12" dataDxfId="194"/>
    <tableColumn id="13" xr3:uid="{15AC14E5-1E3A-4BA9-BF51-94EAF6B47E88}" uniqueName="13" name="Column13" queryTableFieldId="13" dataDxfId="193"/>
    <tableColumn id="14" xr3:uid="{F68A11D9-DE67-4291-872F-33F146FC8868}" uniqueName="14" name="Column14" queryTableFieldId="14" dataDxfId="192"/>
    <tableColumn id="15" xr3:uid="{D92A8D95-0C54-4FD3-A57E-CFC8998D193D}" uniqueName="15" name="Column15" queryTableFieldId="15"/>
    <tableColumn id="16" xr3:uid="{9625423D-FB54-4E43-8728-996D8A8E72BD}" uniqueName="16" name="Column16" queryTableFieldId="16" dataDxfId="191"/>
    <tableColumn id="17" xr3:uid="{17105819-9476-4781-B8F2-2C01D9D4BAC5}" uniqueName="17" name="Column17" queryTableFieldId="17" dataDxfId="190"/>
    <tableColumn id="18" xr3:uid="{75ED5D03-70CC-4ABF-AF2F-7B9416CFE296}" uniqueName="18" name="Column18" queryTableFieldId="18" dataDxfId="189"/>
    <tableColumn id="19" xr3:uid="{BA4FEA2E-0F13-463F-99A0-1535FF965FE9}" uniqueName="19" name="Column19" queryTableFieldId="19" dataDxfId="188"/>
    <tableColumn id="20" xr3:uid="{EB2F74FF-9A92-40F3-B008-8A28F0450DEA}" uniqueName="20" name="Column20" queryTableFieldId="20" dataDxfId="187"/>
    <tableColumn id="21" xr3:uid="{95A755D1-F1FB-4830-9343-48FB33DFAC01}" uniqueName="21" name="Column21" queryTableFieldId="21" dataDxfId="186"/>
    <tableColumn id="22" xr3:uid="{31A36877-AAB4-45B5-A92F-8639CE364FEB}" uniqueName="22" name="Column22" queryTableFieldId="22" dataDxfId="185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84"/>
    <tableColumn id="2" xr3:uid="{0AF54D22-8A79-44E8-B515-79D790DFB67A}" uniqueName="2" name="Column2" queryTableFieldId="2" dataDxfId="183"/>
    <tableColumn id="3" xr3:uid="{61C2631E-9782-41FE-A576-F5C6C4CAA1F7}" uniqueName="3" name="NEGOZIO DI RIFERIMENTO" queryTableFieldId="3" dataDxfId="182"/>
    <tableColumn id="4" xr3:uid="{CF992BD0-E9B2-4EDB-826D-651356DB5EC8}" uniqueName="4" name="Column4" queryTableFieldId="4" dataDxfId="181"/>
    <tableColumn id="5" xr3:uid="{83BCB64D-AAC7-4091-848D-73283E3D9175}" uniqueName="5" name="Column5" queryTableFieldId="5"/>
    <tableColumn id="6" xr3:uid="{C505D923-4234-44FE-BB65-F018EB577673}" uniqueName="6" name="Column6" queryTableFieldId="6" dataDxfId="180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79"/>
    <tableColumn id="10" xr3:uid="{37311398-BCAB-433F-A102-B55EF01D5135}" uniqueName="10" name="Column10" queryTableFieldId="10" dataDxfId="178"/>
    <tableColumn id="11" xr3:uid="{944477D6-AA52-4EDC-B2FA-9F2974D8DAA9}" uniqueName="11" name="Column11" queryTableFieldId="11" dataDxfId="177"/>
    <tableColumn id="12" xr3:uid="{9020B0D5-B026-4BCB-8D19-BCE27F492D83}" uniqueName="12" name="Column12" queryTableFieldId="12" dataDxfId="176"/>
    <tableColumn id="13" xr3:uid="{F47CBBCB-9F5B-4072-9A73-0CC46D270953}" uniqueName="13" name="Column13" queryTableFieldId="13" dataDxfId="175"/>
    <tableColumn id="14" xr3:uid="{9AADD400-424D-4BC2-83D6-BDA2EFF18F88}" uniqueName="14" name="Column14" queryTableFieldId="14" dataDxfId="174"/>
    <tableColumn id="15" xr3:uid="{A80C161E-65CF-4EFC-8538-BCCB837BB75F}" uniqueName="15" name="Column15" queryTableFieldId="15"/>
    <tableColumn id="16" xr3:uid="{6CF88FF7-2040-4E41-9BA5-7D25F174ABF5}" uniqueName="16" name="Column16" queryTableFieldId="16" dataDxfId="173"/>
    <tableColumn id="17" xr3:uid="{8885B557-449E-468C-9AD2-429EA1B56A20}" uniqueName="17" name="Column17" queryTableFieldId="17" dataDxfId="172"/>
    <tableColumn id="18" xr3:uid="{FB221311-E7DF-4090-A2C8-6319F8E36C0E}" uniqueName="18" name="Column18" queryTableFieldId="18" dataDxfId="171"/>
    <tableColumn id="19" xr3:uid="{172DFFC1-649A-4A73-A948-E00B53A5E0B0}" uniqueName="19" name="Column19" queryTableFieldId="19" dataDxfId="170"/>
    <tableColumn id="20" xr3:uid="{54E5A7C8-6234-4E8F-B17C-D00796D1F35B}" uniqueName="20" name="Column20" queryTableFieldId="20" dataDxfId="169"/>
    <tableColumn id="21" xr3:uid="{35284724-6F6E-489E-B2E2-9C4B26650618}" uniqueName="21" name="Column21" queryTableFieldId="21" dataDxfId="168"/>
    <tableColumn id="22" xr3:uid="{65AD6B87-8AA3-4881-97F5-4A9C8498C5BE}" uniqueName="22" name="Column22" queryTableFieldId="22" dataDxfId="167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166"/>
    <tableColumn id="2" xr3:uid="{CAC5F820-C9BE-4D9B-BB64-01E4A7D6392D}" uniqueName="2" name="Column2" queryTableFieldId="2" dataDxfId="165"/>
    <tableColumn id="3" xr3:uid="{9584C142-CF15-44E2-A7F0-2216EEE1C4D4}" uniqueName="3" name="NEGOZIO DI RIFERIMENTO" queryTableFieldId="3" dataDxfId="164"/>
    <tableColumn id="4" xr3:uid="{DDE770DE-0AE8-4C8B-A931-157B87BABB18}" uniqueName="4" name="Column4" queryTableFieldId="4" dataDxfId="163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162"/>
    <tableColumn id="8" xr3:uid="{F88B62FC-4ACB-446F-BFC8-B073314559A6}" uniqueName="8" name="Column8" queryTableFieldId="8" dataDxfId="161"/>
    <tableColumn id="9" xr3:uid="{8C7CA7AE-A240-49F9-8C6A-920C67F71E01}" uniqueName="9" name="Column9" queryTableFieldId="9" dataDxfId="160"/>
    <tableColumn id="10" xr3:uid="{5B7EFCDE-59AD-4CC6-A7F7-0335BED2E8D9}" uniqueName="10" name="Column10" queryTableFieldId="10" dataDxfId="159"/>
    <tableColumn id="11" xr3:uid="{96DED90C-94B8-40F6-93FD-9F4288524FBD}" uniqueName="11" name="Column11" queryTableFieldId="11" dataDxfId="158"/>
    <tableColumn id="12" xr3:uid="{8F1D67AD-478E-4C8F-9771-595A09B6CDA5}" uniqueName="12" name="Column12" queryTableFieldId="12" dataDxfId="157"/>
    <tableColumn id="13" xr3:uid="{B415349A-525C-4E33-8282-C2D6A74B1F30}" uniqueName="13" name="Column13" queryTableFieldId="13" dataDxfId="156"/>
    <tableColumn id="14" xr3:uid="{7F22083D-F28A-46BB-800D-15EAF6CF701E}" uniqueName="14" name="Column14" queryTableFieldId="14"/>
    <tableColumn id="15" xr3:uid="{02DFA641-AA57-4FCD-A1E2-4EBDFC128C7D}" uniqueName="15" name="Column15" queryTableFieldId="15" dataDxfId="155"/>
    <tableColumn id="16" xr3:uid="{C74C3842-7E2A-4447-B86B-595647A2A455}" uniqueName="16" name="Column16" queryTableFieldId="16"/>
    <tableColumn id="17" xr3:uid="{2DA4386D-AD74-431F-9D4C-4F9978837A27}" uniqueName="17" name="Column17" queryTableFieldId="17" dataDxfId="154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2481111-C10F-4285-B805-A33D1A05035C}" name="ENERGIA_ANCONA" displayName="ENERGIA_ANCONA" ref="A1:R5002" tableType="queryTable" totalsRowShown="0">
  <autoFilter ref="A1:R5002" xr:uid="{A2481111-C10F-4285-B805-A33D1A05035C}"/>
  <tableColumns count="18">
    <tableColumn id="1" xr3:uid="{3A2E1AFF-1889-4ACB-940B-E628A5F95792}" uniqueName="1" name="ANCONA CENTRO" queryTableFieldId="1"/>
    <tableColumn id="2" xr3:uid="{9580E172-A1B6-4462-BFCB-18AE9CCDD3FF}" uniqueName="2" name="Column2" queryTableFieldId="2"/>
    <tableColumn id="3" xr3:uid="{251252A5-43AA-4A2D-A4A9-F88AD5F8C37E}" uniqueName="3" name="NEGOZIO DI RIFERIMENTO" queryTableFieldId="3"/>
    <tableColumn id="4" xr3:uid="{62EEFEA4-4DBA-44E4-81D5-9CEE3EE21AD0}" uniqueName="4" name="Column4" queryTableFieldId="4"/>
    <tableColumn id="5" xr3:uid="{D3474861-7028-4D50-ADD2-F38A78F0C5B6}" uniqueName="5" name="Column5" queryTableFieldId="5"/>
    <tableColumn id="6" xr3:uid="{9556A64E-2A53-4BC4-A1C8-999CE26BDEDA}" uniqueName="6" name="SELEZIONARE ESITO DAL MENÙ A TENDINA E " queryTableFieldId="6"/>
    <tableColumn id="7" xr3:uid="{1BEC4E6F-3AB4-4A63-A4DA-5037F47C2EFA}" uniqueName="7" name="Column7" queryTableFieldId="7" dataDxfId="113"/>
    <tableColumn id="8" xr3:uid="{147DDF13-9CE0-43E1-AE97-AE8FE5C28381}" uniqueName="8" name="Column8" queryTableFieldId="8" dataDxfId="112"/>
    <tableColumn id="9" xr3:uid="{3C9F4F89-6488-4B6D-B5C2-B0FA4F3CB71D}" uniqueName="9" name="Column9" queryTableFieldId="9" dataDxfId="111"/>
    <tableColumn id="10" xr3:uid="{A4CA03C2-BC21-4F82-85AB-7E2007E439FF}" uniqueName="10" name="Column10" queryTableFieldId="10" dataDxfId="110"/>
    <tableColumn id="11" xr3:uid="{02AD5480-ACCE-45B1-B31F-FEDE15F5ECD8}" uniqueName="11" name="Column11" queryTableFieldId="11"/>
    <tableColumn id="12" xr3:uid="{FF26B361-6FF1-46A2-8A75-33E550FC1EAA}" uniqueName="12" name="Column12" queryTableFieldId="12" dataDxfId="109"/>
    <tableColumn id="13" xr3:uid="{F3591F41-D977-44DB-9FBE-419F7A9911B4}" uniqueName="13" name="Column13" queryTableFieldId="13" dataDxfId="108"/>
    <tableColumn id="14" xr3:uid="{6504E19A-2748-4D2C-9276-A7F8E8682231}" uniqueName="14" name="Column14" queryTableFieldId="14"/>
    <tableColumn id="15" xr3:uid="{F83B004C-5267-491A-8241-4CBDB8A3880E}" uniqueName="15" name="Column15" queryTableFieldId="15" dataDxfId="107"/>
    <tableColumn id="16" xr3:uid="{D056E441-2798-423B-9E14-970B944F173C}" uniqueName="16" name="Column16" queryTableFieldId="16"/>
    <tableColumn id="17" xr3:uid="{CBFE0060-2416-4029-BD97-A897100A9089}" uniqueName="17" name="Column17" queryTableFieldId="17"/>
    <tableColumn id="18" xr3:uid="{981BB0B6-1E2E-47A9-8A20-2CA5858872DA}" uniqueName="18" name="Column18" queryTableFieldId="18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A877D33-4E86-419E-9779-AE3D9CA13168}" name="ENERGIA__8" displayName="ENERGIA__8" ref="A1:R5002" tableType="queryTable" totalsRowShown="0">
  <autoFilter ref="A1:R5002" xr:uid="{0A877D33-4E86-419E-9779-AE3D9CA13168}"/>
  <tableColumns count="18">
    <tableColumn id="1" xr3:uid="{40F44B38-8276-4BB6-8037-2D29B6F9E58F}" uniqueName="1" name="VASTO" queryTableFieldId="1"/>
    <tableColumn id="2" xr3:uid="{E38CE36B-629C-4646-B83C-E634E46523A0}" uniqueName="2" name="Column2" queryTableFieldId="2"/>
    <tableColumn id="3" xr3:uid="{5F4C55BD-7578-4CD5-83AC-91DF45670FAF}" uniqueName="3" name="NEGOZIO DI RIFERIMENTO" queryTableFieldId="3"/>
    <tableColumn id="4" xr3:uid="{72BC4860-9F1E-4A0A-BFBD-ED97241BF79C}" uniqueName="4" name="Column4" queryTableFieldId="4"/>
    <tableColumn id="5" xr3:uid="{00095A2B-161F-46EA-A384-9E0C799DF59F}" uniqueName="5" name="Column5" queryTableFieldId="5"/>
    <tableColumn id="6" xr3:uid="{7570D2CE-FFFC-4B9C-9B13-8361B3826E99}" uniqueName="6" name="SELEZIONARE ESITO DAL MENÙ A TENDINA E " queryTableFieldId="6"/>
    <tableColumn id="7" xr3:uid="{164B169E-36A5-4D79-A1C8-8B5F93E9446F}" uniqueName="7" name="Column7" queryTableFieldId="7" dataDxfId="31"/>
    <tableColumn id="8" xr3:uid="{A0E5BAA5-E17B-4FEA-B019-65DB024AA517}" uniqueName="8" name="Column8" queryTableFieldId="8" dataDxfId="30"/>
    <tableColumn id="9" xr3:uid="{711D6250-6564-4AF3-867E-46D8F71A3C1E}" uniqueName="9" name="Column9" queryTableFieldId="9" dataDxfId="29"/>
    <tableColumn id="10" xr3:uid="{D2D36F88-C318-4407-92B3-36D4BE1A8859}" uniqueName="10" name="Column10" queryTableFieldId="10" dataDxfId="28"/>
    <tableColumn id="11" xr3:uid="{9B9BC580-ACA7-4791-80DF-55F27CE82161}" uniqueName="11" name="Column11" queryTableFieldId="11"/>
    <tableColumn id="12" xr3:uid="{EF1E1F4A-4E6E-4671-94B2-8D4447FBC519}" uniqueName="12" name="Column12" queryTableFieldId="12" dataDxfId="27"/>
    <tableColumn id="13" xr3:uid="{3DACB5E7-457C-4391-AD51-5F5848DD0ADF}" uniqueName="13" name="Column13" queryTableFieldId="13" dataDxfId="26"/>
    <tableColumn id="14" xr3:uid="{524B1A51-61F8-47E9-B45D-7347B86FE5BC}" uniqueName="14" name="Column14" queryTableFieldId="14"/>
    <tableColumn id="15" xr3:uid="{7EA78B9B-50B3-4706-BF4C-0F105613696A}" uniqueName="15" name="Column15" queryTableFieldId="15" dataDxfId="25"/>
    <tableColumn id="16" xr3:uid="{4E5E847C-54EB-40F3-97C8-92298B7734C9}" uniqueName="16" name="Column16" queryTableFieldId="16"/>
    <tableColumn id="17" xr3:uid="{E6561EC5-65B9-4B81-8BE0-0B3FF1539E07}" uniqueName="17" name="Column17" queryTableFieldId="17"/>
    <tableColumn id="18" xr3:uid="{A3D30A55-EC78-4593-ACB4-BA0401F11E30}" uniqueName="18" name="Column18" queryTableFieldId="1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9499493-AC56-474C-B07D-614B04FF3141}" name="ENERGIA__7" displayName="ENERGIA__7" ref="A1:R5002" tableType="queryTable" totalsRowShown="0">
  <autoFilter ref="A1:R5002" xr:uid="{D9499493-AC56-474C-B07D-614B04FF3141}"/>
  <tableColumns count="18">
    <tableColumn id="1" xr3:uid="{52A84CF6-7AF6-4686-9641-FD1F989B419B}" uniqueName="1" name="PORTO GRANDE" queryTableFieldId="1"/>
    <tableColumn id="2" xr3:uid="{E3A2B0BF-59BF-4C2E-88FE-60028012A6F3}" uniqueName="2" name="Column2" queryTableFieldId="2"/>
    <tableColumn id="3" xr3:uid="{38C9FFA1-939F-444D-94F1-F3D45D85E60A}" uniqueName="3" name="NEGOZIO DI RIFERIMENTO" queryTableFieldId="3"/>
    <tableColumn id="4" xr3:uid="{F87378A5-5194-47B6-BABA-C4F783C1EC1C}" uniqueName="4" name="Column4" queryTableFieldId="4"/>
    <tableColumn id="5" xr3:uid="{01562175-3AE3-43C7-94D8-2102AD024143}" uniqueName="5" name="Column5" queryTableFieldId="5"/>
    <tableColumn id="6" xr3:uid="{62ABADE9-4CCA-4F17-A0E6-98C9458654F4}" uniqueName="6" name="SELEZIONARE ESITO DAL MENÙ A TENDINA E " queryTableFieldId="6"/>
    <tableColumn id="7" xr3:uid="{EC61C593-A03B-475E-949E-F60082E65B79}" uniqueName="7" name="Column7" queryTableFieldId="7" dataDxfId="24"/>
    <tableColumn id="8" xr3:uid="{F4353C08-FFAB-409E-A00A-D5BA7633FECD}" uniqueName="8" name="Column8" queryTableFieldId="8" dataDxfId="23"/>
    <tableColumn id="9" xr3:uid="{74A68C3D-4B31-4ED4-B905-BA5A9760023A}" uniqueName="9" name="Column9" queryTableFieldId="9" dataDxfId="22"/>
    <tableColumn id="10" xr3:uid="{39D60DD2-8834-478C-A722-9350B42019CD}" uniqueName="10" name="Column10" queryTableFieldId="10" dataDxfId="21"/>
    <tableColumn id="11" xr3:uid="{EB2956D2-B256-4EF7-AA74-4DE0D4F1CEBC}" uniqueName="11" name="Column11" queryTableFieldId="11"/>
    <tableColumn id="12" xr3:uid="{77A76C69-7EB0-49C1-914C-AD5502718144}" uniqueName="12" name="Column12" queryTableFieldId="12" dataDxfId="20"/>
    <tableColumn id="13" xr3:uid="{30BA3888-109B-4555-9AE4-E28FD685C2D4}" uniqueName="13" name="Column13" queryTableFieldId="13" dataDxfId="19"/>
    <tableColumn id="14" xr3:uid="{5829CEEC-D0F4-4923-8F75-FF9C1F810A11}" uniqueName="14" name="Column14" queryTableFieldId="14"/>
    <tableColumn id="15" xr3:uid="{B2AF1DE4-94AA-4A42-9DE8-9A2D5830022D}" uniqueName="15" name="Column15" queryTableFieldId="15" dataDxfId="18"/>
    <tableColumn id="16" xr3:uid="{D6DA17B9-24B4-4503-9ED3-1CD0ACBC87AC}" uniqueName="16" name="Column16" queryTableFieldId="16"/>
    <tableColumn id="17" xr3:uid="{15591F0C-6121-4FD7-ADD3-81575FE7EA7D}" uniqueName="17" name="Column17" queryTableFieldId="17"/>
    <tableColumn id="18" xr3:uid="{704C4745-07EB-4EC8-BD18-37E91CA652EE}" uniqueName="18" name="Column18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78C1D0C-F1B4-4B47-8850-E35DC808C3AC}" name="ENERGIA__6" displayName="ENERGIA__6" ref="A1:R5002" tableType="queryTable" totalsRowShown="0">
  <autoFilter ref="A1:R5002" xr:uid="{478C1D0C-F1B4-4B47-8850-E35DC808C3AC}"/>
  <tableColumns count="18">
    <tableColumn id="1" xr3:uid="{7FD2BD89-5631-4C78-B416-3293AB4131C4}" uniqueName="1" name="SANTANGELO" queryTableFieldId="1"/>
    <tableColumn id="2" xr3:uid="{057D6CB3-2186-4F34-A211-B89963C2E4FB}" uniqueName="2" name="Column2" queryTableFieldId="2"/>
    <tableColumn id="3" xr3:uid="{CF1D5ED6-167E-4B7C-A8CA-81DBE192C52F}" uniqueName="3" name="NEGOZIO DI RIFERIMENTO" queryTableFieldId="3"/>
    <tableColumn id="4" xr3:uid="{E4E32F42-05F3-4FD8-9947-3EEB3432D6A7}" uniqueName="4" name="Column4" queryTableFieldId="4"/>
    <tableColumn id="5" xr3:uid="{7676F396-6E26-45F9-A5EE-8FC5B5AB8331}" uniqueName="5" name="Column5" queryTableFieldId="5"/>
    <tableColumn id="6" xr3:uid="{F313A653-D479-4D0E-AF5B-DCEAD4A73E76}" uniqueName="6" name="SELEZIONARE ESITO DAL MENÙ A TENDINA E " queryTableFieldId="6"/>
    <tableColumn id="7" xr3:uid="{371334C1-B5B5-4593-9CD7-225382A6E865}" uniqueName="7" name="Column7" queryTableFieldId="7" dataDxfId="153"/>
    <tableColumn id="8" xr3:uid="{DAA3310B-C8FE-4928-87EC-19FC5263B464}" uniqueName="8" name="Column8" queryTableFieldId="8" dataDxfId="152"/>
    <tableColumn id="9" xr3:uid="{834487E7-41E6-40D5-A11D-8CE80B628A2A}" uniqueName="9" name="Column9" queryTableFieldId="9" dataDxfId="151"/>
    <tableColumn id="10" xr3:uid="{916A1DC4-F20F-4798-8B20-C4EDF5BC68A9}" uniqueName="10" name="Column10" queryTableFieldId="10" dataDxfId="150"/>
    <tableColumn id="11" xr3:uid="{D16359BB-DA0E-4635-8EBD-C042C5637512}" uniqueName="11" name="Column11" queryTableFieldId="11"/>
    <tableColumn id="12" xr3:uid="{BBE19416-C004-41CB-95CA-C0E0E22D1EB2}" uniqueName="12" name="Column12" queryTableFieldId="12" dataDxfId="149"/>
    <tableColumn id="13" xr3:uid="{0539FB5A-B2F5-4D00-B48D-006AC0168876}" uniqueName="13" name="Column13" queryTableFieldId="13" dataDxfId="148"/>
    <tableColumn id="14" xr3:uid="{1224D930-9895-40D7-9675-D7E226F08F79}" uniqueName="14" name="Column14" queryTableFieldId="14"/>
    <tableColumn id="15" xr3:uid="{1F3DDACB-4CBF-48F1-BDED-A2C19CEC5272}" uniqueName="15" name="Column15" queryTableFieldId="15" dataDxfId="147"/>
    <tableColumn id="16" xr3:uid="{F1308E7B-0EEB-4E4D-A39F-F9BF7758DF49}" uniqueName="16" name="Column16" queryTableFieldId="16"/>
    <tableColumn id="17" xr3:uid="{5BF1623F-7DFC-4375-8226-FBDE24811A92}" uniqueName="17" name="Column17" queryTableFieldId="17"/>
    <tableColumn id="18" xr3:uid="{CA50A832-A16F-47B9-AF88-2BB75EA54D7A}" uniqueName="18" name="Column18" queryTableFieldId="18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7700C012-6EE7-41CD-9CA4-511ED7B9BC3D}" name="ENERGIA__5" displayName="ENERGIA__5" ref="A1:R5002" tableType="queryTable" totalsRowShown="0">
  <autoFilter ref="A1:R5002" xr:uid="{7700C012-6EE7-41CD-9CA4-511ED7B9BC3D}"/>
  <tableColumns count="18">
    <tableColumn id="1" xr3:uid="{673CF67D-2562-47CF-8413-D804395C44E3}" uniqueName="1" name="CHIETI SCALO" queryTableFieldId="1" dataDxfId="146"/>
    <tableColumn id="2" xr3:uid="{3DA4A382-DD72-420D-922B-3D82874D8A13}" uniqueName="2" name="Column2" queryTableFieldId="2"/>
    <tableColumn id="3" xr3:uid="{77B70C99-78D3-44F1-9CA0-8E09DF7BD0F7}" uniqueName="3" name="NEGOZIO DI RIFERIMENTO" queryTableFieldId="3" dataDxfId="145"/>
    <tableColumn id="4" xr3:uid="{403C8687-11DE-47F5-9113-0721447ED8BB}" uniqueName="4" name="Column4" queryTableFieldId="4" dataDxfId="144"/>
    <tableColumn id="5" xr3:uid="{84652AEE-8C97-47CA-BEC2-B7E06CB86DE9}" uniqueName="5" name="Column5" queryTableFieldId="5" dataDxfId="143"/>
    <tableColumn id="6" xr3:uid="{6B0EC8D4-E6FD-4392-99B9-B51EC186E8B0}" uniqueName="6" name="SELEZIONARE ESITO DAL MENÙ A TENDINA E " queryTableFieldId="6"/>
    <tableColumn id="7" xr3:uid="{5816222A-BC99-4039-AAE4-1BED20BF9893}" uniqueName="7" name="Column7" queryTableFieldId="7" dataDxfId="142"/>
    <tableColumn id="8" xr3:uid="{0C6A031B-9848-4E3E-88C8-0DB179A6C860}" uniqueName="8" name="Column8" queryTableFieldId="8" dataDxfId="141"/>
    <tableColumn id="9" xr3:uid="{61220664-0F9C-48D6-BC17-22664A53B997}" uniqueName="9" name="Column9" queryTableFieldId="9" dataDxfId="140"/>
    <tableColumn id="10" xr3:uid="{AF882F95-E8D5-4F2E-BA4E-61C1CD0DEB2F}" uniqueName="10" name="Column10" queryTableFieldId="10" dataDxfId="139"/>
    <tableColumn id="11" xr3:uid="{D8697F17-943B-493F-B934-8278352FCC4D}" uniqueName="11" name="Column11" queryTableFieldId="11" dataDxfId="138"/>
    <tableColumn id="12" xr3:uid="{9D5A6E77-CE84-4787-91C0-79DDE0DBF1A8}" uniqueName="12" name="Column12" queryTableFieldId="12" dataDxfId="137"/>
    <tableColumn id="13" xr3:uid="{790331D0-E477-46CC-8C1E-97FC7EC71F13}" uniqueName="13" name="Column13" queryTableFieldId="13" dataDxfId="136"/>
    <tableColumn id="14" xr3:uid="{0026872C-0A49-4CE8-B8A3-4FA6C0A7201D}" uniqueName="14" name="Column14" queryTableFieldId="14"/>
    <tableColumn id="15" xr3:uid="{1BDB69AE-9B91-4C5C-B3BD-51248E03D41F}" uniqueName="15" name="Column15" queryTableFieldId="15" dataDxfId="135"/>
    <tableColumn id="16" xr3:uid="{048EA008-EDAA-47FB-BD01-0C263DBC5620}" uniqueName="16" name="Column16" queryTableFieldId="16"/>
    <tableColumn id="17" xr3:uid="{FA185B43-D515-4AFA-8842-940C8CD00092}" uniqueName="17" name="Column17" queryTableFieldId="17"/>
    <tableColumn id="18" xr3:uid="{B8C4876B-8268-438C-A7C4-BCFBB19D9F67}" uniqueName="18" name="Column18" queryTableFieldId="18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9F4561C-6110-4AF0-87DF-B53792C32EC1}" name="ENERGIA__4" displayName="ENERGIA__4" ref="A1:R5002" tableType="queryTable" totalsRowShown="0">
  <autoFilter ref="A1:R5002" xr:uid="{39F4561C-6110-4AF0-87DF-B53792C32EC1}"/>
  <tableColumns count="18">
    <tableColumn id="1" xr3:uid="{E9BFA992-C82B-45DB-AE20-0978CC9B5DF1}" uniqueName="1" name="PESCARA -VEII" queryTableFieldId="1"/>
    <tableColumn id="2" xr3:uid="{E3A2B56D-5D57-4C66-8087-AFC31BACBB0D}" uniqueName="2" name="Column2" queryTableFieldId="2"/>
    <tableColumn id="3" xr3:uid="{D9D80234-D9BE-46ED-8498-9DE0AF696596}" uniqueName="3" name="NEGOZIO DI RIFERIMENTO" queryTableFieldId="3"/>
    <tableColumn id="4" xr3:uid="{91304AC7-8A89-41C4-B002-8D1486AABAFD}" uniqueName="4" name="Column4" queryTableFieldId="4"/>
    <tableColumn id="5" xr3:uid="{E155DE14-830E-48D8-AE58-9DBE17651255}" uniqueName="5" name="Column5" queryTableFieldId="5"/>
    <tableColumn id="6" xr3:uid="{51E674D2-CBDC-41CA-B2DE-41A3765F54F5}" uniqueName="6" name="SELEZIONARE ESITO DAL MENÙ A TENDINA E " queryTableFieldId="6"/>
    <tableColumn id="7" xr3:uid="{70E0E4C0-C0FE-429E-90A7-B4560515F0FD}" uniqueName="7" name="Column7" queryTableFieldId="7" dataDxfId="134"/>
    <tableColumn id="8" xr3:uid="{82FEA474-19FB-460B-AF3E-25887AD6B959}" uniqueName="8" name="Column8" queryTableFieldId="8" dataDxfId="133"/>
    <tableColumn id="9" xr3:uid="{1E6F9C2D-7643-4202-B022-90CC96EE47B4}" uniqueName="9" name="Column9" queryTableFieldId="9" dataDxfId="132"/>
    <tableColumn id="10" xr3:uid="{C2DABCFA-8468-49DA-8D23-6A03B1677B09}" uniqueName="10" name="Column10" queryTableFieldId="10" dataDxfId="131"/>
    <tableColumn id="11" xr3:uid="{0D0C52B4-343C-4B87-BC57-0E73586043A1}" uniqueName="11" name="Column11" queryTableFieldId="11"/>
    <tableColumn id="12" xr3:uid="{F36A09D5-0591-4483-AF3D-63459A55C000}" uniqueName="12" name="Column12" queryTableFieldId="12" dataDxfId="130"/>
    <tableColumn id="13" xr3:uid="{EF0366A0-84E7-420B-ADB0-C521CEAC9F54}" uniqueName="13" name="Column13" queryTableFieldId="13" dataDxfId="129"/>
    <tableColumn id="14" xr3:uid="{C1DCD072-E00E-4AB0-9923-32E1EB1323C3}" uniqueName="14" name="Column14" queryTableFieldId="14"/>
    <tableColumn id="15" xr3:uid="{99E03689-5C11-4FC2-817D-E8849D0B1AB9}" uniqueName="15" name="Column15" queryTableFieldId="15" dataDxfId="128"/>
    <tableColumn id="16" xr3:uid="{0322F152-0844-49A1-B696-FD9165273225}" uniqueName="16" name="Column16" queryTableFieldId="16"/>
    <tableColumn id="17" xr3:uid="{FE19CBB9-B88B-4A44-918B-816912F29A84}" uniqueName="17" name="Column17" queryTableFieldId="17"/>
    <tableColumn id="18" xr3:uid="{FBBBF2A9-11B9-4A28-B682-420547AE2199}" uniqueName="18" name="Column18" queryTableFieldId="18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76BA7A5-E457-4723-81BA-BC4585212B09}" name="ENERGIA__3" displayName="ENERGIA__3" ref="A1:R5002" tableType="queryTable" totalsRowShown="0">
  <autoFilter ref="A1:R5002" xr:uid="{876BA7A5-E457-4723-81BA-BC4585212B09}"/>
  <tableColumns count="18">
    <tableColumn id="1" xr3:uid="{80610158-02B6-46AD-A358-37B838D0501F}" uniqueName="1" name="CONERO" queryTableFieldId="1"/>
    <tableColumn id="2" xr3:uid="{1E60349C-5BC1-49EB-B73F-D9E9E5BE2FB1}" uniqueName="2" name="Column2" queryTableFieldId="2"/>
    <tableColumn id="3" xr3:uid="{3D47FA35-D971-4012-9D38-77B34DF19B42}" uniqueName="3" name="NEGOZIO DI RIFERIMENTO" queryTableFieldId="3"/>
    <tableColumn id="4" xr3:uid="{55DE773E-6983-41E3-B826-7AF3F07F7C8E}" uniqueName="4" name="Column4" queryTableFieldId="4"/>
    <tableColumn id="5" xr3:uid="{D1DED00C-8535-46D1-B2F8-62B6750B1E25}" uniqueName="5" name="Column5" queryTableFieldId="5"/>
    <tableColumn id="6" xr3:uid="{FFA66387-DC43-4B48-9F9E-342695832D9F}" uniqueName="6" name="SELEZIONARE ESITO DAL MENÙ A TENDINA E " queryTableFieldId="6"/>
    <tableColumn id="7" xr3:uid="{D5F0D5CD-2B12-4DC7-85E6-BE78CF3C9202}" uniqueName="7" name="Column7" queryTableFieldId="7" dataDxfId="13"/>
    <tableColumn id="8" xr3:uid="{2643D6B9-18C6-4E9E-B655-5F9CE1D74A5E}" uniqueName="8" name="Column8" queryTableFieldId="8" dataDxfId="12"/>
    <tableColumn id="9" xr3:uid="{6BD78A3A-CD92-41D6-930D-DD8DF7A5BB05}" uniqueName="9" name="Column9" queryTableFieldId="9" dataDxfId="11"/>
    <tableColumn id="10" xr3:uid="{A1789A87-A780-4CF9-8A25-FE195E81AF05}" uniqueName="10" name="Column10" queryTableFieldId="10" dataDxfId="10"/>
    <tableColumn id="11" xr3:uid="{120C50D3-635C-4236-AE5F-3A7E38A01AF6}" uniqueName="11" name="Column11" queryTableFieldId="11"/>
    <tableColumn id="12" xr3:uid="{04E17C16-F756-483E-B4F5-C8699B520B96}" uniqueName="12" name="Column12" queryTableFieldId="12" dataDxfId="9"/>
    <tableColumn id="13" xr3:uid="{45A7235A-ED36-4158-B79E-8873C7E3B327}" uniqueName="13" name="Column13" queryTableFieldId="13" dataDxfId="8"/>
    <tableColumn id="14" xr3:uid="{5837BCDF-3D9E-4E2D-83AE-4C519FE2AA45}" uniqueName="14" name="Column14" queryTableFieldId="14"/>
    <tableColumn id="15" xr3:uid="{797617A3-B636-4C24-BC58-1421BCC9649C}" uniqueName="15" name="Column15" queryTableFieldId="15" dataDxfId="7"/>
    <tableColumn id="16" xr3:uid="{0352F040-5DCE-49B6-A6AF-3EC65D948CFD}" uniqueName="16" name="Column16" queryTableFieldId="16"/>
    <tableColumn id="17" xr3:uid="{CF387DEA-C3E7-4788-A1BB-27743D9D9AD3}" uniqueName="17" name="Column17" queryTableFieldId="17"/>
    <tableColumn id="18" xr3:uid="{E649D869-EF5A-4543-B399-A5D5F41E8EB4}" uniqueName="18" name="Column18" queryTableFieldId="18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3E8ADC7-21A2-4634-85B3-0974FC48DDB9}" name="ENERGIA__2" displayName="ENERGIA__2" ref="A1:R5002" tableType="queryTable" totalsRowShown="0">
  <autoFilter ref="A1:R5002" xr:uid="{33E8ADC7-21A2-4634-85B3-0974FC48DDB9}"/>
  <tableColumns count="18">
    <tableColumn id="1" xr3:uid="{BE7FE799-E8D2-43F7-ACA7-7AB3532D9416}" uniqueName="1" name="VAL VIBRATA" queryTableFieldId="1"/>
    <tableColumn id="2" xr3:uid="{7BBF5765-1778-4537-91D4-A834478E4F90}" uniqueName="2" name="Column2" queryTableFieldId="2"/>
    <tableColumn id="3" xr3:uid="{0A89F649-4BED-4D1B-9B42-712D83909935}" uniqueName="3" name="NEGOZIO DI RIFERIMENTO" queryTableFieldId="3"/>
    <tableColumn id="4" xr3:uid="{C61ED1E6-34B2-4B95-964F-0C9AF03EEBAC}" uniqueName="4" name="Column4" queryTableFieldId="4"/>
    <tableColumn id="5" xr3:uid="{D2D6CE04-32BE-498C-92BB-4CACF3276256}" uniqueName="5" name="Column5" queryTableFieldId="5"/>
    <tableColumn id="6" xr3:uid="{EC618739-2CEF-4A54-BAA2-54EEBE04B456}" uniqueName="6" name="SELEZIONARE ESITO DAL MENÙ A TENDINA E " queryTableFieldId="6"/>
    <tableColumn id="7" xr3:uid="{0852B84D-5AFC-4F61-AA7F-39812A18501C}" uniqueName="7" name="Column7" queryTableFieldId="7" dataDxfId="127"/>
    <tableColumn id="8" xr3:uid="{DD3BA67D-7B98-43B3-AFA9-17C076BCCD68}" uniqueName="8" name="Column8" queryTableFieldId="8" dataDxfId="126"/>
    <tableColumn id="9" xr3:uid="{42EFD28A-EC11-4A3B-AE8A-1476CDA89D1B}" uniqueName="9" name="Column9" queryTableFieldId="9" dataDxfId="125"/>
    <tableColumn id="10" xr3:uid="{CFB1C2ED-DE94-4BA1-9D5E-DAD28A9CF9A9}" uniqueName="10" name="Column10" queryTableFieldId="10" dataDxfId="124"/>
    <tableColumn id="11" xr3:uid="{81962988-8954-495A-B3E8-E463327C1929}" uniqueName="11" name="Column11" queryTableFieldId="11"/>
    <tableColumn id="12" xr3:uid="{80A35466-E90C-4B01-86DA-C56F9CF0A417}" uniqueName="12" name="Column12" queryTableFieldId="12" dataDxfId="123"/>
    <tableColumn id="13" xr3:uid="{4D7AFE55-8E62-4B8D-8551-BEBCABF368F8}" uniqueName="13" name="Column13" queryTableFieldId="13" dataDxfId="122"/>
    <tableColumn id="14" xr3:uid="{1FB5079D-4D75-400A-B1AE-058893F1C8B0}" uniqueName="14" name="Column14" queryTableFieldId="14"/>
    <tableColumn id="15" xr3:uid="{1A64C992-8EF9-4AD3-A219-BE067F4E2EE3}" uniqueName="15" name="Column15" queryTableFieldId="15" dataDxfId="121"/>
    <tableColumn id="16" xr3:uid="{6C05C650-064B-4A44-B23C-8CC3EC40857B}" uniqueName="16" name="Column16" queryTableFieldId="16"/>
    <tableColumn id="17" xr3:uid="{6CA10370-7145-4DE1-AF59-CF06D86FD044}" uniqueName="17" name="Column17" queryTableFieldId="17"/>
    <tableColumn id="18" xr3:uid="{2DA5588B-7864-4DE9-AA6F-B2FE9A288CE9}" uniqueName="18" name="Column18" queryTableFieldId="18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7D38332-2F96-463A-B29B-23CEACD30B94}" name="ENERGIA" displayName="ENERGIA" ref="A1:R5002" tableType="queryTable" totalsRowShown="0">
  <autoFilter ref="A1:R5002" xr:uid="{67D38332-2F96-463A-B29B-23CEACD30B94}"/>
  <tableColumns count="18">
    <tableColumn id="1" xr3:uid="{5AC80166-A95D-4C35-9B8C-C829C18E1E08}" uniqueName="1" name="SAN GIOVANNI TEATINO" queryTableFieldId="1"/>
    <tableColumn id="2" xr3:uid="{A8EE16A6-8531-46E2-A9B1-6E08BBE4B996}" uniqueName="2" name="Column2" queryTableFieldId="2"/>
    <tableColumn id="3" xr3:uid="{F97671D7-BBC7-465E-8B9A-173D665096D6}" uniqueName="3" name="NEGOZIO DI RIFERIMENTO" queryTableFieldId="3"/>
    <tableColumn id="4" xr3:uid="{A54601B5-8238-4C4F-8166-1783AFFE86D5}" uniqueName="4" name="Column4" queryTableFieldId="4"/>
    <tableColumn id="5" xr3:uid="{BAAEEFE8-C7D5-4057-8DA8-01620C22B047}" uniqueName="5" name="Column5" queryTableFieldId="5"/>
    <tableColumn id="6" xr3:uid="{F6DB9CB0-0DA6-4787-A0B8-287D562D7DB2}" uniqueName="6" name="SELEZIONARE ESITO DAL MENÙ A TENDINA E " queryTableFieldId="6"/>
    <tableColumn id="7" xr3:uid="{79A98838-5299-48CE-866B-D8224D7C49F6}" uniqueName="7" name="Column7" queryTableFieldId="7" dataDxfId="120"/>
    <tableColumn id="8" xr3:uid="{643C312A-0116-4BC1-B2D9-B78C7282AF77}" uniqueName="8" name="Column8" queryTableFieldId="8" dataDxfId="119"/>
    <tableColumn id="9" xr3:uid="{380DE492-634C-48C5-AFF2-244F7A4F6351}" uniqueName="9" name="Column9" queryTableFieldId="9" dataDxfId="118"/>
    <tableColumn id="10" xr3:uid="{7AEF8E58-5A66-4E32-A3A3-F29CEA3F4962}" uniqueName="10" name="Column10" queryTableFieldId="10" dataDxfId="117"/>
    <tableColumn id="11" xr3:uid="{A4823B46-4677-4EA7-A0CC-075B23CCF9B0}" uniqueName="11" name="Column11" queryTableFieldId="11"/>
    <tableColumn id="12" xr3:uid="{E025656C-81AD-4C8F-BDCE-21EEA3674537}" uniqueName="12" name="Column12" queryTableFieldId="12" dataDxfId="116"/>
    <tableColumn id="13" xr3:uid="{00CCF229-5059-40FD-880F-1D114B0B9740}" uniqueName="13" name="Column13" queryTableFieldId="13" dataDxfId="115"/>
    <tableColumn id="14" xr3:uid="{563E286D-E904-4710-A523-9817365FBEB5}" uniqueName="14" name="Column14" queryTableFieldId="14"/>
    <tableColumn id="15" xr3:uid="{49856A04-5CA8-4741-857B-00211311A093}" uniqueName="15" name="Column15" queryTableFieldId="15" dataDxfId="114"/>
    <tableColumn id="16" xr3:uid="{2843E150-414F-46CB-AFB9-D81B6145B24C}" uniqueName="16" name="Column16" queryTableFieldId="16"/>
    <tableColumn id="17" xr3:uid="{9B657569-590F-4889-A6C0-98F396FA9A01}" uniqueName="17" name="Column17" queryTableFieldId="17"/>
    <tableColumn id="18" xr3:uid="{10C5EA08-3AA8-44E6-A395-62D9C6ADA2BB}" uniqueName="18" name="Column18" queryTableFieldId="18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8FB8E74-A050-4E12-B12B-4CD54967B647}" name="ENERGIA_CAMPOBASSO" displayName="ENERGIA_CAMPOBASSO" ref="A1:R5002" tableType="queryTable" totalsRowShown="0">
  <autoFilter ref="A1:R5002" xr:uid="{F8FB8E74-A050-4E12-B12B-4CD54967B647}"/>
  <tableColumns count="18">
    <tableColumn id="1" xr3:uid="{944A45AB-977D-4A24-80BE-413B14A33800}" uniqueName="1" name="CAMPOBASSO" queryTableFieldId="1"/>
    <tableColumn id="2" xr3:uid="{0E8EAB9F-A3B0-4577-81F5-8564224934B7}" uniqueName="2" name="Column2" queryTableFieldId="2"/>
    <tableColumn id="3" xr3:uid="{61925F32-FB73-42ED-95C7-BB2638DC5B55}" uniqueName="3" name="NEGOZIO DI RIFERIMENTO" queryTableFieldId="3"/>
    <tableColumn id="4" xr3:uid="{2E608C1A-091F-4CE5-B3CE-0363E836AB50}" uniqueName="4" name="Column4" queryTableFieldId="4"/>
    <tableColumn id="5" xr3:uid="{D0DEE409-E1FB-420B-A9D9-3D730BF92394}" uniqueName="5" name="Column5" queryTableFieldId="5"/>
    <tableColumn id="6" xr3:uid="{24BE444C-7D43-46CB-8311-806F842FCE80}" uniqueName="6" name="SELEZIONARE ESITO DAL MENÙ A TENDINA E " queryTableFieldId="6"/>
    <tableColumn id="7" xr3:uid="{86A96000-2E5E-44C5-BD3A-873EF8356667}" uniqueName="7" name="Column7" queryTableFieldId="7" dataDxfId="6"/>
    <tableColumn id="8" xr3:uid="{FE1045BD-F010-43CA-A86A-AEDC5FB4E0FD}" uniqueName="8" name="Column8" queryTableFieldId="8" dataDxfId="5"/>
    <tableColumn id="9" xr3:uid="{D539D086-7329-400A-B989-8BF3E385EEBA}" uniqueName="9" name="Column9" queryTableFieldId="9" dataDxfId="4"/>
    <tableColumn id="10" xr3:uid="{DE07C283-226C-4A77-97A4-1BB5F2C114E7}" uniqueName="10" name="Column10" queryTableFieldId="10" dataDxfId="3"/>
    <tableColumn id="11" xr3:uid="{8CC6D6E3-45B1-4BDB-AF9A-E28858A29A8A}" uniqueName="11" name="Column11" queryTableFieldId="11"/>
    <tableColumn id="12" xr3:uid="{C4B88CC8-67D0-420A-8CC9-F36B5C3C616D}" uniqueName="12" name="Column12" queryTableFieldId="12" dataDxfId="2"/>
    <tableColumn id="13" xr3:uid="{4EDAF10F-3FEC-466B-B613-4F76C6BA9721}" uniqueName="13" name="Column13" queryTableFieldId="13" dataDxfId="1"/>
    <tableColumn id="14" xr3:uid="{A5F8056A-2AA2-4384-A822-5FBDACC1434E}" uniqueName="14" name="Column14" queryTableFieldId="14"/>
    <tableColumn id="15" xr3:uid="{1FCCE272-5BD3-4D61-AF35-43E3444BA4C9}" uniqueName="15" name="Column15" queryTableFieldId="15" dataDxfId="0"/>
    <tableColumn id="16" xr3:uid="{E2F2EB53-9E62-49A6-AEAC-A3CBB36F6543}" uniqueName="16" name="Column16" queryTableFieldId="16"/>
    <tableColumn id="17" xr3:uid="{AAF5D369-C6FD-4A6E-B22E-B84D76189A63}" uniqueName="17" name="Column17" queryTableFieldId="17"/>
    <tableColumn id="18" xr3:uid="{907D55B3-DDE9-438E-A5E2-EF32EDF70085}" uniqueName="18" name="Column18" queryTableFieldId="18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106"/>
    <tableColumn id="2" xr3:uid="{0B958AF0-3BA7-4BDD-95A7-ADF56C972F2C}" uniqueName="2" name="Column2" queryTableFieldId="2" dataDxfId="105"/>
    <tableColumn id="3" xr3:uid="{5C532674-EA4B-44BB-A5EB-BB92609271FA}" uniqueName="3" name="NEGOZIO DI RIFERIMENTO" queryTableFieldId="3" dataDxfId="104"/>
    <tableColumn id="4" xr3:uid="{8609C467-050D-4AF3-894A-0EBF88EBD330}" uniqueName="4" name="Column4" queryTableFieldId="4" dataDxfId="103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102"/>
    <tableColumn id="8" xr3:uid="{1222BE4F-FFA8-4BA4-8BC3-765EE4855D00}" uniqueName="8" name="Column8" queryTableFieldId="8" dataDxfId="101"/>
    <tableColumn id="9" xr3:uid="{2645A398-A7AF-47DA-9A05-1F41EE3258CB}" uniqueName="9" name="Column9" queryTableFieldId="9" dataDxfId="100"/>
    <tableColumn id="10" xr3:uid="{041FFF54-E670-4FF6-8C4D-30E960A97A92}" uniqueName="10" name="Column10" queryTableFieldId="10" dataDxfId="99"/>
    <tableColumn id="11" xr3:uid="{9FCCE864-D236-4E1C-A72E-E409E6DE47E1}" uniqueName="11" name="Column11" queryTableFieldId="11" dataDxfId="98"/>
    <tableColumn id="12" xr3:uid="{63620294-BC82-48B6-8FB9-A94ADC59D2DC}" uniqueName="12" name="Column12" queryTableFieldId="12" dataDxfId="97"/>
    <tableColumn id="13" xr3:uid="{41B3F19E-8333-4FD1-9CDB-C9B265911B91}" uniqueName="13" name="Column13" queryTableFieldId="13" dataDxfId="96"/>
    <tableColumn id="14" xr3:uid="{A8D2E5AA-2F4A-472A-B167-CC541865D7D7}" uniqueName="14" name="Column14" queryTableFieldId="14"/>
    <tableColumn id="15" xr3:uid="{59AD650F-3872-4961-825B-58F7E3AD8564}" uniqueName="15" name="Column15" queryTableFieldId="15" dataDxfId="95"/>
    <tableColumn id="16" xr3:uid="{07C0DFB4-1119-4661-A79B-0485A14D9F64}" uniqueName="16" name="Column16" queryTableFieldId="16"/>
    <tableColumn id="17" xr3:uid="{15518458-0FCC-4D2F-9FB4-8B6CD76085D7}" uniqueName="17" name="Column17" queryTableFieldId="17" dataDxfId="94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93"/>
    <tableColumn id="2" xr3:uid="{2F2F1A1F-D1DC-44A6-BDE0-8CB51013E927}" uniqueName="2" name="Column2" queryTableFieldId="2" dataDxfId="92"/>
    <tableColumn id="3" xr3:uid="{47013F3C-A06E-4E7A-B151-06C8C2568C78}" uniqueName="3" name="NEGOZIO DI RIFERIMENTO" queryTableFieldId="3" dataDxfId="91"/>
    <tableColumn id="4" xr3:uid="{6FB0F796-9A39-4E39-B31C-6270FAF0E4CA}" uniqueName="4" name="Column4" queryTableFieldId="4" dataDxfId="90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89"/>
    <tableColumn id="8" xr3:uid="{E22DB4D5-6DCE-49AE-B30C-B69A7E882F76}" uniqueName="8" name="Column8" queryTableFieldId="8" dataDxfId="88"/>
    <tableColumn id="9" xr3:uid="{7D48384A-32EF-44BC-AB4D-AC18350B1D61}" uniqueName="9" name="Column9" queryTableFieldId="9" dataDxfId="87"/>
    <tableColumn id="10" xr3:uid="{81AACB7B-6EFF-4515-B23B-CCDE82F64C2F}" uniqueName="10" name="Column10" queryTableFieldId="10" dataDxfId="86"/>
    <tableColumn id="11" xr3:uid="{D6E56929-A4CD-460B-8256-510713B18643}" uniqueName="11" name="Column11" queryTableFieldId="11" dataDxfId="85"/>
    <tableColumn id="12" xr3:uid="{B2F0C764-3421-4923-B21B-EDD03CEC2574}" uniqueName="12" name="Column12" queryTableFieldId="12" dataDxfId="84"/>
    <tableColumn id="13" xr3:uid="{E5B878E1-2CF5-4694-95D0-1C45576026B9}" uniqueName="13" name="Column13" queryTableFieldId="13" dataDxfId="83"/>
    <tableColumn id="14" xr3:uid="{C4375727-C635-4AF7-8AF6-6B99B9684E8F}" uniqueName="14" name="Column14" queryTableFieldId="14"/>
    <tableColumn id="15" xr3:uid="{50C87C42-4261-4EC4-B3BD-B63DAE998242}" uniqueName="15" name="Column15" queryTableFieldId="15" dataDxfId="82"/>
    <tableColumn id="16" xr3:uid="{AB900289-20F5-47D4-A08D-082533C2F707}" uniqueName="16" name="Column16" queryTableFieldId="16"/>
    <tableColumn id="17" xr3:uid="{A0AD300C-3EFA-48BB-A3A6-E32863239CCE}" uniqueName="17" name="Column17" queryTableFieldId="17" dataDxfId="81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80"/>
    <tableColumn id="2" xr3:uid="{2D3560DE-1A0D-4434-A61D-5CB6F003974A}" uniqueName="2" name="Column2" queryTableFieldId="2" dataDxfId="79"/>
    <tableColumn id="3" xr3:uid="{0A6E92D0-7052-4C5B-814A-E9F63B055D94}" uniqueName="3" name="NEGOZIO DI RIFERIMENTO" queryTableFieldId="3" dataDxfId="78"/>
    <tableColumn id="4" xr3:uid="{64FBDF11-0F42-47B2-A12D-1C58FD4F6DA7}" uniqueName="4" name="Column4" queryTableFieldId="4" dataDxfId="77"/>
    <tableColumn id="5" xr3:uid="{B995473C-7595-4E2A-A126-F5315FDDF37D}" uniqueName="5" name="Column5" queryTableFieldId="5"/>
    <tableColumn id="6" xr3:uid="{175E11FB-3361-4515-9709-AAD12E631B3D}" uniqueName="6" name="Column6" queryTableFieldId="6" dataDxfId="76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75"/>
    <tableColumn id="10" xr3:uid="{BB05FE49-4685-4EE3-9D6A-65D284E6115B}" uniqueName="10" name="Column10" queryTableFieldId="10" dataDxfId="74"/>
    <tableColumn id="11" xr3:uid="{53BAF3BA-E8FE-4763-847D-D4A332036273}" uniqueName="11" name="Column11" queryTableFieldId="11" dataDxfId="73"/>
    <tableColumn id="12" xr3:uid="{1939B86D-D6CB-43AC-8A6E-536018274099}" uniqueName="12" name="Column12" queryTableFieldId="12" dataDxfId="72"/>
    <tableColumn id="13" xr3:uid="{F0EE7B0B-180F-4F94-9206-1397D6824891}" uniqueName="13" name="Column13" queryTableFieldId="13" dataDxfId="71"/>
    <tableColumn id="14" xr3:uid="{31A14CD0-DC28-4526-A967-9D62FF30CDDD}" uniqueName="14" name="Column14" queryTableFieldId="14" dataDxfId="70"/>
    <tableColumn id="15" xr3:uid="{82E6D85E-310B-46C4-9755-8A5596A25CAD}" uniqueName="15" name="Column15" queryTableFieldId="15"/>
    <tableColumn id="16" xr3:uid="{AE219B2C-DEF4-4CC0-8CC5-9F1ED7A41D7C}" uniqueName="16" name="Column16" queryTableFieldId="16" dataDxfId="69"/>
    <tableColumn id="17" xr3:uid="{B67D8653-4B18-4539-BE8B-8819B384183A}" uniqueName="17" name="Column17" queryTableFieldId="17" dataDxfId="68"/>
    <tableColumn id="18" xr3:uid="{E616D527-212E-4FAC-A5BC-EAD91B69EFB9}" uniqueName="18" name="Column18" queryTableFieldId="18" dataDxfId="67"/>
    <tableColumn id="19" xr3:uid="{F858B357-472C-4302-8E36-6D08B7CFA918}" uniqueName="19" name="Column19" queryTableFieldId="19" dataDxfId="66"/>
    <tableColumn id="20" xr3:uid="{F7888C0A-52FC-4594-A2C2-21038AE29BBC}" uniqueName="20" name="Column20" queryTableFieldId="20" dataDxfId="65"/>
    <tableColumn id="21" xr3:uid="{A3CF419A-00F9-4FD8-8E4C-F66CBCBB47D1}" uniqueName="21" name="Column21" queryTableFieldId="21" dataDxfId="64"/>
    <tableColumn id="22" xr3:uid="{5D3C4EE6-B371-488D-8C62-CD34C7722870}" uniqueName="22" name="Column22" queryTableFieldId="22" dataDxfId="63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62"/>
    <tableColumn id="2" xr3:uid="{151F02BC-9B9D-42B1-B767-7505AF305EF5}" uniqueName="2" name="Column2" queryTableFieldId="2" dataDxfId="61"/>
    <tableColumn id="3" xr3:uid="{51516738-48D9-4B82-81DA-89C7BA9CD354}" uniqueName="3" name="NEGOZIO DI RIFERIMENTO" queryTableFieldId="3" dataDxfId="60"/>
    <tableColumn id="4" xr3:uid="{AC848E9E-4C0E-4BD7-BD16-8DE8EB79FF47}" uniqueName="4" name="Column4" queryTableFieldId="4" dataDxfId="59"/>
    <tableColumn id="5" xr3:uid="{81EF52C6-D328-401E-881C-2663336EC1F4}" uniqueName="5" name="Column5" queryTableFieldId="5"/>
    <tableColumn id="6" xr3:uid="{EBF427C5-41DE-4E4A-8696-6D37A701D997}" uniqueName="6" name="Column6" queryTableFieldId="6" dataDxfId="58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57"/>
    <tableColumn id="10" xr3:uid="{8B6FC228-CCFE-4D71-BF3C-FFF97DD441BE}" uniqueName="10" name="Column10" queryTableFieldId="10" dataDxfId="56"/>
    <tableColumn id="11" xr3:uid="{C7140690-B287-4280-BD48-8319F453AD51}" uniqueName="11" name="Column11" queryTableFieldId="11" dataDxfId="55"/>
    <tableColumn id="12" xr3:uid="{272D1C01-595A-46AD-A21F-800C022EE47B}" uniqueName="12" name="Column12" queryTableFieldId="12" dataDxfId="54"/>
    <tableColumn id="13" xr3:uid="{6B3228CE-BA3E-40B7-B587-31C06AFB9C1E}" uniqueName="13" name="Column13" queryTableFieldId="13" dataDxfId="53"/>
    <tableColumn id="14" xr3:uid="{B794A472-236A-4FEE-A38E-F17272C1C7D7}" uniqueName="14" name="Column14" queryTableFieldId="14" dataDxfId="52"/>
    <tableColumn id="15" xr3:uid="{97CBAF92-095E-49F8-BA60-FB18B0E63983}" uniqueName="15" name="Column15" queryTableFieldId="15"/>
    <tableColumn id="16" xr3:uid="{A696A0F7-26D0-4E78-A3EF-BAB55442604E}" uniqueName="16" name="Column16" queryTableFieldId="16" dataDxfId="51"/>
    <tableColumn id="17" xr3:uid="{E40B3803-FADE-4EC2-8110-8F01398BD332}" uniqueName="17" name="Column17" queryTableFieldId="17" dataDxfId="50"/>
    <tableColumn id="18" xr3:uid="{0AEBF931-88E9-4A35-AF3F-00DBFA19F0B9}" uniqueName="18" name="Column18" queryTableFieldId="18" dataDxfId="49"/>
    <tableColumn id="19" xr3:uid="{C810175E-D990-4594-9B0E-48E5398BF295}" uniqueName="19" name="Column19" queryTableFieldId="19" dataDxfId="48"/>
    <tableColumn id="20" xr3:uid="{4D685ECC-1FE2-4033-BA5C-EA6AF58D39F3}" uniqueName="20" name="Column20" queryTableFieldId="20" dataDxfId="47"/>
    <tableColumn id="21" xr3:uid="{28FF2C56-A171-4958-92BB-DEFD989A6246}" uniqueName="21" name="Column21" queryTableFieldId="21" dataDxfId="46"/>
    <tableColumn id="22" xr3:uid="{DABEFCF5-0E44-4A1F-B45B-21CD988E161A}" uniqueName="22" name="Column22" queryTableFieldId="22" dataDxfId="45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44"/>
    <tableColumn id="2" xr3:uid="{D3A7A0C5-4085-4A87-8326-DE5C5A21FD17}" uniqueName="2" name="Column2" queryTableFieldId="2" dataDxfId="43"/>
    <tableColumn id="3" xr3:uid="{A530AE88-3389-4427-86B9-5501DFD24676}" uniqueName="3" name="NEGOZIO DI RIFERIMENTO" queryTableFieldId="3" dataDxfId="42"/>
    <tableColumn id="4" xr3:uid="{52EECB98-A592-4292-BF92-30E6820ABDB0}" uniqueName="4" name="Column4" queryTableFieldId="4" dataDxfId="41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40"/>
    <tableColumn id="8" xr3:uid="{C63B29E1-1C20-4C4F-9823-18C75E82D8C0}" uniqueName="8" name="Column8" queryTableFieldId="8" dataDxfId="39"/>
    <tableColumn id="9" xr3:uid="{ACF04FBC-2005-4DC8-883C-D215646DFEA9}" uniqueName="9" name="Column9" queryTableFieldId="9" dataDxfId="38"/>
    <tableColumn id="10" xr3:uid="{55FFC812-6E89-441C-AD8F-052F10ED9056}" uniqueName="10" name="Column10" queryTableFieldId="10" dataDxfId="37"/>
    <tableColumn id="11" xr3:uid="{EC569C05-F9F6-4F28-BBC7-8B56616AF035}" uniqueName="11" name="Column11" queryTableFieldId="11" dataDxfId="36"/>
    <tableColumn id="12" xr3:uid="{B9D95B3D-BCB5-488F-BCF8-5ABC8C24ED64}" uniqueName="12" name="Column12" queryTableFieldId="12" dataDxfId="35"/>
    <tableColumn id="13" xr3:uid="{B51265CD-6451-4C32-B02C-FC09B05BB3CF}" uniqueName="13" name="Column13" queryTableFieldId="13" dataDxfId="34"/>
    <tableColumn id="14" xr3:uid="{5DEB58BE-1475-44C3-8C54-2760D5A6F630}" uniqueName="14" name="Column14" queryTableFieldId="14"/>
    <tableColumn id="15" xr3:uid="{80C237E3-2454-4999-A302-9A788CF2596D}" uniqueName="15" name="Column15" queryTableFieldId="15" dataDxfId="33"/>
    <tableColumn id="16" xr3:uid="{1D65C35B-8785-41F8-93FC-DEBFBDBEA49D}" uniqueName="16" name="Column16" queryTableFieldId="16"/>
    <tableColumn id="17" xr3:uid="{6B58ACE2-BA06-4484-9365-715428C79ED5}" uniqueName="17" name="Column17" queryTableFieldId="17" dataDxfId="32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130</v>
      </c>
      <c r="B4" t="s">
        <v>131</v>
      </c>
      <c r="C4" t="s">
        <v>95</v>
      </c>
      <c r="D4" t="s">
        <v>132</v>
      </c>
      <c r="E4" t="s">
        <v>133</v>
      </c>
      <c r="F4">
        <v>46028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60</v>
      </c>
      <c r="B5" t="s">
        <v>134</v>
      </c>
      <c r="C5" t="s">
        <v>95</v>
      </c>
      <c r="D5" t="s">
        <v>135</v>
      </c>
      <c r="E5" t="s">
        <v>136</v>
      </c>
      <c r="F5">
        <v>46031</v>
      </c>
      <c r="G5" t="s">
        <v>9</v>
      </c>
      <c r="J5" t="s">
        <v>10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60</v>
      </c>
      <c r="B6" t="s">
        <v>137</v>
      </c>
      <c r="C6" t="s">
        <v>95</v>
      </c>
      <c r="D6" t="s">
        <v>138</v>
      </c>
      <c r="E6" t="s">
        <v>139</v>
      </c>
      <c r="F6">
        <v>46042</v>
      </c>
      <c r="G6" t="s">
        <v>5</v>
      </c>
      <c r="J6" t="s">
        <v>58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140</v>
      </c>
      <c r="B7" t="s">
        <v>137</v>
      </c>
      <c r="C7" t="s">
        <v>95</v>
      </c>
      <c r="D7" t="s">
        <v>141</v>
      </c>
      <c r="E7" t="s">
        <v>142</v>
      </c>
      <c r="F7">
        <v>46042</v>
      </c>
      <c r="G7" t="s">
        <v>5</v>
      </c>
      <c r="J7" t="s">
        <v>58</v>
      </c>
      <c r="K7" t="s">
        <v>3</v>
      </c>
      <c r="M7" t="s">
        <v>11</v>
      </c>
      <c r="Q7" t="s">
        <v>59</v>
      </c>
    </row>
    <row r="8" spans="1:17" x14ac:dyDescent="0.2">
      <c r="F8" t="s">
        <v>58</v>
      </c>
      <c r="J8" t="s">
        <v>58</v>
      </c>
      <c r="K8" t="s">
        <v>58</v>
      </c>
      <c r="M8" t="s">
        <v>59</v>
      </c>
    </row>
    <row r="9" spans="1:17" x14ac:dyDescent="0.2">
      <c r="F9" t="s">
        <v>58</v>
      </c>
      <c r="J9" t="s">
        <v>58</v>
      </c>
      <c r="K9" t="s">
        <v>58</v>
      </c>
    </row>
    <row r="10" spans="1:17" x14ac:dyDescent="0.2">
      <c r="F10" t="s">
        <v>58</v>
      </c>
      <c r="J10" t="s">
        <v>58</v>
      </c>
      <c r="K10" t="s">
        <v>58</v>
      </c>
    </row>
    <row r="11" spans="1:17" x14ac:dyDescent="0.2">
      <c r="F11" t="s">
        <v>58</v>
      </c>
      <c r="J11" t="s">
        <v>58</v>
      </c>
      <c r="K11" t="s">
        <v>58</v>
      </c>
    </row>
    <row r="12" spans="1:17" x14ac:dyDescent="0.2">
      <c r="F12" t="s">
        <v>58</v>
      </c>
      <c r="J12" t="s">
        <v>58</v>
      </c>
      <c r="K12" t="s">
        <v>58</v>
      </c>
    </row>
    <row r="13" spans="1:17" x14ac:dyDescent="0.2">
      <c r="F13" t="s">
        <v>58</v>
      </c>
      <c r="J13" t="s">
        <v>58</v>
      </c>
      <c r="K13" t="s">
        <v>58</v>
      </c>
    </row>
    <row r="14" spans="1:17" x14ac:dyDescent="0.2">
      <c r="F14" t="s">
        <v>58</v>
      </c>
      <c r="J14" t="s">
        <v>58</v>
      </c>
      <c r="K14" t="s">
        <v>58</v>
      </c>
    </row>
    <row r="15" spans="1:17" x14ac:dyDescent="0.2">
      <c r="F15" t="s">
        <v>58</v>
      </c>
      <c r="J15" t="s">
        <v>58</v>
      </c>
      <c r="K15" t="s">
        <v>58</v>
      </c>
    </row>
    <row r="16" spans="1:17" x14ac:dyDescent="0.2">
      <c r="F16" t="s">
        <v>58</v>
      </c>
      <c r="J16" t="s">
        <v>58</v>
      </c>
      <c r="K16" t="s">
        <v>58</v>
      </c>
    </row>
    <row r="17" spans="6:11" x14ac:dyDescent="0.2">
      <c r="F17" t="s">
        <v>58</v>
      </c>
      <c r="J17" t="s">
        <v>58</v>
      </c>
      <c r="K17" t="s">
        <v>58</v>
      </c>
    </row>
    <row r="18" spans="6:11" x14ac:dyDescent="0.2">
      <c r="F18" t="s">
        <v>58</v>
      </c>
      <c r="J18" t="s">
        <v>58</v>
      </c>
      <c r="K18" t="s">
        <v>58</v>
      </c>
    </row>
    <row r="19" spans="6:11" x14ac:dyDescent="0.2">
      <c r="F19" t="s">
        <v>58</v>
      </c>
      <c r="J19" t="s">
        <v>58</v>
      </c>
      <c r="K19" t="s">
        <v>58</v>
      </c>
    </row>
    <row r="20" spans="6:11" x14ac:dyDescent="0.2">
      <c r="F20" t="s">
        <v>58</v>
      </c>
      <c r="J20" t="s">
        <v>58</v>
      </c>
      <c r="K20" t="s">
        <v>58</v>
      </c>
    </row>
    <row r="21" spans="6:11" x14ac:dyDescent="0.2">
      <c r="F21" t="s">
        <v>58</v>
      </c>
      <c r="J21" t="s">
        <v>58</v>
      </c>
      <c r="K21" t="s">
        <v>58</v>
      </c>
    </row>
    <row r="22" spans="6:11" x14ac:dyDescent="0.2">
      <c r="F22" t="s">
        <v>58</v>
      </c>
      <c r="J22" t="s">
        <v>58</v>
      </c>
      <c r="K22" t="s">
        <v>58</v>
      </c>
    </row>
    <row r="23" spans="6:11" x14ac:dyDescent="0.2">
      <c r="F23" t="s">
        <v>58</v>
      </c>
      <c r="J23" t="s">
        <v>58</v>
      </c>
      <c r="K23" t="s">
        <v>58</v>
      </c>
    </row>
    <row r="24" spans="6:11" x14ac:dyDescent="0.2">
      <c r="F24" t="s">
        <v>58</v>
      </c>
      <c r="J24" t="s">
        <v>58</v>
      </c>
      <c r="K24" t="s">
        <v>58</v>
      </c>
    </row>
    <row r="25" spans="6:11" x14ac:dyDescent="0.2">
      <c r="F25" t="s">
        <v>58</v>
      </c>
      <c r="J25" t="s">
        <v>58</v>
      </c>
      <c r="K25" t="s">
        <v>58</v>
      </c>
    </row>
    <row r="26" spans="6:11" x14ac:dyDescent="0.2">
      <c r="F26" t="s">
        <v>58</v>
      </c>
      <c r="J26" t="s">
        <v>58</v>
      </c>
      <c r="K26" t="s">
        <v>58</v>
      </c>
    </row>
    <row r="27" spans="6:11" x14ac:dyDescent="0.2">
      <c r="F27" t="s">
        <v>58</v>
      </c>
      <c r="J27" t="s">
        <v>58</v>
      </c>
      <c r="K27" t="s">
        <v>58</v>
      </c>
    </row>
    <row r="28" spans="6:11" x14ac:dyDescent="0.2">
      <c r="F28" t="s">
        <v>58</v>
      </c>
      <c r="J28" t="s">
        <v>58</v>
      </c>
      <c r="K28" t="s">
        <v>58</v>
      </c>
    </row>
    <row r="29" spans="6:11" x14ac:dyDescent="0.2">
      <c r="F29" t="s">
        <v>58</v>
      </c>
      <c r="J29" t="s">
        <v>58</v>
      </c>
      <c r="K29" t="s">
        <v>58</v>
      </c>
    </row>
    <row r="30" spans="6:11" x14ac:dyDescent="0.2">
      <c r="F30" t="s">
        <v>58</v>
      </c>
      <c r="J30" t="s">
        <v>58</v>
      </c>
      <c r="K30" t="s">
        <v>58</v>
      </c>
    </row>
    <row r="31" spans="6:11" x14ac:dyDescent="0.2">
      <c r="F31" t="s">
        <v>58</v>
      </c>
      <c r="J31" t="s">
        <v>58</v>
      </c>
      <c r="K31" t="s">
        <v>58</v>
      </c>
    </row>
    <row r="32" spans="6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style="12" bestFit="1" customWidth="1"/>
    <col min="11" max="13" width="12.25" style="12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s="12" t="s">
        <v>21</v>
      </c>
      <c r="K1" s="12" t="s">
        <v>22</v>
      </c>
      <c r="L1" s="12" t="s">
        <v>23</v>
      </c>
      <c r="M1" s="12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s="12" t="s">
        <v>45</v>
      </c>
      <c r="K3" s="12" t="s">
        <v>46</v>
      </c>
      <c r="L3" s="12" t="s">
        <v>47</v>
      </c>
      <c r="M3" s="12" t="s">
        <v>48</v>
      </c>
    </row>
    <row r="4" spans="1:23" x14ac:dyDescent="0.2">
      <c r="A4" t="s">
        <v>615</v>
      </c>
      <c r="B4" t="s">
        <v>181</v>
      </c>
      <c r="C4" t="s">
        <v>2</v>
      </c>
      <c r="D4" t="s">
        <v>616</v>
      </c>
      <c r="E4" t="s">
        <v>617</v>
      </c>
      <c r="F4" t="s">
        <v>55</v>
      </c>
      <c r="G4">
        <v>46023</v>
      </c>
      <c r="H4">
        <v>46033</v>
      </c>
      <c r="I4" t="s">
        <v>4</v>
      </c>
      <c r="M4" s="12" t="s">
        <v>58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140</v>
      </c>
      <c r="B5" t="s">
        <v>143</v>
      </c>
      <c r="C5" t="s">
        <v>2</v>
      </c>
      <c r="D5" t="s">
        <v>618</v>
      </c>
      <c r="E5" t="s">
        <v>619</v>
      </c>
      <c r="F5" t="s">
        <v>49</v>
      </c>
      <c r="G5">
        <v>46024</v>
      </c>
      <c r="H5">
        <v>46034</v>
      </c>
      <c r="I5" t="s">
        <v>4</v>
      </c>
      <c r="J5" s="12" t="s">
        <v>50</v>
      </c>
      <c r="M5" s="12" t="s">
        <v>10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140</v>
      </c>
      <c r="B6" t="s">
        <v>143</v>
      </c>
      <c r="C6" t="s">
        <v>96</v>
      </c>
      <c r="D6" t="s">
        <v>620</v>
      </c>
      <c r="E6" t="s">
        <v>621</v>
      </c>
      <c r="F6" t="s">
        <v>55</v>
      </c>
      <c r="G6">
        <v>46024</v>
      </c>
      <c r="H6">
        <v>46034</v>
      </c>
      <c r="I6" t="s">
        <v>4</v>
      </c>
      <c r="J6" s="12" t="s">
        <v>50</v>
      </c>
      <c r="M6" s="12" t="s">
        <v>10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615</v>
      </c>
      <c r="B7" t="s">
        <v>188</v>
      </c>
      <c r="C7" t="s">
        <v>2</v>
      </c>
      <c r="D7" t="s">
        <v>622</v>
      </c>
      <c r="E7" t="s">
        <v>623</v>
      </c>
      <c r="F7" t="s">
        <v>55</v>
      </c>
      <c r="G7">
        <v>46025</v>
      </c>
      <c r="H7">
        <v>46035</v>
      </c>
      <c r="I7" t="s">
        <v>4</v>
      </c>
      <c r="J7" s="12" t="s">
        <v>50</v>
      </c>
      <c r="M7" s="12" t="s">
        <v>10</v>
      </c>
      <c r="N7" t="s">
        <v>51</v>
      </c>
      <c r="O7" t="s">
        <v>51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130</v>
      </c>
      <c r="B8" t="s">
        <v>131</v>
      </c>
      <c r="C8" t="s">
        <v>2</v>
      </c>
      <c r="D8" t="s">
        <v>624</v>
      </c>
      <c r="E8" t="s">
        <v>625</v>
      </c>
      <c r="F8" t="s">
        <v>55</v>
      </c>
      <c r="G8">
        <v>46028</v>
      </c>
      <c r="H8">
        <v>46038</v>
      </c>
      <c r="I8" t="s">
        <v>4</v>
      </c>
      <c r="J8" s="12" t="s">
        <v>50</v>
      </c>
      <c r="M8" s="12" t="s">
        <v>10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130</v>
      </c>
      <c r="B9" t="s">
        <v>131</v>
      </c>
      <c r="C9" t="s">
        <v>97</v>
      </c>
      <c r="D9" t="s">
        <v>132</v>
      </c>
      <c r="E9" t="s">
        <v>133</v>
      </c>
      <c r="F9" t="s">
        <v>55</v>
      </c>
      <c r="G9">
        <v>46028</v>
      </c>
      <c r="H9">
        <v>46038</v>
      </c>
      <c r="I9" t="s">
        <v>4</v>
      </c>
      <c r="J9" s="12" t="s">
        <v>50</v>
      </c>
      <c r="M9" s="12" t="s">
        <v>10</v>
      </c>
      <c r="N9" t="s">
        <v>51</v>
      </c>
      <c r="O9" t="s">
        <v>54</v>
      </c>
    </row>
    <row r="10" spans="1:23" x14ac:dyDescent="0.2">
      <c r="A10" t="s">
        <v>60</v>
      </c>
      <c r="B10" t="s">
        <v>134</v>
      </c>
      <c r="C10" t="s">
        <v>2</v>
      </c>
      <c r="D10" t="s">
        <v>626</v>
      </c>
      <c r="E10" t="s">
        <v>627</v>
      </c>
      <c r="F10" t="s">
        <v>49</v>
      </c>
      <c r="G10">
        <v>46041</v>
      </c>
      <c r="H10">
        <v>46041</v>
      </c>
      <c r="I10" t="s">
        <v>5</v>
      </c>
      <c r="J10" s="12" t="s">
        <v>50</v>
      </c>
      <c r="M10" s="12" t="s">
        <v>58</v>
      </c>
      <c r="N10" t="s">
        <v>3</v>
      </c>
      <c r="O10" t="s">
        <v>54</v>
      </c>
    </row>
    <row r="11" spans="1:23" x14ac:dyDescent="0.2">
      <c r="A11" t="s">
        <v>130</v>
      </c>
      <c r="B11" t="s">
        <v>134</v>
      </c>
      <c r="C11" t="s">
        <v>96</v>
      </c>
      <c r="D11" t="s">
        <v>628</v>
      </c>
      <c r="E11" t="s">
        <v>629</v>
      </c>
      <c r="F11" t="s">
        <v>49</v>
      </c>
      <c r="G11">
        <v>46031</v>
      </c>
      <c r="H11">
        <v>46041</v>
      </c>
      <c r="I11" t="s">
        <v>4</v>
      </c>
      <c r="J11" s="12" t="s">
        <v>50</v>
      </c>
      <c r="M11" s="12" t="s">
        <v>10</v>
      </c>
      <c r="N11" t="s">
        <v>51</v>
      </c>
      <c r="O11" t="s">
        <v>54</v>
      </c>
    </row>
    <row r="12" spans="1:23" x14ac:dyDescent="0.2">
      <c r="A12" t="s">
        <v>60</v>
      </c>
      <c r="B12" t="s">
        <v>134</v>
      </c>
      <c r="C12" t="s">
        <v>97</v>
      </c>
      <c r="D12" t="s">
        <v>135</v>
      </c>
      <c r="E12" t="s">
        <v>136</v>
      </c>
      <c r="F12" t="s">
        <v>55</v>
      </c>
      <c r="G12">
        <v>46031</v>
      </c>
      <c r="H12">
        <v>46041</v>
      </c>
      <c r="I12" t="s">
        <v>4</v>
      </c>
      <c r="J12" s="12" t="s">
        <v>50</v>
      </c>
      <c r="M12" s="12" t="s">
        <v>10</v>
      </c>
      <c r="N12" t="s">
        <v>51</v>
      </c>
      <c r="O12" t="s">
        <v>54</v>
      </c>
    </row>
    <row r="13" spans="1:23" x14ac:dyDescent="0.2">
      <c r="A13" t="s">
        <v>615</v>
      </c>
      <c r="B13" t="s">
        <v>314</v>
      </c>
      <c r="C13" t="s">
        <v>2</v>
      </c>
      <c r="D13" t="s">
        <v>630</v>
      </c>
      <c r="E13" t="s">
        <v>631</v>
      </c>
      <c r="F13" t="s">
        <v>49</v>
      </c>
      <c r="G13">
        <v>46033</v>
      </c>
      <c r="H13">
        <v>46043</v>
      </c>
      <c r="I13" t="s">
        <v>4</v>
      </c>
      <c r="J13" s="12" t="s">
        <v>50</v>
      </c>
      <c r="M13" s="12" t="s">
        <v>10</v>
      </c>
      <c r="N13" t="s">
        <v>51</v>
      </c>
      <c r="O13" t="s">
        <v>54</v>
      </c>
    </row>
    <row r="14" spans="1:23" x14ac:dyDescent="0.2">
      <c r="A14" t="s">
        <v>60</v>
      </c>
      <c r="B14" t="s">
        <v>314</v>
      </c>
      <c r="C14" t="s">
        <v>2</v>
      </c>
      <c r="D14" t="s">
        <v>632</v>
      </c>
      <c r="E14" t="s">
        <v>633</v>
      </c>
      <c r="F14" t="s">
        <v>55</v>
      </c>
      <c r="G14">
        <v>46033</v>
      </c>
      <c r="H14">
        <v>46043</v>
      </c>
      <c r="I14" t="s">
        <v>4</v>
      </c>
      <c r="J14" s="12" t="s">
        <v>50</v>
      </c>
      <c r="M14" s="12" t="s">
        <v>10</v>
      </c>
      <c r="N14" t="s">
        <v>51</v>
      </c>
      <c r="O14" t="s">
        <v>54</v>
      </c>
    </row>
    <row r="15" spans="1:23" x14ac:dyDescent="0.2">
      <c r="A15" t="s">
        <v>615</v>
      </c>
      <c r="B15" t="s">
        <v>314</v>
      </c>
      <c r="C15" t="s">
        <v>96</v>
      </c>
      <c r="D15" t="s">
        <v>634</v>
      </c>
      <c r="E15" t="s">
        <v>635</v>
      </c>
      <c r="F15" t="s">
        <v>55</v>
      </c>
      <c r="G15">
        <v>46033</v>
      </c>
      <c r="H15">
        <v>46043</v>
      </c>
      <c r="I15" t="s">
        <v>4</v>
      </c>
      <c r="J15" s="12" t="s">
        <v>50</v>
      </c>
      <c r="M15" s="12" t="s">
        <v>10</v>
      </c>
      <c r="N15" t="s">
        <v>51</v>
      </c>
      <c r="O15" t="s">
        <v>54</v>
      </c>
    </row>
    <row r="16" spans="1:23" x14ac:dyDescent="0.2">
      <c r="A16" t="s">
        <v>60</v>
      </c>
      <c r="B16" t="s">
        <v>216</v>
      </c>
      <c r="C16" t="s">
        <v>2</v>
      </c>
      <c r="D16" t="s">
        <v>636</v>
      </c>
      <c r="E16" t="s">
        <v>637</v>
      </c>
      <c r="F16" t="s">
        <v>49</v>
      </c>
      <c r="G16">
        <v>46034</v>
      </c>
      <c r="H16">
        <v>46044</v>
      </c>
      <c r="I16" t="s">
        <v>4</v>
      </c>
      <c r="J16" s="12" t="s">
        <v>50</v>
      </c>
      <c r="M16" s="12" t="s">
        <v>10</v>
      </c>
      <c r="N16" t="s">
        <v>51</v>
      </c>
      <c r="O16" t="s">
        <v>54</v>
      </c>
    </row>
    <row r="17" spans="1:15" x14ac:dyDescent="0.2">
      <c r="A17" t="s">
        <v>615</v>
      </c>
      <c r="B17" t="s">
        <v>216</v>
      </c>
      <c r="C17" t="s">
        <v>96</v>
      </c>
      <c r="D17" t="s">
        <v>638</v>
      </c>
      <c r="E17" t="s">
        <v>639</v>
      </c>
      <c r="F17" t="s">
        <v>55</v>
      </c>
      <c r="G17">
        <v>46034</v>
      </c>
      <c r="H17">
        <v>46044</v>
      </c>
      <c r="I17" t="s">
        <v>4</v>
      </c>
      <c r="J17" s="12" t="s">
        <v>50</v>
      </c>
      <c r="M17" s="12" t="s">
        <v>10</v>
      </c>
      <c r="N17" t="s">
        <v>51</v>
      </c>
      <c r="O17" t="s">
        <v>54</v>
      </c>
    </row>
    <row r="18" spans="1:15" x14ac:dyDescent="0.2">
      <c r="A18" t="s">
        <v>615</v>
      </c>
      <c r="B18" t="s">
        <v>223</v>
      </c>
      <c r="C18" t="s">
        <v>96</v>
      </c>
      <c r="D18" t="s">
        <v>640</v>
      </c>
      <c r="E18" t="s">
        <v>641</v>
      </c>
      <c r="F18" t="s">
        <v>55</v>
      </c>
      <c r="G18">
        <v>46035</v>
      </c>
      <c r="H18">
        <v>46045</v>
      </c>
      <c r="I18" t="s">
        <v>4</v>
      </c>
      <c r="J18" s="12" t="s">
        <v>50</v>
      </c>
      <c r="M18" s="12" t="s">
        <v>10</v>
      </c>
      <c r="N18" t="s">
        <v>51</v>
      </c>
      <c r="O18" t="s">
        <v>54</v>
      </c>
    </row>
    <row r="19" spans="1:15" x14ac:dyDescent="0.2">
      <c r="A19" t="s">
        <v>130</v>
      </c>
      <c r="B19" t="s">
        <v>325</v>
      </c>
      <c r="C19" t="s">
        <v>2</v>
      </c>
      <c r="D19" t="s">
        <v>58</v>
      </c>
      <c r="E19" t="s">
        <v>58</v>
      </c>
      <c r="F19" t="s">
        <v>55</v>
      </c>
      <c r="G19">
        <v>46036</v>
      </c>
      <c r="H19">
        <v>46046</v>
      </c>
      <c r="M19" s="12" t="s">
        <v>58</v>
      </c>
      <c r="N19" t="s">
        <v>3</v>
      </c>
      <c r="O19" t="s">
        <v>52</v>
      </c>
    </row>
    <row r="20" spans="1:15" x14ac:dyDescent="0.2">
      <c r="A20" t="s">
        <v>130</v>
      </c>
      <c r="B20" t="s">
        <v>325</v>
      </c>
      <c r="C20" t="s">
        <v>2</v>
      </c>
      <c r="D20" t="s">
        <v>58</v>
      </c>
      <c r="E20" t="s">
        <v>58</v>
      </c>
      <c r="F20" t="s">
        <v>55</v>
      </c>
      <c r="G20">
        <v>46036</v>
      </c>
      <c r="H20">
        <v>46046</v>
      </c>
      <c r="M20" s="12" t="s">
        <v>58</v>
      </c>
      <c r="N20" t="s">
        <v>3</v>
      </c>
      <c r="O20" t="s">
        <v>52</v>
      </c>
    </row>
    <row r="21" spans="1:15" x14ac:dyDescent="0.2">
      <c r="A21" t="s">
        <v>615</v>
      </c>
      <c r="B21" t="s">
        <v>226</v>
      </c>
      <c r="C21" t="s">
        <v>2</v>
      </c>
      <c r="D21" t="s">
        <v>642</v>
      </c>
      <c r="E21" t="s">
        <v>643</v>
      </c>
      <c r="F21" t="s">
        <v>55</v>
      </c>
      <c r="G21">
        <v>46042</v>
      </c>
      <c r="H21">
        <v>46047</v>
      </c>
      <c r="I21" t="s">
        <v>5</v>
      </c>
      <c r="M21" s="12" t="s">
        <v>58</v>
      </c>
      <c r="N21" t="s">
        <v>3</v>
      </c>
      <c r="O21" t="s">
        <v>52</v>
      </c>
    </row>
    <row r="22" spans="1:15" x14ac:dyDescent="0.2">
      <c r="A22" t="s">
        <v>60</v>
      </c>
      <c r="B22" t="s">
        <v>275</v>
      </c>
      <c r="C22" t="s">
        <v>2</v>
      </c>
      <c r="D22" t="s">
        <v>644</v>
      </c>
      <c r="E22" t="s">
        <v>645</v>
      </c>
      <c r="F22" t="s">
        <v>55</v>
      </c>
      <c r="G22">
        <v>46037</v>
      </c>
      <c r="H22">
        <v>46048</v>
      </c>
      <c r="I22" t="s">
        <v>4</v>
      </c>
      <c r="M22" s="12" t="s">
        <v>58</v>
      </c>
      <c r="N22" t="s">
        <v>3</v>
      </c>
      <c r="O22" t="s">
        <v>52</v>
      </c>
    </row>
    <row r="23" spans="1:15" x14ac:dyDescent="0.2">
      <c r="A23" t="s">
        <v>60</v>
      </c>
      <c r="B23" t="s">
        <v>236</v>
      </c>
      <c r="C23" t="s">
        <v>2</v>
      </c>
      <c r="D23" t="s">
        <v>646</v>
      </c>
      <c r="E23" t="s">
        <v>647</v>
      </c>
      <c r="F23" t="s">
        <v>55</v>
      </c>
      <c r="G23">
        <v>46042</v>
      </c>
      <c r="H23">
        <v>46051</v>
      </c>
      <c r="I23" t="s">
        <v>5</v>
      </c>
      <c r="M23" s="12" t="s">
        <v>58</v>
      </c>
      <c r="N23" t="s">
        <v>3</v>
      </c>
      <c r="O23" t="s">
        <v>52</v>
      </c>
    </row>
    <row r="24" spans="1:15" x14ac:dyDescent="0.2">
      <c r="A24" t="s">
        <v>140</v>
      </c>
      <c r="B24" t="s">
        <v>158</v>
      </c>
      <c r="C24" t="s">
        <v>2</v>
      </c>
      <c r="D24" t="s">
        <v>648</v>
      </c>
      <c r="E24" t="s">
        <v>649</v>
      </c>
      <c r="F24" t="s">
        <v>49</v>
      </c>
      <c r="G24">
        <v>46037</v>
      </c>
      <c r="H24">
        <v>46052</v>
      </c>
      <c r="I24" t="s">
        <v>4</v>
      </c>
      <c r="M24" s="12" t="s">
        <v>58</v>
      </c>
      <c r="N24" t="s">
        <v>3</v>
      </c>
      <c r="O24" t="s">
        <v>52</v>
      </c>
    </row>
    <row r="25" spans="1:15" x14ac:dyDescent="0.2">
      <c r="A25" t="s">
        <v>60</v>
      </c>
      <c r="B25" t="s">
        <v>170</v>
      </c>
      <c r="C25" t="s">
        <v>2</v>
      </c>
      <c r="D25" t="s">
        <v>650</v>
      </c>
      <c r="E25" t="s">
        <v>651</v>
      </c>
      <c r="F25" t="s">
        <v>49</v>
      </c>
      <c r="G25">
        <v>46037</v>
      </c>
      <c r="H25">
        <v>46056</v>
      </c>
      <c r="I25" t="s">
        <v>4</v>
      </c>
      <c r="M25" s="12" t="s">
        <v>58</v>
      </c>
      <c r="N25" t="s">
        <v>3</v>
      </c>
      <c r="O25" t="s">
        <v>52</v>
      </c>
    </row>
    <row r="26" spans="1:15" x14ac:dyDescent="0.2">
      <c r="A26" t="s">
        <v>130</v>
      </c>
      <c r="B26" t="s">
        <v>175</v>
      </c>
      <c r="C26" t="s">
        <v>96</v>
      </c>
      <c r="D26" t="s">
        <v>652</v>
      </c>
      <c r="E26" t="s">
        <v>653</v>
      </c>
      <c r="F26" t="s">
        <v>55</v>
      </c>
      <c r="G26">
        <v>46037</v>
      </c>
      <c r="H26">
        <v>46058</v>
      </c>
      <c r="I26" t="s">
        <v>4</v>
      </c>
      <c r="M26" s="12" t="s">
        <v>58</v>
      </c>
      <c r="N26" t="s">
        <v>3</v>
      </c>
      <c r="O26" t="s">
        <v>52</v>
      </c>
    </row>
    <row r="27" spans="1:15" x14ac:dyDescent="0.2">
      <c r="A27" t="s">
        <v>130</v>
      </c>
      <c r="B27" t="s">
        <v>175</v>
      </c>
      <c r="C27" t="s">
        <v>96</v>
      </c>
      <c r="D27" t="s">
        <v>654</v>
      </c>
      <c r="E27" t="s">
        <v>655</v>
      </c>
      <c r="F27" t="s">
        <v>55</v>
      </c>
      <c r="G27">
        <v>46037</v>
      </c>
      <c r="H27">
        <v>46058</v>
      </c>
      <c r="I27" t="s">
        <v>4</v>
      </c>
      <c r="M27" s="12" t="s">
        <v>58</v>
      </c>
      <c r="N27" t="s">
        <v>3</v>
      </c>
      <c r="O27" t="s">
        <v>52</v>
      </c>
    </row>
    <row r="28" spans="1:15" x14ac:dyDescent="0.2">
      <c r="A28" t="s">
        <v>615</v>
      </c>
      <c r="B28" t="s">
        <v>178</v>
      </c>
      <c r="C28" t="s">
        <v>2</v>
      </c>
      <c r="D28" t="s">
        <v>656</v>
      </c>
      <c r="E28" t="s">
        <v>657</v>
      </c>
      <c r="F28" t="s">
        <v>49</v>
      </c>
      <c r="G28">
        <v>46037</v>
      </c>
      <c r="H28">
        <v>46058</v>
      </c>
      <c r="I28" t="s">
        <v>4</v>
      </c>
      <c r="M28" s="12" t="s">
        <v>58</v>
      </c>
      <c r="N28" t="s">
        <v>3</v>
      </c>
      <c r="O28" t="s">
        <v>52</v>
      </c>
    </row>
    <row r="29" spans="1:15" x14ac:dyDescent="0.2">
      <c r="A29" t="s">
        <v>140</v>
      </c>
      <c r="B29" t="s">
        <v>178</v>
      </c>
      <c r="C29" t="s">
        <v>2</v>
      </c>
      <c r="D29" t="s">
        <v>658</v>
      </c>
      <c r="E29" t="s">
        <v>659</v>
      </c>
      <c r="F29" t="s">
        <v>55</v>
      </c>
      <c r="G29">
        <v>46037</v>
      </c>
      <c r="H29">
        <v>46058</v>
      </c>
      <c r="I29" t="s">
        <v>4</v>
      </c>
      <c r="M29" s="12" t="s">
        <v>58</v>
      </c>
      <c r="N29" t="s">
        <v>3</v>
      </c>
      <c r="O29" t="s">
        <v>52</v>
      </c>
    </row>
    <row r="30" spans="1:15" x14ac:dyDescent="0.2">
      <c r="F30" t="s">
        <v>58</v>
      </c>
      <c r="G30" t="s">
        <v>58</v>
      </c>
      <c r="H30" t="s">
        <v>58</v>
      </c>
      <c r="M30" s="12" t="s">
        <v>58</v>
      </c>
      <c r="N30" t="s">
        <v>58</v>
      </c>
      <c r="O30" t="s">
        <v>58</v>
      </c>
    </row>
    <row r="31" spans="1:15" x14ac:dyDescent="0.2">
      <c r="F31" t="s">
        <v>58</v>
      </c>
      <c r="G31" t="s">
        <v>58</v>
      </c>
      <c r="H31" t="s">
        <v>58</v>
      </c>
      <c r="M31" s="12" t="s">
        <v>58</v>
      </c>
      <c r="N31" t="s">
        <v>58</v>
      </c>
      <c r="O31" t="s">
        <v>58</v>
      </c>
    </row>
    <row r="32" spans="1:15" x14ac:dyDescent="0.2">
      <c r="F32" t="s">
        <v>58</v>
      </c>
      <c r="G32" t="s">
        <v>58</v>
      </c>
      <c r="H32" t="s">
        <v>58</v>
      </c>
      <c r="M32" s="12" t="s">
        <v>58</v>
      </c>
      <c r="N32" t="s">
        <v>58</v>
      </c>
      <c r="O32" t="s">
        <v>58</v>
      </c>
    </row>
    <row r="33" spans="6:15" x14ac:dyDescent="0.2">
      <c r="F33" t="s">
        <v>58</v>
      </c>
      <c r="G33" t="s">
        <v>58</v>
      </c>
      <c r="H33" t="s">
        <v>58</v>
      </c>
      <c r="M33" s="12" t="s">
        <v>58</v>
      </c>
      <c r="N33" t="s">
        <v>58</v>
      </c>
      <c r="O33" t="s">
        <v>58</v>
      </c>
    </row>
    <row r="34" spans="6:15" x14ac:dyDescent="0.2">
      <c r="F34" t="s">
        <v>58</v>
      </c>
      <c r="G34" t="s">
        <v>58</v>
      </c>
      <c r="H34" t="s">
        <v>58</v>
      </c>
      <c r="M34" s="12" t="s">
        <v>58</v>
      </c>
      <c r="N34" t="s">
        <v>58</v>
      </c>
      <c r="O34" t="s">
        <v>58</v>
      </c>
    </row>
    <row r="35" spans="6:15" x14ac:dyDescent="0.2">
      <c r="F35" t="s">
        <v>58</v>
      </c>
      <c r="G35" t="s">
        <v>58</v>
      </c>
      <c r="H35" t="s">
        <v>58</v>
      </c>
      <c r="M35" s="12" t="s">
        <v>58</v>
      </c>
      <c r="N35" t="s">
        <v>58</v>
      </c>
      <c r="O35" t="s">
        <v>58</v>
      </c>
    </row>
    <row r="36" spans="6:15" x14ac:dyDescent="0.2">
      <c r="F36" t="s">
        <v>58</v>
      </c>
      <c r="G36" t="s">
        <v>58</v>
      </c>
      <c r="H36" t="s">
        <v>58</v>
      </c>
      <c r="M36" s="12" t="s">
        <v>58</v>
      </c>
      <c r="N36" t="s">
        <v>58</v>
      </c>
      <c r="O36" t="s">
        <v>58</v>
      </c>
    </row>
    <row r="37" spans="6:15" x14ac:dyDescent="0.2">
      <c r="F37" t="s">
        <v>58</v>
      </c>
      <c r="G37" t="s">
        <v>58</v>
      </c>
      <c r="H37" t="s">
        <v>58</v>
      </c>
      <c r="M37" s="12" t="s">
        <v>58</v>
      </c>
      <c r="N37" t="s">
        <v>58</v>
      </c>
      <c r="O37" t="s">
        <v>58</v>
      </c>
    </row>
    <row r="38" spans="6:15" x14ac:dyDescent="0.2">
      <c r="F38" t="s">
        <v>58</v>
      </c>
      <c r="G38" t="s">
        <v>58</v>
      </c>
      <c r="H38" t="s">
        <v>58</v>
      </c>
      <c r="M38" s="12" t="s">
        <v>58</v>
      </c>
      <c r="N38" t="s">
        <v>58</v>
      </c>
      <c r="O38" t="s">
        <v>58</v>
      </c>
    </row>
    <row r="39" spans="6:15" x14ac:dyDescent="0.2">
      <c r="F39" t="s">
        <v>58</v>
      </c>
      <c r="G39" t="s">
        <v>58</v>
      </c>
      <c r="H39" t="s">
        <v>58</v>
      </c>
      <c r="M39" s="12" t="s">
        <v>58</v>
      </c>
      <c r="N39" t="s">
        <v>58</v>
      </c>
      <c r="O39" t="s">
        <v>58</v>
      </c>
    </row>
    <row r="40" spans="6:15" x14ac:dyDescent="0.2">
      <c r="F40" t="s">
        <v>58</v>
      </c>
      <c r="G40" t="s">
        <v>58</v>
      </c>
      <c r="H40" t="s">
        <v>58</v>
      </c>
      <c r="M40" s="12" t="s">
        <v>58</v>
      </c>
      <c r="N40" t="s">
        <v>58</v>
      </c>
      <c r="O40" t="s">
        <v>58</v>
      </c>
    </row>
    <row r="41" spans="6:15" x14ac:dyDescent="0.2">
      <c r="F41" t="s">
        <v>58</v>
      </c>
      <c r="G41" t="s">
        <v>58</v>
      </c>
      <c r="H41" t="s">
        <v>58</v>
      </c>
      <c r="M41" s="12" t="s">
        <v>58</v>
      </c>
      <c r="N41" t="s">
        <v>58</v>
      </c>
      <c r="O41" t="s">
        <v>58</v>
      </c>
    </row>
    <row r="42" spans="6:15" x14ac:dyDescent="0.2">
      <c r="F42" t="s">
        <v>58</v>
      </c>
      <c r="G42" t="s">
        <v>58</v>
      </c>
      <c r="H42" t="s">
        <v>58</v>
      </c>
      <c r="M42" s="12" t="s">
        <v>58</v>
      </c>
      <c r="N42" t="s">
        <v>58</v>
      </c>
      <c r="O42" t="s">
        <v>58</v>
      </c>
    </row>
    <row r="43" spans="6:15" x14ac:dyDescent="0.2">
      <c r="F43" t="s">
        <v>58</v>
      </c>
      <c r="G43" t="s">
        <v>58</v>
      </c>
      <c r="H43" t="s">
        <v>58</v>
      </c>
      <c r="M43" s="12" t="s">
        <v>58</v>
      </c>
      <c r="N43" t="s">
        <v>58</v>
      </c>
      <c r="O43" t="s">
        <v>58</v>
      </c>
    </row>
    <row r="44" spans="6:15" x14ac:dyDescent="0.2">
      <c r="F44" t="s">
        <v>58</v>
      </c>
      <c r="G44" t="s">
        <v>58</v>
      </c>
      <c r="H44" t="s">
        <v>58</v>
      </c>
      <c r="M44" s="12" t="s">
        <v>58</v>
      </c>
      <c r="N44" t="s">
        <v>58</v>
      </c>
      <c r="O44" t="s">
        <v>58</v>
      </c>
    </row>
    <row r="45" spans="6:15" x14ac:dyDescent="0.2">
      <c r="F45" t="s">
        <v>58</v>
      </c>
      <c r="G45" t="s">
        <v>58</v>
      </c>
      <c r="H45" t="s">
        <v>58</v>
      </c>
      <c r="M45" s="12" t="s">
        <v>58</v>
      </c>
      <c r="N45" t="s">
        <v>58</v>
      </c>
      <c r="O45" t="s">
        <v>58</v>
      </c>
    </row>
    <row r="46" spans="6:15" x14ac:dyDescent="0.2">
      <c r="F46" t="s">
        <v>58</v>
      </c>
      <c r="G46" t="s">
        <v>58</v>
      </c>
      <c r="H46" t="s">
        <v>58</v>
      </c>
      <c r="M46" s="12" t="s">
        <v>58</v>
      </c>
      <c r="N46" t="s">
        <v>58</v>
      </c>
      <c r="O46" t="s">
        <v>58</v>
      </c>
    </row>
    <row r="47" spans="6:15" x14ac:dyDescent="0.2">
      <c r="F47" t="s">
        <v>58</v>
      </c>
      <c r="G47" t="s">
        <v>58</v>
      </c>
      <c r="H47" t="s">
        <v>58</v>
      </c>
      <c r="M47" s="12" t="s">
        <v>58</v>
      </c>
      <c r="N47" t="s">
        <v>58</v>
      </c>
      <c r="O47" t="s">
        <v>58</v>
      </c>
    </row>
    <row r="48" spans="6:15" x14ac:dyDescent="0.2">
      <c r="F48" t="s">
        <v>58</v>
      </c>
      <c r="G48" t="s">
        <v>58</v>
      </c>
      <c r="H48" t="s">
        <v>58</v>
      </c>
      <c r="M48" s="12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s="12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s="12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s="12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s="1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s="12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s="12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s="12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s="12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s="12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s="12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s="12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s="12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s="12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s="1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s="12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s="12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s="12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s="12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s="12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s="12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s="12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s="12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s="12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s="1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s="12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s="12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s="12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s="12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s="12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s="12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s="12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s="12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s="12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s="1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s="12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s="12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s="12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s="12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s="12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s="12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s="12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s="12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s="12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s="1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s="12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s="12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s="12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s="12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s="12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s="12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s="12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s="12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s="12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s="1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s="12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s="12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s="12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s="12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s="12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s="12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s="12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s="12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s="12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s="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s="12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s="12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s="12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s="12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s="12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s="12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s="12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s="12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s="12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s="1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s="12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s="12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s="12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s="12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s="12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s="12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s="12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s="12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s="12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s="1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s="12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s="12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s="12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s="12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s="12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s="12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s="12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s="12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s="12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s="1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s="12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s="12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s="12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s="12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s="12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s="12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s="12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s="12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s="12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s="1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s="12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s="12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s="12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s="12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s="12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s="12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s="12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s="12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s="12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s="1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s="12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s="12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s="12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s="12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s="12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s="12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s="12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s="12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s="12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s="1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s="12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s="12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s="12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s="12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s="12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s="12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s="12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s="12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s="12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s="1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s="12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s="12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s="12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s="12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s="12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s="12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s="12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s="12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s="12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s="1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s="12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s="12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s="12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s="12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s="12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s="12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s="12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s="12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s="12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s="1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s="12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s="12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s="12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s="12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s="12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s="12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s="12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s="12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s="12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s="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s="12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s="12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s="12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s="12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s="12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s="12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s="12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s="12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s="12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s="1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s="12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s="12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s="12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s="12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s="12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s="12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s="12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s="12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s="12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s="1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s="12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s="12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s="12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s="12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s="12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s="12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s="12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s="12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s="12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s="1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s="12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s="12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s="12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s="12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s="12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s="12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s="12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s="12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s="12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s="1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s="12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s="12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s="12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s="12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s="12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s="12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s="12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s="12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s="12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s="1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s="12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s="12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s="12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s="12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s="12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s="12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s="12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s="12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s="12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s="1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s="12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s="12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s="12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s="12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s="12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s="12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s="12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s="12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s="12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s="1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s="12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s="12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s="12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s="12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s="12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s="12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s="12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s="12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s="12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s="1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s="12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s="12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s="12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s="12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s="12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s="12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s="12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s="12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s="12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s="1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s="12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s="12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s="12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s="12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s="12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s="12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s="12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s="12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s="12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s="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s="12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s="12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s="12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s="12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s="12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s="12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s="12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s="12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s="12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s="1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s="12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s="12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s="12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s="12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s="12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s="12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s="12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s="12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s="12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s="1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s="12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s="12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s="12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s="12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s="12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s="12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s="12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s="12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s="12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s="1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s="12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s="12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s="12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s="12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s="12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s="12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s="12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s="12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s="12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s="1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s="12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s="12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s="12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s="12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s="12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s="12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s="12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s="12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s="12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s="1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s="12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s="12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s="12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s="12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s="12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s="12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s="12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s="12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s="12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s="1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s="12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s="12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s="12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s="12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s="12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s="12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s="12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s="12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s="12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s="1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s="12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s="12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s="12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s="12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s="12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s="12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s="12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s="12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s="12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s="1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s="12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s="12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s="12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s="12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s="12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s="12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s="12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s="12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s="12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s="1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s="12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s="12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s="12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s="12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s="12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s="12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s="12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s="12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s="12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s="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s="12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s="12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s="12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s="12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s="12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s="12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s="12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s="12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s="12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s="1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s="12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s="12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s="12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s="12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s="12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s="12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s="12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s="12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s="12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s="1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s="12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s="12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s="12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s="12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s="12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s="12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s="12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s="12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s="12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s="1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s="12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s="12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s="12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s="12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s="12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s="12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s="12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s="12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s="12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s="1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s="12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s="12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s="12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s="12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s="12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s="12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s="12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s="12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s="12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s="1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s="12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s="12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s="12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s="12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s="12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s="12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s="12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s="12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s="12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s="1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s="12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s="12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s="12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s="12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s="12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s="12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s="12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s="12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s="12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s="1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s="12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s="12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s="12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s="12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s="12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s="12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s="12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s="12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s="12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s="1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s="12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s="12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s="12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s="12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s="12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s="12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s="12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s="12" t="s">
        <v>58</v>
      </c>
      <c r="N500" t="s">
        <v>58</v>
      </c>
      <c r="O500" t="s">
        <v>58</v>
      </c>
    </row>
    <row r="508" spans="6:15" x14ac:dyDescent="0.2">
      <c r="M508" s="12" t="s">
        <v>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64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65</v>
      </c>
      <c r="B4" t="s">
        <v>181</v>
      </c>
      <c r="C4" t="s">
        <v>2</v>
      </c>
      <c r="D4" t="s">
        <v>660</v>
      </c>
      <c r="E4" t="s">
        <v>661</v>
      </c>
      <c r="F4" t="s">
        <v>55</v>
      </c>
      <c r="G4">
        <v>46023</v>
      </c>
      <c r="H4">
        <v>46033</v>
      </c>
      <c r="I4" t="s">
        <v>4</v>
      </c>
      <c r="J4" t="s">
        <v>50</v>
      </c>
      <c r="M4" t="s">
        <v>10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66</v>
      </c>
      <c r="B5" t="s">
        <v>143</v>
      </c>
      <c r="C5" t="s">
        <v>2</v>
      </c>
      <c r="D5" t="s">
        <v>662</v>
      </c>
      <c r="E5" t="s">
        <v>663</v>
      </c>
      <c r="F5" t="s">
        <v>55</v>
      </c>
      <c r="G5">
        <v>46024</v>
      </c>
      <c r="H5">
        <v>46034</v>
      </c>
      <c r="I5" t="s">
        <v>4</v>
      </c>
      <c r="J5" t="s">
        <v>50</v>
      </c>
      <c r="M5" t="s">
        <v>10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65</v>
      </c>
      <c r="B6" t="s">
        <v>148</v>
      </c>
      <c r="C6" t="s">
        <v>97</v>
      </c>
      <c r="D6" t="s">
        <v>664</v>
      </c>
      <c r="E6" t="s">
        <v>665</v>
      </c>
      <c r="F6" t="s">
        <v>55</v>
      </c>
      <c r="G6">
        <v>46027</v>
      </c>
      <c r="H6">
        <v>46037</v>
      </c>
      <c r="I6" t="s">
        <v>4</v>
      </c>
      <c r="J6" t="s">
        <v>50</v>
      </c>
      <c r="M6" t="s">
        <v>10</v>
      </c>
      <c r="N6" t="s">
        <v>51</v>
      </c>
      <c r="O6" t="s">
        <v>54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68</v>
      </c>
      <c r="B7" t="s">
        <v>131</v>
      </c>
      <c r="C7" t="s">
        <v>2</v>
      </c>
      <c r="D7" t="s">
        <v>666</v>
      </c>
      <c r="E7" t="s">
        <v>667</v>
      </c>
      <c r="F7" t="s">
        <v>55</v>
      </c>
      <c r="G7">
        <v>46028</v>
      </c>
      <c r="H7">
        <v>46038</v>
      </c>
      <c r="I7" t="s">
        <v>4</v>
      </c>
      <c r="J7" t="s">
        <v>50</v>
      </c>
      <c r="M7" t="s">
        <v>10</v>
      </c>
      <c r="N7" t="s">
        <v>51</v>
      </c>
      <c r="O7" t="s">
        <v>54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68</v>
      </c>
      <c r="B8" t="s">
        <v>134</v>
      </c>
      <c r="C8" t="s">
        <v>2</v>
      </c>
      <c r="D8" t="s">
        <v>668</v>
      </c>
      <c r="E8" t="s">
        <v>669</v>
      </c>
      <c r="F8" t="s">
        <v>55</v>
      </c>
      <c r="G8">
        <v>46031</v>
      </c>
      <c r="H8">
        <v>46041</v>
      </c>
      <c r="I8" t="s">
        <v>4</v>
      </c>
      <c r="J8" t="s">
        <v>50</v>
      </c>
      <c r="M8" t="s">
        <v>10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67</v>
      </c>
      <c r="B9" t="s">
        <v>134</v>
      </c>
      <c r="C9" t="s">
        <v>2</v>
      </c>
      <c r="D9" t="s">
        <v>670</v>
      </c>
      <c r="E9" t="s">
        <v>671</v>
      </c>
      <c r="F9" t="s">
        <v>55</v>
      </c>
      <c r="G9">
        <v>46031</v>
      </c>
      <c r="H9">
        <v>46041</v>
      </c>
      <c r="I9" t="s">
        <v>4</v>
      </c>
      <c r="J9" t="s">
        <v>50</v>
      </c>
      <c r="M9" t="s">
        <v>10</v>
      </c>
      <c r="N9" t="s">
        <v>51</v>
      </c>
      <c r="O9" t="s">
        <v>54</v>
      </c>
    </row>
    <row r="10" spans="1:23" x14ac:dyDescent="0.2">
      <c r="A10" t="s">
        <v>66</v>
      </c>
      <c r="B10" t="s">
        <v>314</v>
      </c>
      <c r="C10" t="s">
        <v>2</v>
      </c>
      <c r="D10" t="s">
        <v>672</v>
      </c>
      <c r="E10" t="s">
        <v>673</v>
      </c>
      <c r="F10" t="s">
        <v>55</v>
      </c>
      <c r="G10">
        <v>46033</v>
      </c>
      <c r="H10">
        <v>46043</v>
      </c>
      <c r="I10" t="s">
        <v>4</v>
      </c>
      <c r="J10" t="s">
        <v>50</v>
      </c>
      <c r="M10" t="s">
        <v>10</v>
      </c>
      <c r="N10" t="s">
        <v>51</v>
      </c>
      <c r="O10" t="s">
        <v>54</v>
      </c>
    </row>
    <row r="11" spans="1:23" x14ac:dyDescent="0.2">
      <c r="A11" t="s">
        <v>66</v>
      </c>
      <c r="B11" t="s">
        <v>314</v>
      </c>
      <c r="C11" t="s">
        <v>2</v>
      </c>
      <c r="D11" t="s">
        <v>674</v>
      </c>
      <c r="E11" t="s">
        <v>675</v>
      </c>
      <c r="F11" t="s">
        <v>49</v>
      </c>
      <c r="G11">
        <v>46033</v>
      </c>
      <c r="H11">
        <v>46043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68</v>
      </c>
      <c r="B12" t="s">
        <v>314</v>
      </c>
      <c r="C12" t="s">
        <v>96</v>
      </c>
      <c r="D12" t="s">
        <v>676</v>
      </c>
      <c r="E12" t="s">
        <v>677</v>
      </c>
      <c r="F12" t="s">
        <v>55</v>
      </c>
      <c r="G12">
        <v>46033</v>
      </c>
      <c r="H12">
        <v>46043</v>
      </c>
      <c r="I12" t="s">
        <v>4</v>
      </c>
      <c r="J12" t="s">
        <v>50</v>
      </c>
      <c r="M12" t="s">
        <v>10</v>
      </c>
      <c r="N12" t="s">
        <v>51</v>
      </c>
      <c r="O12" t="s">
        <v>54</v>
      </c>
    </row>
    <row r="13" spans="1:23" x14ac:dyDescent="0.2">
      <c r="A13" t="s">
        <v>67</v>
      </c>
      <c r="B13" t="s">
        <v>216</v>
      </c>
      <c r="C13" t="s">
        <v>2</v>
      </c>
      <c r="D13" t="s">
        <v>678</v>
      </c>
      <c r="E13" t="s">
        <v>679</v>
      </c>
      <c r="F13" t="s">
        <v>55</v>
      </c>
      <c r="G13">
        <v>46034</v>
      </c>
      <c r="H13">
        <v>46044</v>
      </c>
      <c r="I13" t="s">
        <v>4</v>
      </c>
      <c r="J13" t="s">
        <v>50</v>
      </c>
      <c r="M13" t="s">
        <v>10</v>
      </c>
      <c r="N13" t="s">
        <v>51</v>
      </c>
      <c r="O13" t="s">
        <v>54</v>
      </c>
    </row>
    <row r="14" spans="1:23" x14ac:dyDescent="0.2">
      <c r="A14" t="s">
        <v>67</v>
      </c>
      <c r="B14" t="s">
        <v>216</v>
      </c>
      <c r="C14" t="s">
        <v>2</v>
      </c>
      <c r="D14" t="s">
        <v>680</v>
      </c>
      <c r="E14" t="s">
        <v>681</v>
      </c>
      <c r="F14" t="s">
        <v>55</v>
      </c>
      <c r="G14">
        <v>46034</v>
      </c>
      <c r="H14">
        <v>46044</v>
      </c>
      <c r="I14" t="s">
        <v>4</v>
      </c>
      <c r="J14" t="s">
        <v>57</v>
      </c>
      <c r="M14" t="s">
        <v>58</v>
      </c>
      <c r="N14" t="s">
        <v>51</v>
      </c>
      <c r="O14" t="s">
        <v>54</v>
      </c>
    </row>
    <row r="15" spans="1:23" x14ac:dyDescent="0.2">
      <c r="A15" t="s">
        <v>65</v>
      </c>
      <c r="B15" t="s">
        <v>223</v>
      </c>
      <c r="C15" t="s">
        <v>2</v>
      </c>
      <c r="D15" t="s">
        <v>682</v>
      </c>
      <c r="E15" t="s">
        <v>683</v>
      </c>
      <c r="F15" t="s">
        <v>55</v>
      </c>
      <c r="G15">
        <v>46035</v>
      </c>
      <c r="H15">
        <v>46045</v>
      </c>
      <c r="I15" t="s">
        <v>4</v>
      </c>
      <c r="J15" t="s">
        <v>50</v>
      </c>
      <c r="M15" t="s">
        <v>10</v>
      </c>
      <c r="N15" t="s">
        <v>51</v>
      </c>
      <c r="O15" t="s">
        <v>54</v>
      </c>
    </row>
    <row r="16" spans="1:23" x14ac:dyDescent="0.2">
      <c r="A16" t="s">
        <v>67</v>
      </c>
      <c r="B16" t="s">
        <v>325</v>
      </c>
      <c r="C16" t="s">
        <v>2</v>
      </c>
      <c r="D16" t="s">
        <v>684</v>
      </c>
      <c r="E16" t="s">
        <v>685</v>
      </c>
      <c r="F16" t="s">
        <v>49</v>
      </c>
      <c r="G16">
        <v>46036</v>
      </c>
      <c r="H16">
        <v>46046</v>
      </c>
      <c r="I16" t="s">
        <v>4</v>
      </c>
      <c r="M16" t="s">
        <v>58</v>
      </c>
      <c r="N16" t="s">
        <v>3</v>
      </c>
      <c r="O16" t="s">
        <v>52</v>
      </c>
    </row>
    <row r="17" spans="1:15" x14ac:dyDescent="0.2">
      <c r="A17" t="s">
        <v>67</v>
      </c>
      <c r="B17" t="s">
        <v>325</v>
      </c>
      <c r="C17" t="s">
        <v>2</v>
      </c>
      <c r="D17" t="s">
        <v>686</v>
      </c>
      <c r="E17" t="s">
        <v>687</v>
      </c>
      <c r="F17" t="s">
        <v>55</v>
      </c>
      <c r="G17">
        <v>46036</v>
      </c>
      <c r="H17">
        <v>46046</v>
      </c>
      <c r="I17" t="s">
        <v>4</v>
      </c>
      <c r="M17" t="s">
        <v>58</v>
      </c>
      <c r="N17" t="s">
        <v>3</v>
      </c>
      <c r="O17" t="s">
        <v>52</v>
      </c>
    </row>
    <row r="18" spans="1:15" x14ac:dyDescent="0.2">
      <c r="A18" t="s">
        <v>66</v>
      </c>
      <c r="B18" t="s">
        <v>226</v>
      </c>
      <c r="C18" t="s">
        <v>2</v>
      </c>
      <c r="D18" t="s">
        <v>688</v>
      </c>
      <c r="E18" t="s">
        <v>689</v>
      </c>
      <c r="F18" t="s">
        <v>49</v>
      </c>
      <c r="G18">
        <v>46037</v>
      </c>
      <c r="H18">
        <v>46047</v>
      </c>
      <c r="I18" t="s">
        <v>4</v>
      </c>
      <c r="M18" t="s">
        <v>58</v>
      </c>
      <c r="N18" t="s">
        <v>3</v>
      </c>
      <c r="O18" t="s">
        <v>52</v>
      </c>
    </row>
    <row r="19" spans="1:15" x14ac:dyDescent="0.2">
      <c r="A19" t="s">
        <v>68</v>
      </c>
      <c r="B19" t="s">
        <v>275</v>
      </c>
      <c r="C19" t="s">
        <v>2</v>
      </c>
      <c r="D19" t="s">
        <v>690</v>
      </c>
      <c r="E19" t="s">
        <v>691</v>
      </c>
      <c r="F19" t="s">
        <v>55</v>
      </c>
      <c r="G19">
        <v>46037</v>
      </c>
      <c r="H19">
        <v>46048</v>
      </c>
      <c r="I19" t="s">
        <v>4</v>
      </c>
      <c r="M19" t="s">
        <v>58</v>
      </c>
      <c r="N19" t="s">
        <v>3</v>
      </c>
      <c r="O19" t="s">
        <v>52</v>
      </c>
    </row>
    <row r="20" spans="1:15" x14ac:dyDescent="0.2">
      <c r="A20" t="s">
        <v>67</v>
      </c>
      <c r="B20" t="s">
        <v>158</v>
      </c>
      <c r="C20" t="s">
        <v>2</v>
      </c>
      <c r="D20" t="s">
        <v>692</v>
      </c>
      <c r="E20" t="s">
        <v>693</v>
      </c>
      <c r="F20" t="s">
        <v>49</v>
      </c>
      <c r="G20">
        <v>46037</v>
      </c>
      <c r="H20">
        <v>46052</v>
      </c>
      <c r="I20" t="s">
        <v>4</v>
      </c>
      <c r="M20" t="s">
        <v>58</v>
      </c>
      <c r="N20" t="s">
        <v>3</v>
      </c>
      <c r="O20" t="s">
        <v>52</v>
      </c>
    </row>
    <row r="21" spans="1:15" x14ac:dyDescent="0.2">
      <c r="A21" t="s">
        <v>68</v>
      </c>
      <c r="B21" t="s">
        <v>162</v>
      </c>
      <c r="C21" t="s">
        <v>96</v>
      </c>
      <c r="D21" t="s">
        <v>694</v>
      </c>
      <c r="E21" t="s">
        <v>695</v>
      </c>
      <c r="F21" t="s">
        <v>55</v>
      </c>
      <c r="G21">
        <v>46037</v>
      </c>
      <c r="H21">
        <v>46053</v>
      </c>
      <c r="I21" t="s">
        <v>4</v>
      </c>
      <c r="M21" t="s">
        <v>58</v>
      </c>
      <c r="N21" t="s">
        <v>3</v>
      </c>
      <c r="O21" t="s">
        <v>52</v>
      </c>
    </row>
    <row r="22" spans="1:15" x14ac:dyDescent="0.2">
      <c r="A22" t="s">
        <v>68</v>
      </c>
      <c r="B22" t="s">
        <v>167</v>
      </c>
      <c r="C22" t="s">
        <v>97</v>
      </c>
      <c r="D22" t="s">
        <v>696</v>
      </c>
      <c r="E22" t="s">
        <v>697</v>
      </c>
      <c r="F22" t="s">
        <v>55</v>
      </c>
      <c r="G22">
        <v>46037</v>
      </c>
      <c r="H22">
        <v>46055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68</v>
      </c>
      <c r="B23" t="s">
        <v>287</v>
      </c>
      <c r="C23" t="s">
        <v>2</v>
      </c>
      <c r="D23" t="s">
        <v>698</v>
      </c>
      <c r="E23" t="s">
        <v>699</v>
      </c>
      <c r="F23" t="s">
        <v>49</v>
      </c>
      <c r="G23">
        <v>46037</v>
      </c>
      <c r="H23">
        <v>46058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66</v>
      </c>
      <c r="B24" t="s">
        <v>287</v>
      </c>
      <c r="C24" t="s">
        <v>97</v>
      </c>
      <c r="D24" t="s">
        <v>700</v>
      </c>
      <c r="E24" t="s">
        <v>701</v>
      </c>
      <c r="F24" t="s">
        <v>55</v>
      </c>
      <c r="G24">
        <v>46037</v>
      </c>
      <c r="H24">
        <v>46058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66</v>
      </c>
      <c r="B25" t="s">
        <v>255</v>
      </c>
      <c r="C25" t="s">
        <v>97</v>
      </c>
      <c r="D25" t="s">
        <v>58</v>
      </c>
      <c r="E25" t="s">
        <v>58</v>
      </c>
      <c r="F25" t="s">
        <v>55</v>
      </c>
      <c r="G25">
        <v>46037</v>
      </c>
      <c r="H25">
        <v>46058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66</v>
      </c>
      <c r="B26" t="s">
        <v>255</v>
      </c>
      <c r="C26" t="s">
        <v>97</v>
      </c>
      <c r="D26" t="s">
        <v>58</v>
      </c>
      <c r="E26" t="s">
        <v>58</v>
      </c>
      <c r="F26" t="s">
        <v>55</v>
      </c>
      <c r="G26">
        <v>46037</v>
      </c>
      <c r="H26">
        <v>46058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66</v>
      </c>
      <c r="B27" t="s">
        <v>260</v>
      </c>
      <c r="C27" t="s">
        <v>97</v>
      </c>
      <c r="D27" t="s">
        <v>702</v>
      </c>
      <c r="E27" t="s">
        <v>703</v>
      </c>
      <c r="F27" t="s">
        <v>55</v>
      </c>
      <c r="G27">
        <v>46037</v>
      </c>
      <c r="H27">
        <v>46058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68</v>
      </c>
      <c r="B28" t="s">
        <v>175</v>
      </c>
      <c r="C28" t="s">
        <v>97</v>
      </c>
      <c r="D28" t="s">
        <v>704</v>
      </c>
      <c r="E28" t="s">
        <v>705</v>
      </c>
      <c r="F28" t="s">
        <v>55</v>
      </c>
      <c r="G28">
        <v>46037</v>
      </c>
      <c r="H28">
        <v>46058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66</v>
      </c>
      <c r="B29" t="s">
        <v>178</v>
      </c>
      <c r="C29" t="s">
        <v>2</v>
      </c>
      <c r="D29" t="s">
        <v>706</v>
      </c>
      <c r="E29" t="s">
        <v>707</v>
      </c>
      <c r="F29" t="s">
        <v>49</v>
      </c>
      <c r="G29">
        <v>46037</v>
      </c>
      <c r="H29">
        <v>46058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F30" t="s">
        <v>58</v>
      </c>
      <c r="G30" t="s">
        <v>58</v>
      </c>
      <c r="H30" t="s">
        <v>58</v>
      </c>
      <c r="M30" t="s">
        <v>58</v>
      </c>
      <c r="N30" t="s">
        <v>58</v>
      </c>
      <c r="O30" t="s">
        <v>58</v>
      </c>
    </row>
    <row r="31" spans="1:15" x14ac:dyDescent="0.2">
      <c r="F31" t="s">
        <v>58</v>
      </c>
      <c r="G31" t="s">
        <v>58</v>
      </c>
      <c r="H31" t="s">
        <v>58</v>
      </c>
      <c r="M31" t="s">
        <v>58</v>
      </c>
      <c r="N31" t="s">
        <v>58</v>
      </c>
      <c r="O31" t="s">
        <v>58</v>
      </c>
    </row>
    <row r="32" spans="1:15" x14ac:dyDescent="0.2">
      <c r="F32" t="s">
        <v>58</v>
      </c>
      <c r="G32" t="s">
        <v>58</v>
      </c>
      <c r="H32" t="s">
        <v>58</v>
      </c>
      <c r="M32" t="s">
        <v>58</v>
      </c>
      <c r="N32" t="s">
        <v>58</v>
      </c>
      <c r="O32" t="s">
        <v>58</v>
      </c>
    </row>
    <row r="33" spans="6:15" x14ac:dyDescent="0.2">
      <c r="F33" t="s">
        <v>58</v>
      </c>
      <c r="G33" t="s">
        <v>58</v>
      </c>
      <c r="H33" t="s">
        <v>58</v>
      </c>
      <c r="M33" t="s">
        <v>58</v>
      </c>
      <c r="N33" t="s">
        <v>58</v>
      </c>
      <c r="O33" t="s">
        <v>58</v>
      </c>
    </row>
    <row r="34" spans="6:15" x14ac:dyDescent="0.2">
      <c r="F34" t="s">
        <v>58</v>
      </c>
      <c r="G34" t="s">
        <v>58</v>
      </c>
      <c r="H34" t="s">
        <v>58</v>
      </c>
      <c r="M34" t="s">
        <v>58</v>
      </c>
      <c r="N34" t="s">
        <v>58</v>
      </c>
      <c r="O34" t="s">
        <v>58</v>
      </c>
    </row>
    <row r="35" spans="6:15" x14ac:dyDescent="0.2">
      <c r="F35" t="s">
        <v>58</v>
      </c>
      <c r="G35" t="s">
        <v>58</v>
      </c>
      <c r="H35" t="s">
        <v>58</v>
      </c>
      <c r="M35" t="s">
        <v>58</v>
      </c>
      <c r="N35" t="s">
        <v>58</v>
      </c>
      <c r="O35" t="s">
        <v>58</v>
      </c>
    </row>
    <row r="36" spans="6:15" x14ac:dyDescent="0.2">
      <c r="F36" t="s">
        <v>58</v>
      </c>
      <c r="G36" t="s">
        <v>58</v>
      </c>
      <c r="H36" t="s">
        <v>58</v>
      </c>
      <c r="M36" t="s">
        <v>58</v>
      </c>
      <c r="N36" t="s">
        <v>58</v>
      </c>
      <c r="O36" t="s">
        <v>58</v>
      </c>
    </row>
    <row r="37" spans="6:15" x14ac:dyDescent="0.2">
      <c r="F37" t="s">
        <v>58</v>
      </c>
      <c r="G37" t="s">
        <v>58</v>
      </c>
      <c r="H37" t="s">
        <v>58</v>
      </c>
      <c r="M37" t="s">
        <v>58</v>
      </c>
      <c r="N37" t="s">
        <v>58</v>
      </c>
      <c r="O37" t="s">
        <v>58</v>
      </c>
    </row>
    <row r="38" spans="6:15" x14ac:dyDescent="0.2">
      <c r="F38" t="s">
        <v>58</v>
      </c>
      <c r="G38" t="s">
        <v>58</v>
      </c>
      <c r="H38" t="s">
        <v>58</v>
      </c>
      <c r="M38" t="s">
        <v>58</v>
      </c>
      <c r="N38" t="s">
        <v>58</v>
      </c>
      <c r="O38" t="s">
        <v>58</v>
      </c>
    </row>
    <row r="39" spans="6:15" x14ac:dyDescent="0.2">
      <c r="F39" t="s">
        <v>58</v>
      </c>
      <c r="G39" t="s">
        <v>58</v>
      </c>
      <c r="H39" t="s">
        <v>58</v>
      </c>
      <c r="M39" t="s">
        <v>58</v>
      </c>
      <c r="N39" t="s">
        <v>58</v>
      </c>
      <c r="O39" t="s">
        <v>58</v>
      </c>
    </row>
    <row r="40" spans="6:15" x14ac:dyDescent="0.2">
      <c r="F40" t="s">
        <v>58</v>
      </c>
      <c r="G40" t="s">
        <v>58</v>
      </c>
      <c r="H40" t="s">
        <v>58</v>
      </c>
      <c r="M40" t="s">
        <v>58</v>
      </c>
      <c r="N40" t="s">
        <v>58</v>
      </c>
      <c r="O40" t="s">
        <v>58</v>
      </c>
    </row>
    <row r="41" spans="6:15" x14ac:dyDescent="0.2">
      <c r="F41" t="s">
        <v>58</v>
      </c>
      <c r="G41" t="s">
        <v>58</v>
      </c>
      <c r="H41" t="s">
        <v>58</v>
      </c>
      <c r="M41" t="s">
        <v>58</v>
      </c>
      <c r="N41" t="s">
        <v>58</v>
      </c>
      <c r="O41" t="s">
        <v>58</v>
      </c>
    </row>
    <row r="42" spans="6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6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6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6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6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6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6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64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68</v>
      </c>
      <c r="B4" t="s">
        <v>181</v>
      </c>
      <c r="C4" t="s">
        <v>95</v>
      </c>
      <c r="D4" t="s">
        <v>708</v>
      </c>
      <c r="E4" t="s">
        <v>709</v>
      </c>
      <c r="F4">
        <v>46023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65</v>
      </c>
      <c r="B5" t="s">
        <v>148</v>
      </c>
      <c r="C5" t="s">
        <v>95</v>
      </c>
      <c r="D5" t="s">
        <v>664</v>
      </c>
      <c r="E5" t="s">
        <v>665</v>
      </c>
      <c r="F5">
        <v>46027</v>
      </c>
      <c r="G5" t="s">
        <v>11</v>
      </c>
      <c r="J5" t="s">
        <v>363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67</v>
      </c>
      <c r="B6" t="s">
        <v>275</v>
      </c>
      <c r="C6" t="s">
        <v>95</v>
      </c>
      <c r="D6" t="s">
        <v>710</v>
      </c>
      <c r="E6" t="s">
        <v>711</v>
      </c>
      <c r="F6">
        <v>46037</v>
      </c>
      <c r="G6" t="s">
        <v>9</v>
      </c>
      <c r="J6" t="s">
        <v>10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68</v>
      </c>
      <c r="B7" t="s">
        <v>167</v>
      </c>
      <c r="C7" t="s">
        <v>95</v>
      </c>
      <c r="D7" t="s">
        <v>696</v>
      </c>
      <c r="E7" t="s">
        <v>697</v>
      </c>
      <c r="F7">
        <v>46037</v>
      </c>
      <c r="G7" t="s">
        <v>9</v>
      </c>
      <c r="J7" t="s">
        <v>10</v>
      </c>
      <c r="K7" t="s">
        <v>3</v>
      </c>
      <c r="M7" t="s">
        <v>11</v>
      </c>
      <c r="Q7" t="s">
        <v>59</v>
      </c>
    </row>
    <row r="8" spans="1:17" x14ac:dyDescent="0.2">
      <c r="A8" t="s">
        <v>66</v>
      </c>
      <c r="B8" t="s">
        <v>287</v>
      </c>
      <c r="C8" t="s">
        <v>95</v>
      </c>
      <c r="D8" t="s">
        <v>700</v>
      </c>
      <c r="E8" t="s">
        <v>701</v>
      </c>
      <c r="F8">
        <v>46037</v>
      </c>
      <c r="G8" t="s">
        <v>9</v>
      </c>
      <c r="J8" t="s">
        <v>10</v>
      </c>
      <c r="K8" t="s">
        <v>3</v>
      </c>
      <c r="M8" t="s">
        <v>59</v>
      </c>
    </row>
    <row r="9" spans="1:17" x14ac:dyDescent="0.2">
      <c r="A9" t="s">
        <v>66</v>
      </c>
      <c r="B9" t="s">
        <v>255</v>
      </c>
      <c r="C9" t="s">
        <v>95</v>
      </c>
      <c r="D9" t="s">
        <v>58</v>
      </c>
      <c r="E9" t="s">
        <v>58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66</v>
      </c>
      <c r="B10" t="s">
        <v>255</v>
      </c>
      <c r="C10" t="s">
        <v>95</v>
      </c>
      <c r="D10" t="s">
        <v>58</v>
      </c>
      <c r="E10" t="s">
        <v>58</v>
      </c>
      <c r="F10">
        <v>46037</v>
      </c>
      <c r="G10" t="s">
        <v>9</v>
      </c>
      <c r="J10" t="s">
        <v>10</v>
      </c>
      <c r="K10" t="s">
        <v>3</v>
      </c>
    </row>
    <row r="11" spans="1:17" x14ac:dyDescent="0.2">
      <c r="A11" t="s">
        <v>66</v>
      </c>
      <c r="B11" t="s">
        <v>260</v>
      </c>
      <c r="C11" t="s">
        <v>95</v>
      </c>
      <c r="D11" t="s">
        <v>702</v>
      </c>
      <c r="E11" t="s">
        <v>703</v>
      </c>
      <c r="F11">
        <v>46042</v>
      </c>
      <c r="G11" t="s">
        <v>5</v>
      </c>
      <c r="J11" t="s">
        <v>58</v>
      </c>
      <c r="K11" t="s">
        <v>3</v>
      </c>
    </row>
    <row r="12" spans="1:17" x14ac:dyDescent="0.2">
      <c r="A12" t="s">
        <v>68</v>
      </c>
      <c r="B12" t="s">
        <v>175</v>
      </c>
      <c r="C12" t="s">
        <v>95</v>
      </c>
      <c r="D12" t="s">
        <v>704</v>
      </c>
      <c r="E12" t="s">
        <v>705</v>
      </c>
      <c r="F12">
        <v>46037</v>
      </c>
      <c r="G12" t="s">
        <v>9</v>
      </c>
      <c r="J12" t="s">
        <v>10</v>
      </c>
      <c r="K12" t="s">
        <v>3</v>
      </c>
    </row>
    <row r="13" spans="1:17" x14ac:dyDescent="0.2">
      <c r="F13" t="s">
        <v>58</v>
      </c>
      <c r="J13" t="s">
        <v>58</v>
      </c>
      <c r="K13" t="s">
        <v>58</v>
      </c>
    </row>
    <row r="14" spans="1:17" x14ac:dyDescent="0.2">
      <c r="F14" t="s">
        <v>58</v>
      </c>
      <c r="J14" t="s">
        <v>58</v>
      </c>
      <c r="K14" t="s">
        <v>58</v>
      </c>
    </row>
    <row r="15" spans="1:17" x14ac:dyDescent="0.2">
      <c r="F15" t="s">
        <v>58</v>
      </c>
      <c r="J15" t="s">
        <v>58</v>
      </c>
      <c r="K15" t="s">
        <v>58</v>
      </c>
    </row>
    <row r="16" spans="1:17" x14ac:dyDescent="0.2">
      <c r="F16" t="s">
        <v>58</v>
      </c>
      <c r="J16" t="s">
        <v>58</v>
      </c>
      <c r="K16" t="s">
        <v>58</v>
      </c>
    </row>
    <row r="17" spans="6:11" x14ac:dyDescent="0.2">
      <c r="F17" t="s">
        <v>58</v>
      </c>
      <c r="J17" t="s">
        <v>58</v>
      </c>
      <c r="K17" t="s">
        <v>58</v>
      </c>
    </row>
    <row r="18" spans="6:11" x14ac:dyDescent="0.2">
      <c r="F18" t="s">
        <v>58</v>
      </c>
      <c r="J18" t="s">
        <v>58</v>
      </c>
      <c r="K18" t="s">
        <v>58</v>
      </c>
    </row>
    <row r="19" spans="6:11" x14ac:dyDescent="0.2">
      <c r="F19" t="s">
        <v>58</v>
      </c>
      <c r="J19" t="s">
        <v>58</v>
      </c>
      <c r="K19" t="s">
        <v>58</v>
      </c>
    </row>
    <row r="20" spans="6:11" x14ac:dyDescent="0.2">
      <c r="F20" t="s">
        <v>58</v>
      </c>
      <c r="J20" t="s">
        <v>58</v>
      </c>
      <c r="K20" t="s">
        <v>58</v>
      </c>
    </row>
    <row r="21" spans="6:11" x14ac:dyDescent="0.2">
      <c r="F21" t="s">
        <v>58</v>
      </c>
      <c r="J21" t="s">
        <v>58</v>
      </c>
      <c r="K21" t="s">
        <v>58</v>
      </c>
    </row>
    <row r="22" spans="6:11" x14ac:dyDescent="0.2">
      <c r="F22" t="s">
        <v>58</v>
      </c>
      <c r="J22" t="s">
        <v>58</v>
      </c>
      <c r="K22" t="s">
        <v>58</v>
      </c>
    </row>
    <row r="23" spans="6:11" x14ac:dyDescent="0.2">
      <c r="F23" t="s">
        <v>58</v>
      </c>
      <c r="J23" t="s">
        <v>58</v>
      </c>
      <c r="K23" t="s">
        <v>58</v>
      </c>
    </row>
    <row r="24" spans="6:11" x14ac:dyDescent="0.2">
      <c r="F24" t="s">
        <v>58</v>
      </c>
      <c r="J24" t="s">
        <v>58</v>
      </c>
      <c r="K24" t="s">
        <v>58</v>
      </c>
    </row>
    <row r="25" spans="6:11" x14ac:dyDescent="0.2">
      <c r="F25" t="s">
        <v>58</v>
      </c>
      <c r="J25" t="s">
        <v>58</v>
      </c>
      <c r="K25" t="s">
        <v>58</v>
      </c>
    </row>
    <row r="26" spans="6:11" x14ac:dyDescent="0.2">
      <c r="F26" t="s">
        <v>58</v>
      </c>
      <c r="J26" t="s">
        <v>58</v>
      </c>
      <c r="K26" t="s">
        <v>58</v>
      </c>
    </row>
    <row r="27" spans="6:11" x14ac:dyDescent="0.2">
      <c r="F27" t="s">
        <v>58</v>
      </c>
      <c r="J27" t="s">
        <v>58</v>
      </c>
      <c r="K27" t="s">
        <v>58</v>
      </c>
    </row>
    <row r="28" spans="6:11" x14ac:dyDescent="0.2">
      <c r="F28" t="s">
        <v>58</v>
      </c>
      <c r="J28" t="s">
        <v>58</v>
      </c>
      <c r="K28" t="s">
        <v>58</v>
      </c>
    </row>
    <row r="29" spans="6:11" x14ac:dyDescent="0.2">
      <c r="F29" t="s">
        <v>58</v>
      </c>
      <c r="J29" t="s">
        <v>58</v>
      </c>
      <c r="K29" t="s">
        <v>58</v>
      </c>
    </row>
    <row r="30" spans="6:11" x14ac:dyDescent="0.2">
      <c r="F30" t="s">
        <v>58</v>
      </c>
      <c r="J30" t="s">
        <v>58</v>
      </c>
      <c r="K30" t="s">
        <v>58</v>
      </c>
    </row>
    <row r="31" spans="6:11" x14ac:dyDescent="0.2">
      <c r="F31" t="s">
        <v>58</v>
      </c>
      <c r="J31" t="s">
        <v>58</v>
      </c>
      <c r="K31" t="s">
        <v>58</v>
      </c>
    </row>
    <row r="32" spans="6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24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74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103</v>
      </c>
      <c r="B4" t="s">
        <v>181</v>
      </c>
      <c r="C4" t="s">
        <v>95</v>
      </c>
      <c r="D4" t="s">
        <v>712</v>
      </c>
      <c r="E4" t="s">
        <v>713</v>
      </c>
      <c r="F4">
        <v>46023</v>
      </c>
      <c r="J4" t="s">
        <v>58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103</v>
      </c>
      <c r="B5" t="s">
        <v>143</v>
      </c>
      <c r="C5" t="s">
        <v>95</v>
      </c>
      <c r="D5" t="s">
        <v>714</v>
      </c>
      <c r="E5" t="s">
        <v>715</v>
      </c>
      <c r="F5">
        <v>46024</v>
      </c>
      <c r="J5" t="s">
        <v>58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716</v>
      </c>
      <c r="B6" t="s">
        <v>131</v>
      </c>
      <c r="C6" t="s">
        <v>95</v>
      </c>
      <c r="D6" t="s">
        <v>717</v>
      </c>
      <c r="E6" t="s">
        <v>718</v>
      </c>
      <c r="F6">
        <v>46028</v>
      </c>
      <c r="J6" t="s">
        <v>58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88</v>
      </c>
      <c r="B7" t="s">
        <v>131</v>
      </c>
      <c r="C7" t="s">
        <v>95</v>
      </c>
      <c r="D7" t="s">
        <v>719</v>
      </c>
      <c r="E7" t="s">
        <v>720</v>
      </c>
      <c r="F7">
        <v>46028</v>
      </c>
      <c r="J7" t="s">
        <v>58</v>
      </c>
      <c r="K7" t="s">
        <v>51</v>
      </c>
      <c r="M7" t="s">
        <v>11</v>
      </c>
      <c r="Q7" t="s">
        <v>59</v>
      </c>
    </row>
    <row r="8" spans="1:17" x14ac:dyDescent="0.2">
      <c r="A8" t="s">
        <v>716</v>
      </c>
      <c r="B8" t="s">
        <v>202</v>
      </c>
      <c r="C8" t="s">
        <v>95</v>
      </c>
      <c r="D8" t="s">
        <v>721</v>
      </c>
      <c r="E8" t="s">
        <v>722</v>
      </c>
      <c r="F8">
        <v>46030</v>
      </c>
      <c r="J8" t="s">
        <v>58</v>
      </c>
      <c r="K8" t="s">
        <v>51</v>
      </c>
      <c r="M8" t="s">
        <v>59</v>
      </c>
    </row>
    <row r="9" spans="1:17" x14ac:dyDescent="0.2">
      <c r="A9" t="s">
        <v>103</v>
      </c>
      <c r="B9" t="s">
        <v>314</v>
      </c>
      <c r="C9" t="s">
        <v>95</v>
      </c>
      <c r="D9" t="s">
        <v>723</v>
      </c>
      <c r="E9" t="s">
        <v>724</v>
      </c>
      <c r="F9">
        <v>46033</v>
      </c>
      <c r="J9" t="s">
        <v>58</v>
      </c>
      <c r="K9" t="s">
        <v>51</v>
      </c>
    </row>
    <row r="10" spans="1:17" x14ac:dyDescent="0.2">
      <c r="A10" t="s">
        <v>716</v>
      </c>
      <c r="B10" t="s">
        <v>223</v>
      </c>
      <c r="C10" t="s">
        <v>95</v>
      </c>
      <c r="D10" t="s">
        <v>725</v>
      </c>
      <c r="E10" t="s">
        <v>726</v>
      </c>
      <c r="F10">
        <v>46035</v>
      </c>
      <c r="G10" t="s">
        <v>9</v>
      </c>
      <c r="J10" t="s">
        <v>10</v>
      </c>
      <c r="K10" t="s">
        <v>3</v>
      </c>
    </row>
    <row r="11" spans="1:17" x14ac:dyDescent="0.2">
      <c r="A11" t="s">
        <v>716</v>
      </c>
      <c r="B11" t="s">
        <v>325</v>
      </c>
      <c r="C11" t="s">
        <v>95</v>
      </c>
      <c r="D11" t="s">
        <v>727</v>
      </c>
      <c r="E11" t="s">
        <v>728</v>
      </c>
      <c r="F11">
        <v>46042</v>
      </c>
      <c r="G11" t="s">
        <v>5</v>
      </c>
      <c r="J11" t="s">
        <v>58</v>
      </c>
      <c r="K11" t="s">
        <v>3</v>
      </c>
    </row>
    <row r="12" spans="1:17" x14ac:dyDescent="0.2">
      <c r="A12" t="s">
        <v>123</v>
      </c>
      <c r="B12" t="s">
        <v>158</v>
      </c>
      <c r="C12" t="s">
        <v>95</v>
      </c>
      <c r="D12" t="s">
        <v>729</v>
      </c>
      <c r="E12" t="s">
        <v>730</v>
      </c>
      <c r="F12">
        <v>46037</v>
      </c>
      <c r="G12" t="s">
        <v>9</v>
      </c>
      <c r="J12" t="s">
        <v>10</v>
      </c>
      <c r="K12" t="s">
        <v>3</v>
      </c>
    </row>
    <row r="13" spans="1:17" x14ac:dyDescent="0.2">
      <c r="A13" t="s">
        <v>716</v>
      </c>
      <c r="B13" t="s">
        <v>158</v>
      </c>
      <c r="C13" t="s">
        <v>95</v>
      </c>
      <c r="D13" t="s">
        <v>731</v>
      </c>
      <c r="E13" t="s">
        <v>732</v>
      </c>
      <c r="F13">
        <v>46037</v>
      </c>
      <c r="G13" t="s">
        <v>9</v>
      </c>
      <c r="J13" t="s">
        <v>10</v>
      </c>
      <c r="K13" t="s">
        <v>3</v>
      </c>
    </row>
    <row r="14" spans="1:17" x14ac:dyDescent="0.2">
      <c r="A14" t="s">
        <v>123</v>
      </c>
      <c r="B14" t="s">
        <v>162</v>
      </c>
      <c r="C14" t="s">
        <v>95</v>
      </c>
      <c r="D14" t="s">
        <v>733</v>
      </c>
      <c r="E14" t="s">
        <v>734</v>
      </c>
      <c r="F14">
        <v>46042</v>
      </c>
      <c r="G14" t="s">
        <v>5</v>
      </c>
      <c r="J14" t="s">
        <v>58</v>
      </c>
      <c r="K14" t="s">
        <v>3</v>
      </c>
    </row>
    <row r="15" spans="1:17" x14ac:dyDescent="0.2">
      <c r="A15" t="s">
        <v>103</v>
      </c>
      <c r="B15" t="s">
        <v>162</v>
      </c>
      <c r="C15" t="s">
        <v>95</v>
      </c>
      <c r="D15" t="s">
        <v>735</v>
      </c>
      <c r="E15" t="s">
        <v>736</v>
      </c>
      <c r="F15">
        <v>46037</v>
      </c>
      <c r="G15" t="s">
        <v>9</v>
      </c>
      <c r="J15" t="s">
        <v>10</v>
      </c>
      <c r="K15" t="s">
        <v>3</v>
      </c>
    </row>
    <row r="16" spans="1:17" x14ac:dyDescent="0.2">
      <c r="A16" t="s">
        <v>716</v>
      </c>
      <c r="B16" t="s">
        <v>287</v>
      </c>
      <c r="C16" t="s">
        <v>95</v>
      </c>
      <c r="D16" t="s">
        <v>737</v>
      </c>
      <c r="E16" t="s">
        <v>738</v>
      </c>
      <c r="F16">
        <v>46042</v>
      </c>
      <c r="G16" t="s">
        <v>5</v>
      </c>
      <c r="J16" t="s">
        <v>58</v>
      </c>
      <c r="K16" t="s">
        <v>3</v>
      </c>
    </row>
    <row r="17" spans="1:11" x14ac:dyDescent="0.2">
      <c r="A17" t="s">
        <v>103</v>
      </c>
      <c r="B17" t="s">
        <v>260</v>
      </c>
      <c r="C17" t="s">
        <v>95</v>
      </c>
      <c r="D17" t="s">
        <v>739</v>
      </c>
      <c r="E17" t="s">
        <v>740</v>
      </c>
      <c r="F17">
        <v>46042</v>
      </c>
      <c r="G17" t="s">
        <v>5</v>
      </c>
      <c r="J17" t="s">
        <v>58</v>
      </c>
      <c r="K17" t="s">
        <v>3</v>
      </c>
    </row>
    <row r="18" spans="1:11" x14ac:dyDescent="0.2">
      <c r="A18" t="s">
        <v>123</v>
      </c>
      <c r="B18" t="s">
        <v>175</v>
      </c>
      <c r="C18" t="s">
        <v>95</v>
      </c>
      <c r="D18" t="s">
        <v>741</v>
      </c>
      <c r="E18" t="s">
        <v>742</v>
      </c>
      <c r="F18">
        <v>46037</v>
      </c>
      <c r="G18" t="s">
        <v>9</v>
      </c>
      <c r="J18" t="s">
        <v>10</v>
      </c>
      <c r="K18" t="s">
        <v>3</v>
      </c>
    </row>
    <row r="19" spans="1:11" x14ac:dyDescent="0.2">
      <c r="F19" t="s">
        <v>58</v>
      </c>
      <c r="J19" t="s">
        <v>58</v>
      </c>
      <c r="K19" t="s">
        <v>58</v>
      </c>
    </row>
    <row r="20" spans="1:11" x14ac:dyDescent="0.2">
      <c r="F20" t="s">
        <v>58</v>
      </c>
      <c r="J20" t="s">
        <v>58</v>
      </c>
      <c r="K20" t="s">
        <v>58</v>
      </c>
    </row>
    <row r="21" spans="1:11" x14ac:dyDescent="0.2">
      <c r="F21" t="s">
        <v>58</v>
      </c>
      <c r="J21" t="s">
        <v>58</v>
      </c>
      <c r="K21" t="s">
        <v>58</v>
      </c>
    </row>
    <row r="22" spans="1:11" x14ac:dyDescent="0.2">
      <c r="F22" t="s">
        <v>58</v>
      </c>
      <c r="J22" t="s">
        <v>58</v>
      </c>
      <c r="K22" t="s">
        <v>58</v>
      </c>
    </row>
    <row r="23" spans="1:11" x14ac:dyDescent="0.2">
      <c r="F23" t="s">
        <v>58</v>
      </c>
      <c r="J23" t="s">
        <v>58</v>
      </c>
      <c r="K23" t="s">
        <v>58</v>
      </c>
    </row>
    <row r="24" spans="1:11" x14ac:dyDescent="0.2">
      <c r="F24" t="s">
        <v>58</v>
      </c>
      <c r="J24" t="s">
        <v>58</v>
      </c>
      <c r="K24" t="s">
        <v>58</v>
      </c>
    </row>
    <row r="25" spans="1:11" x14ac:dyDescent="0.2">
      <c r="F25" t="s">
        <v>58</v>
      </c>
      <c r="J25" t="s">
        <v>58</v>
      </c>
      <c r="K25" t="s">
        <v>58</v>
      </c>
    </row>
    <row r="26" spans="1:11" x14ac:dyDescent="0.2">
      <c r="F26" t="s">
        <v>58</v>
      </c>
      <c r="J26" t="s">
        <v>58</v>
      </c>
      <c r="K26" t="s">
        <v>58</v>
      </c>
    </row>
    <row r="27" spans="1:11" x14ac:dyDescent="0.2">
      <c r="F27" t="s">
        <v>58</v>
      </c>
      <c r="J27" t="s">
        <v>58</v>
      </c>
      <c r="K27" t="s">
        <v>58</v>
      </c>
    </row>
    <row r="28" spans="1:11" x14ac:dyDescent="0.2">
      <c r="F28" t="s">
        <v>58</v>
      </c>
      <c r="J28" t="s">
        <v>58</v>
      </c>
      <c r="K28" t="s">
        <v>58</v>
      </c>
    </row>
    <row r="29" spans="1:11" x14ac:dyDescent="0.2">
      <c r="F29" t="s">
        <v>58</v>
      </c>
      <c r="J29" t="s">
        <v>58</v>
      </c>
      <c r="K29" t="s">
        <v>58</v>
      </c>
    </row>
    <row r="30" spans="1:11" x14ac:dyDescent="0.2">
      <c r="F30" t="s">
        <v>58</v>
      </c>
      <c r="J30" t="s">
        <v>58</v>
      </c>
      <c r="K30" t="s">
        <v>58</v>
      </c>
    </row>
    <row r="31" spans="1:11" x14ac:dyDescent="0.2">
      <c r="F31" t="s">
        <v>58</v>
      </c>
      <c r="J31" t="s">
        <v>58</v>
      </c>
      <c r="K31" t="s">
        <v>58</v>
      </c>
    </row>
    <row r="32" spans="1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74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88</v>
      </c>
      <c r="B4" t="s">
        <v>181</v>
      </c>
      <c r="C4" t="s">
        <v>105</v>
      </c>
      <c r="D4" t="s">
        <v>743</v>
      </c>
      <c r="E4" t="s">
        <v>744</v>
      </c>
      <c r="F4" t="s">
        <v>49</v>
      </c>
      <c r="G4">
        <v>46023</v>
      </c>
      <c r="H4">
        <v>46033</v>
      </c>
      <c r="M4" t="s">
        <v>58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103</v>
      </c>
      <c r="B5" t="s">
        <v>181</v>
      </c>
      <c r="C5" t="s">
        <v>97</v>
      </c>
      <c r="D5" t="s">
        <v>712</v>
      </c>
      <c r="E5" t="s">
        <v>713</v>
      </c>
      <c r="F5" t="s">
        <v>55</v>
      </c>
      <c r="G5">
        <v>46023</v>
      </c>
      <c r="H5">
        <v>46033</v>
      </c>
      <c r="M5" t="s">
        <v>58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103</v>
      </c>
      <c r="B6" t="s">
        <v>143</v>
      </c>
      <c r="C6" t="s">
        <v>97</v>
      </c>
      <c r="D6" t="s">
        <v>714</v>
      </c>
      <c r="E6" t="s">
        <v>715</v>
      </c>
      <c r="F6" t="s">
        <v>55</v>
      </c>
      <c r="G6">
        <v>46024</v>
      </c>
      <c r="H6">
        <v>46034</v>
      </c>
      <c r="J6" t="s">
        <v>50</v>
      </c>
      <c r="M6" t="s">
        <v>58</v>
      </c>
      <c r="N6" t="s">
        <v>51</v>
      </c>
      <c r="O6" t="s">
        <v>54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88</v>
      </c>
      <c r="B7" t="s">
        <v>131</v>
      </c>
      <c r="C7" t="s">
        <v>2</v>
      </c>
      <c r="D7" t="s">
        <v>745</v>
      </c>
      <c r="E7" t="s">
        <v>746</v>
      </c>
      <c r="F7" t="s">
        <v>49</v>
      </c>
      <c r="G7">
        <v>46028</v>
      </c>
      <c r="H7">
        <v>46038</v>
      </c>
      <c r="J7" t="s">
        <v>57</v>
      </c>
      <c r="M7" t="s">
        <v>58</v>
      </c>
      <c r="N7" t="s">
        <v>51</v>
      </c>
      <c r="O7" t="s">
        <v>54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716</v>
      </c>
      <c r="B8" t="s">
        <v>131</v>
      </c>
      <c r="C8" t="s">
        <v>97</v>
      </c>
      <c r="D8" t="s">
        <v>717</v>
      </c>
      <c r="E8" t="s">
        <v>718</v>
      </c>
      <c r="F8" t="s">
        <v>55</v>
      </c>
      <c r="G8">
        <v>46028</v>
      </c>
      <c r="H8">
        <v>46038</v>
      </c>
      <c r="J8" t="s">
        <v>50</v>
      </c>
      <c r="M8" t="s">
        <v>58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88</v>
      </c>
      <c r="B9" t="s">
        <v>131</v>
      </c>
      <c r="C9" t="s">
        <v>97</v>
      </c>
      <c r="D9" t="s">
        <v>719</v>
      </c>
      <c r="E9" t="s">
        <v>720</v>
      </c>
      <c r="F9" t="s">
        <v>55</v>
      </c>
      <c r="G9">
        <v>46028</v>
      </c>
      <c r="H9">
        <v>46038</v>
      </c>
      <c r="J9" t="s">
        <v>50</v>
      </c>
      <c r="M9" t="s">
        <v>58</v>
      </c>
      <c r="N9" t="s">
        <v>51</v>
      </c>
      <c r="O9" t="s">
        <v>54</v>
      </c>
    </row>
    <row r="10" spans="1:23" x14ac:dyDescent="0.2">
      <c r="A10" t="s">
        <v>88</v>
      </c>
      <c r="B10" t="s">
        <v>199</v>
      </c>
      <c r="C10" t="s">
        <v>2</v>
      </c>
      <c r="D10" t="s">
        <v>747</v>
      </c>
      <c r="E10" t="s">
        <v>748</v>
      </c>
      <c r="F10" t="s">
        <v>49</v>
      </c>
      <c r="G10">
        <v>46029</v>
      </c>
      <c r="H10">
        <v>46039</v>
      </c>
      <c r="J10" t="s">
        <v>50</v>
      </c>
      <c r="M10" t="s">
        <v>58</v>
      </c>
      <c r="N10" t="s">
        <v>51</v>
      </c>
      <c r="O10" t="s">
        <v>54</v>
      </c>
    </row>
    <row r="11" spans="1:23" x14ac:dyDescent="0.2">
      <c r="A11" t="s">
        <v>88</v>
      </c>
      <c r="B11" t="s">
        <v>199</v>
      </c>
      <c r="C11" t="s">
        <v>2</v>
      </c>
      <c r="D11" t="s">
        <v>749</v>
      </c>
      <c r="E11" t="s">
        <v>750</v>
      </c>
      <c r="F11" t="s">
        <v>55</v>
      </c>
      <c r="G11">
        <v>46029</v>
      </c>
      <c r="H11">
        <v>46039</v>
      </c>
      <c r="J11" t="s">
        <v>50</v>
      </c>
      <c r="M11" t="s">
        <v>58</v>
      </c>
      <c r="N11" t="s">
        <v>51</v>
      </c>
      <c r="O11" t="s">
        <v>54</v>
      </c>
    </row>
    <row r="12" spans="1:23" x14ac:dyDescent="0.2">
      <c r="A12" t="s">
        <v>716</v>
      </c>
      <c r="B12" t="s">
        <v>202</v>
      </c>
      <c r="C12" t="s">
        <v>97</v>
      </c>
      <c r="D12" t="s">
        <v>721</v>
      </c>
      <c r="E12" t="s">
        <v>722</v>
      </c>
      <c r="F12" t="s">
        <v>55</v>
      </c>
      <c r="G12">
        <v>46030</v>
      </c>
      <c r="H12">
        <v>46040</v>
      </c>
      <c r="J12" t="s">
        <v>50</v>
      </c>
      <c r="M12" t="s">
        <v>58</v>
      </c>
      <c r="N12" t="s">
        <v>51</v>
      </c>
      <c r="O12" t="s">
        <v>54</v>
      </c>
    </row>
    <row r="13" spans="1:23" x14ac:dyDescent="0.2">
      <c r="A13" t="s">
        <v>103</v>
      </c>
      <c r="B13" t="s">
        <v>314</v>
      </c>
      <c r="C13" t="s">
        <v>2</v>
      </c>
      <c r="D13" t="s">
        <v>751</v>
      </c>
      <c r="E13" t="s">
        <v>752</v>
      </c>
      <c r="F13" t="s">
        <v>49</v>
      </c>
      <c r="G13">
        <v>46033</v>
      </c>
      <c r="H13">
        <v>46043</v>
      </c>
      <c r="M13" t="s">
        <v>58</v>
      </c>
      <c r="N13" t="s">
        <v>51</v>
      </c>
      <c r="O13" t="s">
        <v>54</v>
      </c>
    </row>
    <row r="14" spans="1:23" x14ac:dyDescent="0.2">
      <c r="A14" t="s">
        <v>103</v>
      </c>
      <c r="B14" t="s">
        <v>314</v>
      </c>
      <c r="C14" t="s">
        <v>97</v>
      </c>
      <c r="D14" t="s">
        <v>723</v>
      </c>
      <c r="E14" t="s">
        <v>724</v>
      </c>
      <c r="F14" t="s">
        <v>49</v>
      </c>
      <c r="G14">
        <v>46033</v>
      </c>
      <c r="H14">
        <v>46043</v>
      </c>
      <c r="J14" t="s">
        <v>50</v>
      </c>
      <c r="N14" t="s">
        <v>51</v>
      </c>
    </row>
    <row r="15" spans="1:23" x14ac:dyDescent="0.2">
      <c r="A15" t="s">
        <v>123</v>
      </c>
      <c r="B15" t="s">
        <v>223</v>
      </c>
      <c r="C15" t="s">
        <v>2</v>
      </c>
      <c r="D15" t="s">
        <v>753</v>
      </c>
      <c r="E15" t="s">
        <v>754</v>
      </c>
      <c r="F15" t="s">
        <v>49</v>
      </c>
      <c r="G15">
        <v>46035</v>
      </c>
      <c r="H15">
        <v>46045</v>
      </c>
      <c r="I15" t="s">
        <v>4</v>
      </c>
      <c r="M15" t="s">
        <v>58</v>
      </c>
      <c r="N15" t="s">
        <v>3</v>
      </c>
      <c r="O15" t="s">
        <v>52</v>
      </c>
    </row>
    <row r="16" spans="1:23" x14ac:dyDescent="0.2">
      <c r="A16" t="s">
        <v>716</v>
      </c>
      <c r="B16" t="s">
        <v>223</v>
      </c>
      <c r="C16" t="s">
        <v>97</v>
      </c>
      <c r="D16" t="s">
        <v>725</v>
      </c>
      <c r="E16" t="s">
        <v>726</v>
      </c>
      <c r="F16" t="s">
        <v>49</v>
      </c>
      <c r="G16">
        <v>46035</v>
      </c>
      <c r="H16">
        <v>46045</v>
      </c>
      <c r="I16" t="s">
        <v>4</v>
      </c>
      <c r="M16" t="s">
        <v>58</v>
      </c>
      <c r="N16" t="s">
        <v>3</v>
      </c>
      <c r="O16" t="s">
        <v>52</v>
      </c>
    </row>
    <row r="17" spans="1:15" x14ac:dyDescent="0.2">
      <c r="A17" t="s">
        <v>716</v>
      </c>
      <c r="B17" t="s">
        <v>325</v>
      </c>
      <c r="C17" t="s">
        <v>2</v>
      </c>
      <c r="D17" t="s">
        <v>755</v>
      </c>
      <c r="E17" t="s">
        <v>756</v>
      </c>
      <c r="F17" t="s">
        <v>55</v>
      </c>
      <c r="G17">
        <v>46036</v>
      </c>
      <c r="H17">
        <v>46046</v>
      </c>
      <c r="I17" t="s">
        <v>4</v>
      </c>
      <c r="M17" t="s">
        <v>58</v>
      </c>
      <c r="N17" t="s">
        <v>3</v>
      </c>
      <c r="O17" t="s">
        <v>52</v>
      </c>
    </row>
    <row r="18" spans="1:15" x14ac:dyDescent="0.2">
      <c r="A18" t="s">
        <v>716</v>
      </c>
      <c r="B18" t="s">
        <v>325</v>
      </c>
      <c r="C18" t="s">
        <v>96</v>
      </c>
      <c r="D18" t="s">
        <v>757</v>
      </c>
      <c r="E18" t="s">
        <v>758</v>
      </c>
      <c r="F18" t="s">
        <v>49</v>
      </c>
      <c r="G18">
        <v>46036</v>
      </c>
      <c r="H18">
        <v>46046</v>
      </c>
      <c r="I18" t="s">
        <v>4</v>
      </c>
      <c r="M18" t="s">
        <v>58</v>
      </c>
      <c r="N18" t="s">
        <v>3</v>
      </c>
      <c r="O18" t="s">
        <v>52</v>
      </c>
    </row>
    <row r="19" spans="1:15" x14ac:dyDescent="0.2">
      <c r="A19" t="s">
        <v>716</v>
      </c>
      <c r="B19" t="s">
        <v>325</v>
      </c>
      <c r="C19" t="s">
        <v>96</v>
      </c>
      <c r="D19" t="s">
        <v>759</v>
      </c>
      <c r="E19" t="s">
        <v>760</v>
      </c>
      <c r="F19" t="s">
        <v>49</v>
      </c>
      <c r="G19">
        <v>46036</v>
      </c>
      <c r="H19">
        <v>46046</v>
      </c>
      <c r="I19" t="s">
        <v>4</v>
      </c>
      <c r="M19" t="s">
        <v>58</v>
      </c>
      <c r="N19" t="s">
        <v>3</v>
      </c>
      <c r="O19" t="s">
        <v>52</v>
      </c>
    </row>
    <row r="20" spans="1:15" x14ac:dyDescent="0.2">
      <c r="A20" t="s">
        <v>716</v>
      </c>
      <c r="B20" t="s">
        <v>325</v>
      </c>
      <c r="C20" t="s">
        <v>97</v>
      </c>
      <c r="D20" t="s">
        <v>727</v>
      </c>
      <c r="E20" t="s">
        <v>728</v>
      </c>
      <c r="F20" t="s">
        <v>49</v>
      </c>
      <c r="G20">
        <v>46042</v>
      </c>
      <c r="H20">
        <v>46046</v>
      </c>
      <c r="I20" t="s">
        <v>5</v>
      </c>
      <c r="M20" t="s">
        <v>58</v>
      </c>
      <c r="N20" t="s">
        <v>3</v>
      </c>
      <c r="O20" t="s">
        <v>52</v>
      </c>
    </row>
    <row r="21" spans="1:15" x14ac:dyDescent="0.2">
      <c r="A21" t="s">
        <v>103</v>
      </c>
      <c r="B21" t="s">
        <v>275</v>
      </c>
      <c r="C21" t="s">
        <v>2</v>
      </c>
      <c r="D21" t="s">
        <v>761</v>
      </c>
      <c r="E21" t="s">
        <v>762</v>
      </c>
      <c r="F21" t="s">
        <v>49</v>
      </c>
      <c r="G21">
        <v>46037</v>
      </c>
      <c r="H21">
        <v>46048</v>
      </c>
      <c r="I21" t="s">
        <v>4</v>
      </c>
      <c r="M21" t="s">
        <v>58</v>
      </c>
      <c r="N21" t="s">
        <v>3</v>
      </c>
      <c r="O21" t="s">
        <v>52</v>
      </c>
    </row>
    <row r="22" spans="1:15" x14ac:dyDescent="0.2">
      <c r="A22" t="s">
        <v>123</v>
      </c>
      <c r="B22" t="s">
        <v>236</v>
      </c>
      <c r="C22" t="s">
        <v>2</v>
      </c>
      <c r="D22" t="s">
        <v>763</v>
      </c>
      <c r="E22" t="s">
        <v>764</v>
      </c>
      <c r="F22" t="s">
        <v>55</v>
      </c>
      <c r="G22">
        <v>46037</v>
      </c>
      <c r="H22">
        <v>46051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716</v>
      </c>
      <c r="B23" t="s">
        <v>236</v>
      </c>
      <c r="C23" t="s">
        <v>96</v>
      </c>
      <c r="D23" t="s">
        <v>765</v>
      </c>
      <c r="E23" t="s">
        <v>766</v>
      </c>
      <c r="F23" t="s">
        <v>55</v>
      </c>
      <c r="G23">
        <v>46037</v>
      </c>
      <c r="H23">
        <v>46051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716</v>
      </c>
      <c r="B24" t="s">
        <v>236</v>
      </c>
      <c r="C24" t="s">
        <v>96</v>
      </c>
      <c r="D24" t="s">
        <v>767</v>
      </c>
      <c r="E24" t="s">
        <v>768</v>
      </c>
      <c r="F24" t="s">
        <v>55</v>
      </c>
      <c r="G24">
        <v>46037</v>
      </c>
      <c r="H24">
        <v>46051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123</v>
      </c>
      <c r="B25" t="s">
        <v>158</v>
      </c>
      <c r="C25" t="s">
        <v>2</v>
      </c>
      <c r="D25" t="s">
        <v>769</v>
      </c>
      <c r="E25" t="s">
        <v>770</v>
      </c>
      <c r="F25" t="s">
        <v>55</v>
      </c>
      <c r="G25">
        <v>46037</v>
      </c>
      <c r="H25">
        <v>46052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716</v>
      </c>
      <c r="B26" t="s">
        <v>158</v>
      </c>
      <c r="C26" t="s">
        <v>97</v>
      </c>
      <c r="D26" t="s">
        <v>731</v>
      </c>
      <c r="E26" t="s">
        <v>732</v>
      </c>
      <c r="F26" t="s">
        <v>49</v>
      </c>
      <c r="G26">
        <v>46037</v>
      </c>
      <c r="H26">
        <v>46052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123</v>
      </c>
      <c r="B27" t="s">
        <v>162</v>
      </c>
      <c r="C27" t="s">
        <v>97</v>
      </c>
      <c r="D27" t="s">
        <v>733</v>
      </c>
      <c r="E27" t="s">
        <v>734</v>
      </c>
      <c r="F27" t="s">
        <v>49</v>
      </c>
      <c r="G27">
        <v>46037</v>
      </c>
      <c r="H27">
        <v>46053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123</v>
      </c>
      <c r="B28" t="s">
        <v>278</v>
      </c>
      <c r="C28" t="s">
        <v>2</v>
      </c>
      <c r="D28" t="s">
        <v>771</v>
      </c>
      <c r="E28" t="s">
        <v>772</v>
      </c>
      <c r="F28" t="s">
        <v>55</v>
      </c>
      <c r="G28">
        <v>46037</v>
      </c>
      <c r="H28">
        <v>46054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103</v>
      </c>
      <c r="B29" t="s">
        <v>167</v>
      </c>
      <c r="C29" t="s">
        <v>2</v>
      </c>
      <c r="D29" t="s">
        <v>773</v>
      </c>
      <c r="E29" t="s">
        <v>774</v>
      </c>
      <c r="F29" t="s">
        <v>55</v>
      </c>
      <c r="G29">
        <v>46037</v>
      </c>
      <c r="H29">
        <v>46055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716</v>
      </c>
      <c r="B30" t="s">
        <v>287</v>
      </c>
      <c r="C30" t="s">
        <v>97</v>
      </c>
      <c r="D30" t="s">
        <v>737</v>
      </c>
      <c r="E30" t="s">
        <v>738</v>
      </c>
      <c r="F30" t="s">
        <v>55</v>
      </c>
      <c r="G30">
        <v>46037</v>
      </c>
      <c r="H30">
        <v>46058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716</v>
      </c>
      <c r="B31" t="s">
        <v>255</v>
      </c>
      <c r="C31" t="s">
        <v>96</v>
      </c>
      <c r="D31" t="s">
        <v>775</v>
      </c>
      <c r="E31" t="s">
        <v>776</v>
      </c>
      <c r="F31" t="s">
        <v>49</v>
      </c>
      <c r="G31">
        <v>46037</v>
      </c>
      <c r="H31">
        <v>46058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A32" t="s">
        <v>123</v>
      </c>
      <c r="B32" t="s">
        <v>260</v>
      </c>
      <c r="C32" t="s">
        <v>2</v>
      </c>
      <c r="D32" t="s">
        <v>777</v>
      </c>
      <c r="E32" t="s">
        <v>778</v>
      </c>
      <c r="F32" t="s">
        <v>49</v>
      </c>
      <c r="G32">
        <v>46037</v>
      </c>
      <c r="H32">
        <v>46058</v>
      </c>
      <c r="I32" t="s">
        <v>4</v>
      </c>
      <c r="M32" t="s">
        <v>58</v>
      </c>
      <c r="N32" t="s">
        <v>3</v>
      </c>
      <c r="O32" t="s">
        <v>52</v>
      </c>
    </row>
    <row r="33" spans="1:15" x14ac:dyDescent="0.2">
      <c r="A33" t="s">
        <v>103</v>
      </c>
      <c r="B33" t="s">
        <v>260</v>
      </c>
      <c r="C33" t="s">
        <v>97</v>
      </c>
      <c r="D33" t="s">
        <v>739</v>
      </c>
      <c r="E33" t="s">
        <v>740</v>
      </c>
      <c r="F33" t="s">
        <v>55</v>
      </c>
      <c r="G33">
        <v>46037</v>
      </c>
      <c r="H33">
        <v>46058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716</v>
      </c>
      <c r="B34" t="s">
        <v>175</v>
      </c>
      <c r="C34" t="s">
        <v>2</v>
      </c>
      <c r="D34" t="s">
        <v>779</v>
      </c>
      <c r="E34" t="s">
        <v>780</v>
      </c>
      <c r="F34" t="s">
        <v>49</v>
      </c>
      <c r="G34">
        <v>46037</v>
      </c>
      <c r="H34">
        <v>46058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716</v>
      </c>
      <c r="B35" t="s">
        <v>175</v>
      </c>
      <c r="C35" t="s">
        <v>2</v>
      </c>
      <c r="D35" t="s">
        <v>781</v>
      </c>
      <c r="E35" t="s">
        <v>782</v>
      </c>
      <c r="F35" t="s">
        <v>55</v>
      </c>
      <c r="G35">
        <v>46037</v>
      </c>
      <c r="H35">
        <v>46058</v>
      </c>
      <c r="I35" t="s">
        <v>4</v>
      </c>
      <c r="M35" t="s">
        <v>58</v>
      </c>
      <c r="N35" t="s">
        <v>3</v>
      </c>
      <c r="O35" t="s">
        <v>52</v>
      </c>
    </row>
    <row r="36" spans="1:15" x14ac:dyDescent="0.2">
      <c r="A36" t="s">
        <v>123</v>
      </c>
      <c r="B36" t="s">
        <v>175</v>
      </c>
      <c r="C36" t="s">
        <v>96</v>
      </c>
      <c r="D36" t="s">
        <v>783</v>
      </c>
      <c r="E36" t="s">
        <v>784</v>
      </c>
      <c r="F36" t="s">
        <v>55</v>
      </c>
      <c r="G36">
        <v>46037</v>
      </c>
      <c r="H36">
        <v>46058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716</v>
      </c>
      <c r="B37" t="s">
        <v>178</v>
      </c>
      <c r="C37" t="s">
        <v>2</v>
      </c>
      <c r="D37" t="s">
        <v>785</v>
      </c>
      <c r="E37" t="s">
        <v>786</v>
      </c>
      <c r="F37" t="s">
        <v>49</v>
      </c>
      <c r="G37">
        <v>46037</v>
      </c>
      <c r="H37">
        <v>46058</v>
      </c>
      <c r="I37" t="s">
        <v>4</v>
      </c>
      <c r="M37" t="s">
        <v>58</v>
      </c>
      <c r="N37" t="s">
        <v>3</v>
      </c>
      <c r="O37" t="s">
        <v>52</v>
      </c>
    </row>
    <row r="38" spans="1:15" x14ac:dyDescent="0.2">
      <c r="A38" t="s">
        <v>716</v>
      </c>
      <c r="B38" t="s">
        <v>178</v>
      </c>
      <c r="C38" t="s">
        <v>2</v>
      </c>
      <c r="D38" t="s">
        <v>787</v>
      </c>
      <c r="E38" t="s">
        <v>788</v>
      </c>
      <c r="F38" t="s">
        <v>55</v>
      </c>
      <c r="G38">
        <v>46037</v>
      </c>
      <c r="H38">
        <v>46058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F39" t="s">
        <v>58</v>
      </c>
      <c r="G39" t="s">
        <v>58</v>
      </c>
      <c r="H39" t="s">
        <v>58</v>
      </c>
      <c r="M39" t="s">
        <v>58</v>
      </c>
      <c r="N39" t="s">
        <v>58</v>
      </c>
      <c r="O39" t="s">
        <v>58</v>
      </c>
    </row>
    <row r="40" spans="1:15" x14ac:dyDescent="0.2">
      <c r="F40" t="s">
        <v>58</v>
      </c>
      <c r="G40" t="s">
        <v>58</v>
      </c>
      <c r="H40" t="s">
        <v>58</v>
      </c>
      <c r="M40" t="s">
        <v>58</v>
      </c>
      <c r="N40" t="s">
        <v>58</v>
      </c>
      <c r="O40" t="s">
        <v>58</v>
      </c>
    </row>
    <row r="41" spans="1:15" x14ac:dyDescent="0.2">
      <c r="F41" t="s">
        <v>58</v>
      </c>
      <c r="G41" t="s">
        <v>58</v>
      </c>
      <c r="H41" t="s">
        <v>58</v>
      </c>
      <c r="M41" t="s">
        <v>58</v>
      </c>
      <c r="N41" t="s">
        <v>58</v>
      </c>
      <c r="O41" t="s">
        <v>58</v>
      </c>
    </row>
    <row r="42" spans="1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1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1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1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1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1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1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119</v>
      </c>
      <c r="B4" t="s">
        <v>143</v>
      </c>
      <c r="C4" t="s">
        <v>95</v>
      </c>
      <c r="D4" t="s">
        <v>144</v>
      </c>
      <c r="E4" t="s">
        <v>145</v>
      </c>
      <c r="F4">
        <v>46024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119</v>
      </c>
      <c r="B5" t="s">
        <v>143</v>
      </c>
      <c r="C5" t="s">
        <v>95</v>
      </c>
      <c r="D5" t="s">
        <v>146</v>
      </c>
      <c r="E5" t="s">
        <v>147</v>
      </c>
      <c r="F5">
        <v>46024</v>
      </c>
      <c r="G5" t="s">
        <v>9</v>
      </c>
      <c r="J5" t="s">
        <v>10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80</v>
      </c>
      <c r="B6" t="s">
        <v>148</v>
      </c>
      <c r="C6" t="s">
        <v>95</v>
      </c>
      <c r="D6" t="s">
        <v>149</v>
      </c>
      <c r="E6" t="s">
        <v>150</v>
      </c>
      <c r="F6">
        <v>46027</v>
      </c>
      <c r="G6" t="s">
        <v>9</v>
      </c>
      <c r="J6" t="s">
        <v>10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80</v>
      </c>
      <c r="B7" t="s">
        <v>131</v>
      </c>
      <c r="C7" t="s">
        <v>95</v>
      </c>
      <c r="D7" t="s">
        <v>151</v>
      </c>
      <c r="E7" t="s">
        <v>152</v>
      </c>
      <c r="F7">
        <v>46028</v>
      </c>
      <c r="G7" t="s">
        <v>9</v>
      </c>
      <c r="J7" t="s">
        <v>10</v>
      </c>
      <c r="K7" t="s">
        <v>51</v>
      </c>
      <c r="M7" t="s">
        <v>11</v>
      </c>
      <c r="Q7" t="s">
        <v>59</v>
      </c>
    </row>
    <row r="8" spans="1:17" x14ac:dyDescent="0.2">
      <c r="A8" t="s">
        <v>80</v>
      </c>
      <c r="B8" t="s">
        <v>131</v>
      </c>
      <c r="C8" t="s">
        <v>95</v>
      </c>
      <c r="D8" t="s">
        <v>153</v>
      </c>
      <c r="E8" t="s">
        <v>154</v>
      </c>
      <c r="F8">
        <v>46038</v>
      </c>
      <c r="G8" t="s">
        <v>5</v>
      </c>
      <c r="J8" t="s">
        <v>58</v>
      </c>
      <c r="K8" t="s">
        <v>3</v>
      </c>
      <c r="M8" t="s">
        <v>59</v>
      </c>
    </row>
    <row r="9" spans="1:17" x14ac:dyDescent="0.2">
      <c r="A9" t="s">
        <v>155</v>
      </c>
      <c r="B9" t="s">
        <v>137</v>
      </c>
      <c r="C9" t="s">
        <v>95</v>
      </c>
      <c r="D9" t="s">
        <v>156</v>
      </c>
      <c r="E9" t="s">
        <v>157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155</v>
      </c>
      <c r="B10" t="s">
        <v>158</v>
      </c>
      <c r="C10" t="s">
        <v>95</v>
      </c>
      <c r="D10" t="s">
        <v>159</v>
      </c>
      <c r="E10" t="s">
        <v>160</v>
      </c>
      <c r="F10">
        <v>46037</v>
      </c>
      <c r="G10" t="s">
        <v>9</v>
      </c>
      <c r="J10" t="s">
        <v>10</v>
      </c>
      <c r="K10" t="s">
        <v>3</v>
      </c>
    </row>
    <row r="11" spans="1:17" x14ac:dyDescent="0.2">
      <c r="A11" t="s">
        <v>161</v>
      </c>
      <c r="B11" t="s">
        <v>162</v>
      </c>
      <c r="C11" t="s">
        <v>95</v>
      </c>
      <c r="D11" t="s">
        <v>163</v>
      </c>
      <c r="E11" t="s">
        <v>164</v>
      </c>
      <c r="F11">
        <v>46037</v>
      </c>
      <c r="G11" t="s">
        <v>9</v>
      </c>
      <c r="J11" t="s">
        <v>10</v>
      </c>
      <c r="K11" t="s">
        <v>3</v>
      </c>
    </row>
    <row r="12" spans="1:17" x14ac:dyDescent="0.2">
      <c r="A12" t="s">
        <v>80</v>
      </c>
      <c r="B12" t="s">
        <v>162</v>
      </c>
      <c r="C12" t="s">
        <v>95</v>
      </c>
      <c r="D12" t="s">
        <v>165</v>
      </c>
      <c r="E12" t="s">
        <v>166</v>
      </c>
      <c r="F12">
        <v>46042</v>
      </c>
      <c r="G12" t="s">
        <v>5</v>
      </c>
      <c r="J12" t="s">
        <v>58</v>
      </c>
      <c r="K12" t="s">
        <v>3</v>
      </c>
    </row>
    <row r="13" spans="1:17" x14ac:dyDescent="0.2">
      <c r="A13" t="s">
        <v>155</v>
      </c>
      <c r="B13" t="s">
        <v>167</v>
      </c>
      <c r="C13" t="s">
        <v>95</v>
      </c>
      <c r="D13" t="s">
        <v>168</v>
      </c>
      <c r="E13" t="s">
        <v>169</v>
      </c>
      <c r="F13">
        <v>46037</v>
      </c>
      <c r="G13" t="s">
        <v>9</v>
      </c>
      <c r="J13" t="s">
        <v>10</v>
      </c>
      <c r="K13" t="s">
        <v>3</v>
      </c>
    </row>
    <row r="14" spans="1:17" x14ac:dyDescent="0.2">
      <c r="A14" t="s">
        <v>80</v>
      </c>
      <c r="B14" t="s">
        <v>170</v>
      </c>
      <c r="C14" t="s">
        <v>95</v>
      </c>
      <c r="D14" t="s">
        <v>171</v>
      </c>
      <c r="E14" t="s">
        <v>172</v>
      </c>
      <c r="F14">
        <v>46037</v>
      </c>
      <c r="G14" t="s">
        <v>9</v>
      </c>
      <c r="J14" t="s">
        <v>10</v>
      </c>
      <c r="K14" t="s">
        <v>3</v>
      </c>
    </row>
    <row r="15" spans="1:17" x14ac:dyDescent="0.2">
      <c r="A15" t="s">
        <v>119</v>
      </c>
      <c r="B15" t="s">
        <v>170</v>
      </c>
      <c r="C15" t="s">
        <v>95</v>
      </c>
      <c r="D15" t="s">
        <v>173</v>
      </c>
      <c r="E15" t="s">
        <v>174</v>
      </c>
      <c r="F15">
        <v>46042</v>
      </c>
      <c r="G15" t="s">
        <v>5</v>
      </c>
      <c r="J15" t="s">
        <v>58</v>
      </c>
      <c r="K15" t="s">
        <v>3</v>
      </c>
    </row>
    <row r="16" spans="1:17" x14ac:dyDescent="0.2">
      <c r="A16" t="s">
        <v>119</v>
      </c>
      <c r="B16" t="s">
        <v>175</v>
      </c>
      <c r="C16" t="s">
        <v>95</v>
      </c>
      <c r="D16" t="s">
        <v>176</v>
      </c>
      <c r="E16" t="s">
        <v>177</v>
      </c>
      <c r="F16">
        <v>46037</v>
      </c>
      <c r="G16" t="s">
        <v>9</v>
      </c>
      <c r="J16" t="s">
        <v>10</v>
      </c>
      <c r="K16" t="s">
        <v>3</v>
      </c>
    </row>
    <row r="17" spans="1:11" x14ac:dyDescent="0.2">
      <c r="A17" t="s">
        <v>80</v>
      </c>
      <c r="B17" t="s">
        <v>178</v>
      </c>
      <c r="C17" t="s">
        <v>95</v>
      </c>
      <c r="D17" t="s">
        <v>179</v>
      </c>
      <c r="E17" t="s">
        <v>180</v>
      </c>
      <c r="F17">
        <v>46037</v>
      </c>
      <c r="G17" t="s">
        <v>9</v>
      </c>
      <c r="J17" t="s">
        <v>10</v>
      </c>
      <c r="K17" t="s">
        <v>3</v>
      </c>
    </row>
    <row r="18" spans="1:11" x14ac:dyDescent="0.2">
      <c r="F18" t="s">
        <v>58</v>
      </c>
      <c r="J18" t="s">
        <v>58</v>
      </c>
      <c r="K18" t="s">
        <v>58</v>
      </c>
    </row>
    <row r="19" spans="1:11" x14ac:dyDescent="0.2">
      <c r="F19" t="s">
        <v>58</v>
      </c>
      <c r="J19" t="s">
        <v>58</v>
      </c>
      <c r="K19" t="s">
        <v>58</v>
      </c>
    </row>
    <row r="20" spans="1:11" x14ac:dyDescent="0.2">
      <c r="F20" t="s">
        <v>58</v>
      </c>
      <c r="J20" t="s">
        <v>58</v>
      </c>
      <c r="K20" t="s">
        <v>58</v>
      </c>
    </row>
    <row r="21" spans="1:11" x14ac:dyDescent="0.2">
      <c r="F21" t="s">
        <v>58</v>
      </c>
      <c r="J21" t="s">
        <v>58</v>
      </c>
      <c r="K21" t="s">
        <v>58</v>
      </c>
    </row>
    <row r="22" spans="1:11" x14ac:dyDescent="0.2">
      <c r="F22" t="s">
        <v>58</v>
      </c>
      <c r="J22" t="s">
        <v>58</v>
      </c>
      <c r="K22" t="s">
        <v>58</v>
      </c>
    </row>
    <row r="23" spans="1:11" x14ac:dyDescent="0.2">
      <c r="F23" t="s">
        <v>58</v>
      </c>
      <c r="J23" t="s">
        <v>58</v>
      </c>
      <c r="K23" t="s">
        <v>58</v>
      </c>
    </row>
    <row r="24" spans="1:11" x14ac:dyDescent="0.2">
      <c r="F24" t="s">
        <v>58</v>
      </c>
      <c r="J24" t="s">
        <v>58</v>
      </c>
      <c r="K24" t="s">
        <v>58</v>
      </c>
    </row>
    <row r="25" spans="1:11" x14ac:dyDescent="0.2">
      <c r="F25" t="s">
        <v>58</v>
      </c>
      <c r="J25" t="s">
        <v>58</v>
      </c>
      <c r="K25" t="s">
        <v>58</v>
      </c>
    </row>
    <row r="26" spans="1:11" x14ac:dyDescent="0.2">
      <c r="F26" t="s">
        <v>58</v>
      </c>
      <c r="J26" t="s">
        <v>58</v>
      </c>
      <c r="K26" t="s">
        <v>58</v>
      </c>
    </row>
    <row r="27" spans="1:11" x14ac:dyDescent="0.2">
      <c r="F27" t="s">
        <v>58</v>
      </c>
      <c r="J27" t="s">
        <v>58</v>
      </c>
      <c r="K27" t="s">
        <v>58</v>
      </c>
    </row>
    <row r="28" spans="1:11" x14ac:dyDescent="0.2">
      <c r="F28" t="s">
        <v>58</v>
      </c>
      <c r="J28" t="s">
        <v>58</v>
      </c>
      <c r="K28" t="s">
        <v>58</v>
      </c>
    </row>
    <row r="29" spans="1:11" x14ac:dyDescent="0.2">
      <c r="F29" t="s">
        <v>58</v>
      </c>
      <c r="J29" t="s">
        <v>58</v>
      </c>
      <c r="K29" t="s">
        <v>58</v>
      </c>
    </row>
    <row r="30" spans="1:11" x14ac:dyDescent="0.2">
      <c r="F30" t="s">
        <v>58</v>
      </c>
      <c r="J30" t="s">
        <v>58</v>
      </c>
      <c r="K30" t="s">
        <v>58</v>
      </c>
    </row>
    <row r="31" spans="1:11" x14ac:dyDescent="0.2">
      <c r="F31" t="s">
        <v>58</v>
      </c>
      <c r="J31" t="s">
        <v>58</v>
      </c>
      <c r="K31" t="s">
        <v>58</v>
      </c>
    </row>
    <row r="32" spans="1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79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161</v>
      </c>
      <c r="B4" t="s">
        <v>181</v>
      </c>
      <c r="C4" t="s">
        <v>2</v>
      </c>
      <c r="D4" t="s">
        <v>182</v>
      </c>
      <c r="E4" t="s">
        <v>183</v>
      </c>
      <c r="F4" t="s">
        <v>55</v>
      </c>
      <c r="G4">
        <v>46023</v>
      </c>
      <c r="H4">
        <v>46033</v>
      </c>
      <c r="I4" t="s">
        <v>4</v>
      </c>
      <c r="J4" t="s">
        <v>50</v>
      </c>
      <c r="M4" t="s">
        <v>10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161</v>
      </c>
      <c r="B5" t="s">
        <v>181</v>
      </c>
      <c r="C5" t="s">
        <v>2</v>
      </c>
      <c r="D5" t="s">
        <v>184</v>
      </c>
      <c r="E5" t="s">
        <v>185</v>
      </c>
      <c r="F5" t="s">
        <v>49</v>
      </c>
      <c r="G5">
        <v>46023</v>
      </c>
      <c r="H5">
        <v>46033</v>
      </c>
      <c r="I5" t="s">
        <v>4</v>
      </c>
      <c r="J5" t="s">
        <v>50</v>
      </c>
      <c r="M5" t="s">
        <v>10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72</v>
      </c>
      <c r="B6" t="s">
        <v>143</v>
      </c>
      <c r="C6" t="s">
        <v>2</v>
      </c>
      <c r="D6" t="s">
        <v>186</v>
      </c>
      <c r="E6" t="s">
        <v>187</v>
      </c>
      <c r="F6" t="s">
        <v>55</v>
      </c>
      <c r="G6">
        <v>46024</v>
      </c>
      <c r="H6">
        <v>46034</v>
      </c>
      <c r="I6" t="s">
        <v>4</v>
      </c>
      <c r="J6" t="s">
        <v>50</v>
      </c>
      <c r="M6" t="s">
        <v>10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119</v>
      </c>
      <c r="B7" t="s">
        <v>143</v>
      </c>
      <c r="C7" t="s">
        <v>97</v>
      </c>
      <c r="D7" t="s">
        <v>144</v>
      </c>
      <c r="E7" t="s">
        <v>145</v>
      </c>
      <c r="F7" t="s">
        <v>55</v>
      </c>
      <c r="G7">
        <v>46024</v>
      </c>
      <c r="H7">
        <v>46034</v>
      </c>
      <c r="I7" t="s">
        <v>4</v>
      </c>
      <c r="J7" t="s">
        <v>50</v>
      </c>
      <c r="M7" t="s">
        <v>10</v>
      </c>
      <c r="N7" t="s">
        <v>51</v>
      </c>
      <c r="O7" t="s">
        <v>51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119</v>
      </c>
      <c r="B8" t="s">
        <v>143</v>
      </c>
      <c r="C8" t="s">
        <v>97</v>
      </c>
      <c r="D8" t="s">
        <v>146</v>
      </c>
      <c r="E8" t="s">
        <v>147</v>
      </c>
      <c r="F8" t="s">
        <v>55</v>
      </c>
      <c r="G8">
        <v>46024</v>
      </c>
      <c r="H8">
        <v>46034</v>
      </c>
      <c r="I8" t="s">
        <v>4</v>
      </c>
      <c r="J8" t="s">
        <v>50</v>
      </c>
      <c r="M8" t="s">
        <v>10</v>
      </c>
      <c r="N8" t="s">
        <v>51</v>
      </c>
      <c r="O8" t="s">
        <v>51</v>
      </c>
      <c r="Q8" t="s">
        <v>59</v>
      </c>
      <c r="T8" t="s">
        <v>11</v>
      </c>
      <c r="V8" t="s">
        <v>59</v>
      </c>
    </row>
    <row r="9" spans="1:23" x14ac:dyDescent="0.2">
      <c r="A9" t="s">
        <v>80</v>
      </c>
      <c r="B9" t="s">
        <v>188</v>
      </c>
      <c r="C9" t="s">
        <v>2</v>
      </c>
      <c r="D9" t="s">
        <v>189</v>
      </c>
      <c r="E9" t="s">
        <v>190</v>
      </c>
      <c r="F9" t="s">
        <v>49</v>
      </c>
      <c r="G9">
        <v>46025</v>
      </c>
      <c r="H9">
        <v>46035</v>
      </c>
      <c r="I9" t="s">
        <v>4</v>
      </c>
      <c r="J9" t="s">
        <v>50</v>
      </c>
      <c r="M9" t="s">
        <v>10</v>
      </c>
      <c r="N9" t="s">
        <v>51</v>
      </c>
      <c r="O9" t="s">
        <v>51</v>
      </c>
    </row>
    <row r="10" spans="1:23" x14ac:dyDescent="0.2">
      <c r="A10" t="s">
        <v>119</v>
      </c>
      <c r="B10" t="s">
        <v>148</v>
      </c>
      <c r="C10" t="s">
        <v>2</v>
      </c>
      <c r="D10" t="s">
        <v>191</v>
      </c>
      <c r="E10" t="s">
        <v>192</v>
      </c>
      <c r="F10" t="s">
        <v>49</v>
      </c>
      <c r="G10">
        <v>46027</v>
      </c>
      <c r="H10">
        <v>46037</v>
      </c>
      <c r="I10" t="s">
        <v>4</v>
      </c>
      <c r="J10" t="s">
        <v>50</v>
      </c>
      <c r="M10" t="s">
        <v>10</v>
      </c>
      <c r="N10" t="s">
        <v>51</v>
      </c>
      <c r="O10" t="s">
        <v>54</v>
      </c>
    </row>
    <row r="11" spans="1:23" x14ac:dyDescent="0.2">
      <c r="A11" t="s">
        <v>161</v>
      </c>
      <c r="B11" t="s">
        <v>148</v>
      </c>
      <c r="C11" t="s">
        <v>2</v>
      </c>
      <c r="D11" t="s">
        <v>193</v>
      </c>
      <c r="E11" t="s">
        <v>194</v>
      </c>
      <c r="F11" t="s">
        <v>55</v>
      </c>
      <c r="G11">
        <v>46027</v>
      </c>
      <c r="H11">
        <v>46037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155</v>
      </c>
      <c r="B12" t="s">
        <v>148</v>
      </c>
      <c r="C12" t="s">
        <v>2</v>
      </c>
      <c r="D12" t="s">
        <v>195</v>
      </c>
      <c r="E12" t="s">
        <v>196</v>
      </c>
      <c r="F12" t="s">
        <v>49</v>
      </c>
      <c r="G12">
        <v>46027</v>
      </c>
      <c r="H12">
        <v>46037</v>
      </c>
      <c r="I12" t="s">
        <v>4</v>
      </c>
      <c r="J12" t="s">
        <v>50</v>
      </c>
      <c r="M12" t="s">
        <v>10</v>
      </c>
      <c r="N12" t="s">
        <v>51</v>
      </c>
      <c r="O12" t="s">
        <v>54</v>
      </c>
    </row>
    <row r="13" spans="1:23" x14ac:dyDescent="0.2">
      <c r="A13" t="s">
        <v>80</v>
      </c>
      <c r="B13" t="s">
        <v>148</v>
      </c>
      <c r="C13" t="s">
        <v>97</v>
      </c>
      <c r="D13" t="s">
        <v>149</v>
      </c>
      <c r="E13" t="s">
        <v>150</v>
      </c>
      <c r="F13" t="s">
        <v>49</v>
      </c>
      <c r="G13">
        <v>46027</v>
      </c>
      <c r="H13">
        <v>46037</v>
      </c>
      <c r="I13" t="s">
        <v>4</v>
      </c>
      <c r="J13" t="s">
        <v>50</v>
      </c>
      <c r="M13" t="s">
        <v>10</v>
      </c>
      <c r="N13" t="s">
        <v>51</v>
      </c>
      <c r="O13" t="s">
        <v>54</v>
      </c>
    </row>
    <row r="14" spans="1:23" x14ac:dyDescent="0.2">
      <c r="A14" t="s">
        <v>72</v>
      </c>
      <c r="B14" t="s">
        <v>131</v>
      </c>
      <c r="C14" t="s">
        <v>2</v>
      </c>
      <c r="D14" t="s">
        <v>197</v>
      </c>
      <c r="E14" t="s">
        <v>198</v>
      </c>
      <c r="F14" t="s">
        <v>49</v>
      </c>
      <c r="G14">
        <v>46028</v>
      </c>
      <c r="H14">
        <v>46038</v>
      </c>
      <c r="I14" t="s">
        <v>4</v>
      </c>
      <c r="J14" t="s">
        <v>50</v>
      </c>
      <c r="M14" t="s">
        <v>10</v>
      </c>
      <c r="N14" t="s">
        <v>51</v>
      </c>
      <c r="O14" t="s">
        <v>54</v>
      </c>
    </row>
    <row r="15" spans="1:23" x14ac:dyDescent="0.2">
      <c r="A15" t="s">
        <v>119</v>
      </c>
      <c r="B15" t="s">
        <v>199</v>
      </c>
      <c r="C15" t="s">
        <v>96</v>
      </c>
      <c r="D15" t="s">
        <v>200</v>
      </c>
      <c r="E15" t="s">
        <v>201</v>
      </c>
      <c r="F15" t="s">
        <v>55</v>
      </c>
      <c r="G15">
        <v>46029</v>
      </c>
      <c r="H15">
        <v>46039</v>
      </c>
      <c r="I15" t="s">
        <v>4</v>
      </c>
      <c r="J15" t="s">
        <v>50</v>
      </c>
      <c r="M15" t="s">
        <v>10</v>
      </c>
      <c r="N15" t="s">
        <v>51</v>
      </c>
      <c r="O15" t="s">
        <v>54</v>
      </c>
    </row>
    <row r="16" spans="1:23" x14ac:dyDescent="0.2">
      <c r="A16" t="s">
        <v>161</v>
      </c>
      <c r="B16" t="s">
        <v>202</v>
      </c>
      <c r="C16" t="s">
        <v>96</v>
      </c>
      <c r="D16" t="s">
        <v>203</v>
      </c>
      <c r="E16" t="s">
        <v>204</v>
      </c>
      <c r="F16" t="s">
        <v>55</v>
      </c>
      <c r="G16">
        <v>46030</v>
      </c>
      <c r="H16">
        <v>46040</v>
      </c>
      <c r="I16" t="s">
        <v>4</v>
      </c>
      <c r="J16" t="s">
        <v>50</v>
      </c>
      <c r="M16" t="s">
        <v>10</v>
      </c>
      <c r="N16" t="s">
        <v>51</v>
      </c>
      <c r="O16" t="s">
        <v>54</v>
      </c>
    </row>
    <row r="17" spans="1:15" x14ac:dyDescent="0.2">
      <c r="A17" t="s">
        <v>80</v>
      </c>
      <c r="B17" t="s">
        <v>134</v>
      </c>
      <c r="C17" t="s">
        <v>2</v>
      </c>
      <c r="D17" t="s">
        <v>205</v>
      </c>
      <c r="E17" t="s">
        <v>206</v>
      </c>
      <c r="F17" t="s">
        <v>55</v>
      </c>
      <c r="G17">
        <v>46031</v>
      </c>
      <c r="H17">
        <v>46041</v>
      </c>
      <c r="I17" t="s">
        <v>4</v>
      </c>
      <c r="J17" t="s">
        <v>50</v>
      </c>
      <c r="M17" t="s">
        <v>10</v>
      </c>
      <c r="N17" t="s">
        <v>51</v>
      </c>
      <c r="O17" t="s">
        <v>54</v>
      </c>
    </row>
    <row r="18" spans="1:15" x14ac:dyDescent="0.2">
      <c r="A18" t="s">
        <v>72</v>
      </c>
      <c r="B18" t="s">
        <v>134</v>
      </c>
      <c r="C18" t="s">
        <v>96</v>
      </c>
      <c r="D18" t="s">
        <v>207</v>
      </c>
      <c r="E18" t="s">
        <v>208</v>
      </c>
      <c r="F18" t="s">
        <v>49</v>
      </c>
      <c r="G18">
        <v>46031</v>
      </c>
      <c r="H18">
        <v>46041</v>
      </c>
      <c r="I18" t="s">
        <v>4</v>
      </c>
      <c r="J18" t="s">
        <v>57</v>
      </c>
      <c r="M18" t="s">
        <v>58</v>
      </c>
      <c r="N18" t="s">
        <v>51</v>
      </c>
      <c r="O18" t="s">
        <v>54</v>
      </c>
    </row>
    <row r="19" spans="1:15" x14ac:dyDescent="0.2">
      <c r="A19" t="s">
        <v>80</v>
      </c>
      <c r="B19" t="s">
        <v>209</v>
      </c>
      <c r="C19" t="s">
        <v>2</v>
      </c>
      <c r="D19" t="s">
        <v>210</v>
      </c>
      <c r="E19" t="s">
        <v>211</v>
      </c>
      <c r="F19" t="s">
        <v>49</v>
      </c>
      <c r="G19">
        <v>46032</v>
      </c>
      <c r="H19">
        <v>46042</v>
      </c>
      <c r="I19" t="s">
        <v>4</v>
      </c>
      <c r="J19" t="s">
        <v>50</v>
      </c>
      <c r="M19" t="s">
        <v>10</v>
      </c>
      <c r="N19" t="s">
        <v>51</v>
      </c>
      <c r="O19" t="s">
        <v>54</v>
      </c>
    </row>
    <row r="20" spans="1:15" x14ac:dyDescent="0.2">
      <c r="A20" t="s">
        <v>119</v>
      </c>
      <c r="B20" t="s">
        <v>209</v>
      </c>
      <c r="C20" t="s">
        <v>2</v>
      </c>
      <c r="D20" t="s">
        <v>212</v>
      </c>
      <c r="E20" t="s">
        <v>213</v>
      </c>
      <c r="F20" t="s">
        <v>49</v>
      </c>
      <c r="G20">
        <v>46032</v>
      </c>
      <c r="H20">
        <v>46042</v>
      </c>
      <c r="I20" t="s">
        <v>4</v>
      </c>
      <c r="J20" t="s">
        <v>57</v>
      </c>
      <c r="M20" t="s">
        <v>58</v>
      </c>
      <c r="N20" t="s">
        <v>51</v>
      </c>
      <c r="O20" t="s">
        <v>54</v>
      </c>
    </row>
    <row r="21" spans="1:15" x14ac:dyDescent="0.2">
      <c r="A21" t="s">
        <v>119</v>
      </c>
      <c r="B21" t="s">
        <v>209</v>
      </c>
      <c r="C21" t="s">
        <v>2</v>
      </c>
      <c r="D21" t="s">
        <v>214</v>
      </c>
      <c r="E21" t="s">
        <v>215</v>
      </c>
      <c r="F21" t="s">
        <v>55</v>
      </c>
      <c r="G21">
        <v>46032</v>
      </c>
      <c r="H21">
        <v>46042</v>
      </c>
      <c r="I21" t="s">
        <v>4</v>
      </c>
      <c r="J21" t="s">
        <v>50</v>
      </c>
      <c r="M21" t="s">
        <v>10</v>
      </c>
      <c r="N21" t="s">
        <v>51</v>
      </c>
      <c r="O21" t="s">
        <v>54</v>
      </c>
    </row>
    <row r="22" spans="1:15" x14ac:dyDescent="0.2">
      <c r="A22" t="s">
        <v>80</v>
      </c>
      <c r="B22" t="s">
        <v>216</v>
      </c>
      <c r="C22" t="s">
        <v>2</v>
      </c>
      <c r="D22" t="s">
        <v>217</v>
      </c>
      <c r="E22" t="s">
        <v>218</v>
      </c>
      <c r="F22" t="s">
        <v>49</v>
      </c>
      <c r="G22">
        <v>46034</v>
      </c>
      <c r="H22">
        <v>46044</v>
      </c>
      <c r="I22" t="s">
        <v>4</v>
      </c>
      <c r="M22" t="s">
        <v>58</v>
      </c>
      <c r="N22" t="s">
        <v>51</v>
      </c>
      <c r="O22" t="s">
        <v>54</v>
      </c>
    </row>
    <row r="23" spans="1:15" x14ac:dyDescent="0.2">
      <c r="A23" t="s">
        <v>161</v>
      </c>
      <c r="B23" t="s">
        <v>216</v>
      </c>
      <c r="C23" t="s">
        <v>2</v>
      </c>
      <c r="D23" t="s">
        <v>219</v>
      </c>
      <c r="E23" t="s">
        <v>220</v>
      </c>
      <c r="F23" t="s">
        <v>55</v>
      </c>
      <c r="G23">
        <v>46034</v>
      </c>
      <c r="H23">
        <v>46044</v>
      </c>
      <c r="I23" t="s">
        <v>4</v>
      </c>
      <c r="M23" t="s">
        <v>58</v>
      </c>
      <c r="N23" t="s">
        <v>51</v>
      </c>
      <c r="O23" t="s">
        <v>54</v>
      </c>
    </row>
    <row r="24" spans="1:15" x14ac:dyDescent="0.2">
      <c r="A24" t="s">
        <v>119</v>
      </c>
      <c r="B24" t="s">
        <v>216</v>
      </c>
      <c r="C24" t="s">
        <v>96</v>
      </c>
      <c r="D24" t="s">
        <v>221</v>
      </c>
      <c r="E24" t="s">
        <v>222</v>
      </c>
      <c r="F24" t="s">
        <v>55</v>
      </c>
      <c r="G24">
        <v>46034</v>
      </c>
      <c r="H24">
        <v>46044</v>
      </c>
      <c r="I24" t="s">
        <v>4</v>
      </c>
      <c r="M24" t="s">
        <v>58</v>
      </c>
      <c r="N24" t="s">
        <v>51</v>
      </c>
      <c r="O24" t="s">
        <v>54</v>
      </c>
    </row>
    <row r="25" spans="1:15" x14ac:dyDescent="0.2">
      <c r="A25" t="s">
        <v>80</v>
      </c>
      <c r="B25" t="s">
        <v>223</v>
      </c>
      <c r="C25" t="s">
        <v>2</v>
      </c>
      <c r="D25" t="s">
        <v>224</v>
      </c>
      <c r="E25" t="s">
        <v>225</v>
      </c>
      <c r="F25" t="s">
        <v>49</v>
      </c>
      <c r="G25">
        <v>46035</v>
      </c>
      <c r="H25">
        <v>46045</v>
      </c>
      <c r="I25" t="s">
        <v>4</v>
      </c>
      <c r="M25" t="s">
        <v>58</v>
      </c>
      <c r="N25" t="s">
        <v>51</v>
      </c>
      <c r="O25" t="s">
        <v>54</v>
      </c>
    </row>
    <row r="26" spans="1:15" x14ac:dyDescent="0.2">
      <c r="A26" t="s">
        <v>80</v>
      </c>
      <c r="B26" t="s">
        <v>226</v>
      </c>
      <c r="C26" t="s">
        <v>2</v>
      </c>
      <c r="D26" t="s">
        <v>227</v>
      </c>
      <c r="E26" t="s">
        <v>228</v>
      </c>
      <c r="F26" t="s">
        <v>55</v>
      </c>
      <c r="G26">
        <v>46042</v>
      </c>
      <c r="H26">
        <v>46047</v>
      </c>
      <c r="I26" t="s">
        <v>5</v>
      </c>
      <c r="M26" t="s">
        <v>58</v>
      </c>
      <c r="N26" t="s">
        <v>3</v>
      </c>
      <c r="O26" t="s">
        <v>52</v>
      </c>
    </row>
    <row r="27" spans="1:15" x14ac:dyDescent="0.2">
      <c r="A27" t="s">
        <v>80</v>
      </c>
      <c r="B27" t="s">
        <v>226</v>
      </c>
      <c r="C27" t="s">
        <v>96</v>
      </c>
      <c r="D27" t="s">
        <v>229</v>
      </c>
      <c r="E27" t="s">
        <v>230</v>
      </c>
      <c r="F27" t="s">
        <v>55</v>
      </c>
      <c r="G27">
        <v>46037</v>
      </c>
      <c r="H27">
        <v>46047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161</v>
      </c>
      <c r="B28" t="s">
        <v>231</v>
      </c>
      <c r="C28" t="s">
        <v>2</v>
      </c>
      <c r="D28" t="s">
        <v>232</v>
      </c>
      <c r="E28" t="s">
        <v>233</v>
      </c>
      <c r="F28" t="s">
        <v>49</v>
      </c>
      <c r="G28">
        <v>46037</v>
      </c>
      <c r="H28">
        <v>46049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161</v>
      </c>
      <c r="B29" t="s">
        <v>137</v>
      </c>
      <c r="C29" t="s">
        <v>96</v>
      </c>
      <c r="D29" t="s">
        <v>234</v>
      </c>
      <c r="E29" t="s">
        <v>235</v>
      </c>
      <c r="F29" t="s">
        <v>55</v>
      </c>
      <c r="G29">
        <v>46037</v>
      </c>
      <c r="H29">
        <v>46050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80</v>
      </c>
      <c r="B30" t="s">
        <v>236</v>
      </c>
      <c r="C30" t="s">
        <v>2</v>
      </c>
      <c r="D30" t="s">
        <v>237</v>
      </c>
      <c r="E30" t="s">
        <v>238</v>
      </c>
      <c r="F30" t="s">
        <v>55</v>
      </c>
      <c r="G30">
        <v>46042</v>
      </c>
      <c r="H30">
        <v>46051</v>
      </c>
      <c r="I30" t="s">
        <v>5</v>
      </c>
      <c r="M30" t="s">
        <v>58</v>
      </c>
      <c r="N30" t="s">
        <v>3</v>
      </c>
      <c r="O30" t="s">
        <v>52</v>
      </c>
    </row>
    <row r="31" spans="1:15" x14ac:dyDescent="0.2">
      <c r="A31" t="s">
        <v>72</v>
      </c>
      <c r="B31" t="s">
        <v>158</v>
      </c>
      <c r="C31" t="s">
        <v>2</v>
      </c>
      <c r="D31" t="s">
        <v>239</v>
      </c>
      <c r="E31" t="s">
        <v>240</v>
      </c>
      <c r="F31" t="s">
        <v>55</v>
      </c>
      <c r="G31">
        <v>46037</v>
      </c>
      <c r="H31">
        <v>46052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A32" t="s">
        <v>161</v>
      </c>
      <c r="B32" t="s">
        <v>158</v>
      </c>
      <c r="C32" t="s">
        <v>2</v>
      </c>
      <c r="D32" t="s">
        <v>241</v>
      </c>
      <c r="E32" t="s">
        <v>242</v>
      </c>
      <c r="F32" t="s">
        <v>55</v>
      </c>
      <c r="G32">
        <v>46037</v>
      </c>
      <c r="H32">
        <v>46052</v>
      </c>
      <c r="I32" t="s">
        <v>4</v>
      </c>
      <c r="M32" t="s">
        <v>58</v>
      </c>
      <c r="N32" t="s">
        <v>3</v>
      </c>
      <c r="O32" t="s">
        <v>52</v>
      </c>
    </row>
    <row r="33" spans="1:15" x14ac:dyDescent="0.2">
      <c r="A33" t="s">
        <v>119</v>
      </c>
      <c r="B33" t="s">
        <v>158</v>
      </c>
      <c r="C33" t="s">
        <v>96</v>
      </c>
      <c r="D33" t="s">
        <v>243</v>
      </c>
      <c r="E33" t="s">
        <v>244</v>
      </c>
      <c r="F33" t="s">
        <v>49</v>
      </c>
      <c r="G33">
        <v>46037</v>
      </c>
      <c r="H33">
        <v>46052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72</v>
      </c>
      <c r="B34" t="s">
        <v>162</v>
      </c>
      <c r="C34" t="s">
        <v>2</v>
      </c>
      <c r="D34" t="s">
        <v>245</v>
      </c>
      <c r="E34" t="s">
        <v>246</v>
      </c>
      <c r="F34" t="s">
        <v>55</v>
      </c>
      <c r="G34">
        <v>46037</v>
      </c>
      <c r="H34">
        <v>46053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119</v>
      </c>
      <c r="B35" t="s">
        <v>162</v>
      </c>
      <c r="C35" t="s">
        <v>2</v>
      </c>
      <c r="D35" t="s">
        <v>247</v>
      </c>
      <c r="E35" t="s">
        <v>248</v>
      </c>
      <c r="F35" t="s">
        <v>55</v>
      </c>
      <c r="G35">
        <v>46037</v>
      </c>
      <c r="H35">
        <v>46053</v>
      </c>
      <c r="I35" t="s">
        <v>4</v>
      </c>
      <c r="M35" t="s">
        <v>58</v>
      </c>
      <c r="N35" t="s">
        <v>3</v>
      </c>
      <c r="O35" t="s">
        <v>52</v>
      </c>
    </row>
    <row r="36" spans="1:15" x14ac:dyDescent="0.2">
      <c r="A36" t="s">
        <v>161</v>
      </c>
      <c r="B36" t="s">
        <v>162</v>
      </c>
      <c r="C36" t="s">
        <v>97</v>
      </c>
      <c r="D36" t="s">
        <v>163</v>
      </c>
      <c r="E36" t="s">
        <v>164</v>
      </c>
      <c r="F36" t="s">
        <v>55</v>
      </c>
      <c r="G36">
        <v>46037</v>
      </c>
      <c r="H36">
        <v>46053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80</v>
      </c>
      <c r="B37" t="s">
        <v>162</v>
      </c>
      <c r="C37" t="s">
        <v>97</v>
      </c>
      <c r="D37" t="s">
        <v>165</v>
      </c>
      <c r="E37" t="s">
        <v>166</v>
      </c>
      <c r="F37" t="s">
        <v>55</v>
      </c>
      <c r="G37">
        <v>46042</v>
      </c>
      <c r="H37">
        <v>46053</v>
      </c>
      <c r="I37" t="s">
        <v>5</v>
      </c>
      <c r="M37" t="s">
        <v>58</v>
      </c>
      <c r="N37" t="s">
        <v>3</v>
      </c>
      <c r="O37" t="s">
        <v>52</v>
      </c>
    </row>
    <row r="38" spans="1:15" x14ac:dyDescent="0.2">
      <c r="A38" t="s">
        <v>80</v>
      </c>
      <c r="B38" t="s">
        <v>167</v>
      </c>
      <c r="C38" t="s">
        <v>2</v>
      </c>
      <c r="D38" t="s">
        <v>249</v>
      </c>
      <c r="E38" t="s">
        <v>250</v>
      </c>
      <c r="F38" t="s">
        <v>49</v>
      </c>
      <c r="G38">
        <v>46037</v>
      </c>
      <c r="H38">
        <v>46055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A39" t="s">
        <v>80</v>
      </c>
      <c r="B39" t="s">
        <v>167</v>
      </c>
      <c r="C39" t="s">
        <v>2</v>
      </c>
      <c r="D39" t="s">
        <v>251</v>
      </c>
      <c r="E39" t="s">
        <v>252</v>
      </c>
      <c r="F39" t="s">
        <v>55</v>
      </c>
      <c r="G39">
        <v>46037</v>
      </c>
      <c r="H39">
        <v>46055</v>
      </c>
      <c r="I39" t="s">
        <v>4</v>
      </c>
      <c r="M39" t="s">
        <v>58</v>
      </c>
      <c r="N39" t="s">
        <v>3</v>
      </c>
      <c r="O39" t="s">
        <v>52</v>
      </c>
    </row>
    <row r="40" spans="1:15" x14ac:dyDescent="0.2">
      <c r="A40" t="s">
        <v>161</v>
      </c>
      <c r="B40" t="s">
        <v>167</v>
      </c>
      <c r="C40" t="s">
        <v>96</v>
      </c>
      <c r="D40" t="s">
        <v>253</v>
      </c>
      <c r="E40" t="s">
        <v>254</v>
      </c>
      <c r="F40" t="s">
        <v>55</v>
      </c>
      <c r="G40">
        <v>46037</v>
      </c>
      <c r="H40">
        <v>46055</v>
      </c>
      <c r="I40" t="s">
        <v>4</v>
      </c>
      <c r="M40" t="s">
        <v>58</v>
      </c>
      <c r="N40" t="s">
        <v>3</v>
      </c>
      <c r="O40" t="s">
        <v>52</v>
      </c>
    </row>
    <row r="41" spans="1:15" x14ac:dyDescent="0.2">
      <c r="A41" t="s">
        <v>119</v>
      </c>
      <c r="B41" t="s">
        <v>170</v>
      </c>
      <c r="C41" t="s">
        <v>97</v>
      </c>
      <c r="D41" t="s">
        <v>173</v>
      </c>
      <c r="E41" t="s">
        <v>174</v>
      </c>
      <c r="F41" t="s">
        <v>49</v>
      </c>
      <c r="G41">
        <v>46037</v>
      </c>
      <c r="H41">
        <v>46056</v>
      </c>
      <c r="I41" t="s">
        <v>4</v>
      </c>
      <c r="M41" t="s">
        <v>58</v>
      </c>
      <c r="N41" t="s">
        <v>3</v>
      </c>
      <c r="O41" t="s">
        <v>52</v>
      </c>
    </row>
    <row r="42" spans="1:15" x14ac:dyDescent="0.2">
      <c r="A42" t="s">
        <v>161</v>
      </c>
      <c r="B42" t="s">
        <v>255</v>
      </c>
      <c r="C42" t="s">
        <v>2</v>
      </c>
      <c r="D42" t="s">
        <v>256</v>
      </c>
      <c r="E42" t="s">
        <v>257</v>
      </c>
      <c r="F42" t="s">
        <v>55</v>
      </c>
      <c r="G42">
        <v>46037</v>
      </c>
      <c r="H42">
        <v>46058</v>
      </c>
      <c r="I42" t="s">
        <v>4</v>
      </c>
      <c r="M42" t="s">
        <v>58</v>
      </c>
      <c r="N42" t="s">
        <v>3</v>
      </c>
      <c r="O42" t="s">
        <v>52</v>
      </c>
    </row>
    <row r="43" spans="1:15" x14ac:dyDescent="0.2">
      <c r="A43" t="s">
        <v>161</v>
      </c>
      <c r="B43" t="s">
        <v>255</v>
      </c>
      <c r="C43" t="s">
        <v>2</v>
      </c>
      <c r="D43" t="s">
        <v>258</v>
      </c>
      <c r="E43" t="s">
        <v>259</v>
      </c>
      <c r="F43" t="s">
        <v>55</v>
      </c>
      <c r="G43">
        <v>46037</v>
      </c>
      <c r="H43">
        <v>46058</v>
      </c>
      <c r="I43" t="s">
        <v>4</v>
      </c>
      <c r="M43" t="s">
        <v>58</v>
      </c>
      <c r="N43" t="s">
        <v>3</v>
      </c>
      <c r="O43" t="s">
        <v>52</v>
      </c>
    </row>
    <row r="44" spans="1:15" x14ac:dyDescent="0.2">
      <c r="A44" t="s">
        <v>72</v>
      </c>
      <c r="B44" t="s">
        <v>260</v>
      </c>
      <c r="C44" t="s">
        <v>2</v>
      </c>
      <c r="D44" t="s">
        <v>261</v>
      </c>
      <c r="E44" t="s">
        <v>262</v>
      </c>
      <c r="F44" t="s">
        <v>55</v>
      </c>
      <c r="G44">
        <v>46037</v>
      </c>
      <c r="H44">
        <v>46058</v>
      </c>
      <c r="M44" t="s">
        <v>58</v>
      </c>
      <c r="N44" t="s">
        <v>3</v>
      </c>
      <c r="O44" t="s">
        <v>52</v>
      </c>
    </row>
    <row r="45" spans="1:15" x14ac:dyDescent="0.2">
      <c r="A45" t="s">
        <v>119</v>
      </c>
      <c r="B45" t="s">
        <v>260</v>
      </c>
      <c r="C45" t="s">
        <v>2</v>
      </c>
      <c r="D45" t="s">
        <v>263</v>
      </c>
      <c r="E45" t="s">
        <v>264</v>
      </c>
      <c r="F45" t="s">
        <v>49</v>
      </c>
      <c r="G45">
        <v>46037</v>
      </c>
      <c r="H45">
        <v>46058</v>
      </c>
      <c r="M45" t="s">
        <v>58</v>
      </c>
      <c r="N45" t="s">
        <v>3</v>
      </c>
      <c r="O45" t="s">
        <v>52</v>
      </c>
    </row>
    <row r="46" spans="1:15" x14ac:dyDescent="0.2">
      <c r="A46" t="s">
        <v>72</v>
      </c>
      <c r="B46" t="s">
        <v>260</v>
      </c>
      <c r="C46" t="s">
        <v>2</v>
      </c>
      <c r="D46" t="s">
        <v>265</v>
      </c>
      <c r="E46" t="s">
        <v>266</v>
      </c>
      <c r="F46" t="s">
        <v>55</v>
      </c>
      <c r="G46">
        <v>46037</v>
      </c>
      <c r="H46">
        <v>46058</v>
      </c>
      <c r="M46" t="s">
        <v>58</v>
      </c>
      <c r="N46" t="s">
        <v>3</v>
      </c>
      <c r="O46" t="s">
        <v>52</v>
      </c>
    </row>
    <row r="47" spans="1:15" x14ac:dyDescent="0.2">
      <c r="A47" t="s">
        <v>119</v>
      </c>
      <c r="B47" t="s">
        <v>260</v>
      </c>
      <c r="C47" t="s">
        <v>2</v>
      </c>
      <c r="D47" t="s">
        <v>267</v>
      </c>
      <c r="E47" t="s">
        <v>268</v>
      </c>
      <c r="F47" t="s">
        <v>55</v>
      </c>
      <c r="G47">
        <v>46037</v>
      </c>
      <c r="H47">
        <v>46058</v>
      </c>
      <c r="M47" t="s">
        <v>58</v>
      </c>
      <c r="N47" t="s">
        <v>3</v>
      </c>
      <c r="O47" t="s">
        <v>52</v>
      </c>
    </row>
    <row r="48" spans="1:15" x14ac:dyDescent="0.2">
      <c r="A48" t="s">
        <v>72</v>
      </c>
      <c r="B48" t="s">
        <v>175</v>
      </c>
      <c r="C48" t="s">
        <v>2</v>
      </c>
      <c r="D48" t="s">
        <v>269</v>
      </c>
      <c r="E48" t="s">
        <v>270</v>
      </c>
      <c r="F48" t="s">
        <v>55</v>
      </c>
      <c r="G48">
        <v>46037</v>
      </c>
      <c r="H48">
        <v>46058</v>
      </c>
      <c r="M48" t="s">
        <v>58</v>
      </c>
      <c r="N48" t="s">
        <v>3</v>
      </c>
      <c r="O48" t="s">
        <v>52</v>
      </c>
    </row>
    <row r="49" spans="1:15" x14ac:dyDescent="0.2">
      <c r="A49" t="s">
        <v>80</v>
      </c>
      <c r="B49" t="s">
        <v>178</v>
      </c>
      <c r="C49" t="s">
        <v>2</v>
      </c>
      <c r="D49" t="s">
        <v>271</v>
      </c>
      <c r="E49" t="s">
        <v>272</v>
      </c>
      <c r="F49" t="s">
        <v>49</v>
      </c>
      <c r="G49">
        <v>46037</v>
      </c>
      <c r="H49">
        <v>46058</v>
      </c>
      <c r="M49" t="s">
        <v>58</v>
      </c>
      <c r="N49" t="s">
        <v>3</v>
      </c>
      <c r="O49" t="s">
        <v>52</v>
      </c>
    </row>
    <row r="50" spans="1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1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1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1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1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1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1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1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1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1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1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1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1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1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1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82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84</v>
      </c>
      <c r="B4" t="s">
        <v>209</v>
      </c>
      <c r="C4" t="s">
        <v>95</v>
      </c>
      <c r="D4" t="s">
        <v>273</v>
      </c>
      <c r="E4" t="s">
        <v>274</v>
      </c>
      <c r="F4">
        <v>46032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81</v>
      </c>
      <c r="B5" t="s">
        <v>275</v>
      </c>
      <c r="C5" t="s">
        <v>95</v>
      </c>
      <c r="D5" t="s">
        <v>276</v>
      </c>
      <c r="E5" t="s">
        <v>277</v>
      </c>
      <c r="F5">
        <v>46037</v>
      </c>
      <c r="G5" t="s">
        <v>9</v>
      </c>
      <c r="J5" t="s">
        <v>10</v>
      </c>
      <c r="K5" t="s">
        <v>3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84</v>
      </c>
      <c r="B6" t="s">
        <v>278</v>
      </c>
      <c r="C6" t="s">
        <v>95</v>
      </c>
      <c r="D6" t="s">
        <v>279</v>
      </c>
      <c r="E6" t="s">
        <v>280</v>
      </c>
      <c r="F6">
        <v>46037</v>
      </c>
      <c r="G6" t="s">
        <v>9</v>
      </c>
      <c r="J6" t="s">
        <v>10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81</v>
      </c>
      <c r="B7" t="s">
        <v>167</v>
      </c>
      <c r="C7" t="s">
        <v>95</v>
      </c>
      <c r="D7" t="s">
        <v>281</v>
      </c>
      <c r="E7" t="s">
        <v>282</v>
      </c>
      <c r="F7">
        <v>46037</v>
      </c>
      <c r="G7" t="s">
        <v>9</v>
      </c>
      <c r="J7" t="s">
        <v>10</v>
      </c>
      <c r="K7" t="s">
        <v>3</v>
      </c>
      <c r="M7" t="s">
        <v>11</v>
      </c>
      <c r="Q7" t="s">
        <v>59</v>
      </c>
    </row>
    <row r="8" spans="1:17" x14ac:dyDescent="0.2">
      <c r="A8" t="s">
        <v>81</v>
      </c>
      <c r="B8" t="s">
        <v>170</v>
      </c>
      <c r="C8" t="s">
        <v>95</v>
      </c>
      <c r="D8" t="s">
        <v>283</v>
      </c>
      <c r="E8" t="s">
        <v>284</v>
      </c>
      <c r="F8">
        <v>46037</v>
      </c>
      <c r="G8" t="s">
        <v>9</v>
      </c>
      <c r="J8" t="s">
        <v>10</v>
      </c>
      <c r="K8" t="s">
        <v>3</v>
      </c>
      <c r="M8" t="s">
        <v>59</v>
      </c>
    </row>
    <row r="9" spans="1:17" x14ac:dyDescent="0.2">
      <c r="A9" t="s">
        <v>81</v>
      </c>
      <c r="B9" t="s">
        <v>170</v>
      </c>
      <c r="C9" t="s">
        <v>95</v>
      </c>
      <c r="D9" t="s">
        <v>285</v>
      </c>
      <c r="E9" t="s">
        <v>286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85</v>
      </c>
      <c r="B10" t="s">
        <v>287</v>
      </c>
      <c r="C10" t="s">
        <v>95</v>
      </c>
      <c r="D10" t="s">
        <v>288</v>
      </c>
      <c r="E10" t="s">
        <v>289</v>
      </c>
      <c r="F10">
        <v>46037</v>
      </c>
      <c r="G10" t="s">
        <v>9</v>
      </c>
      <c r="J10" t="s">
        <v>10</v>
      </c>
      <c r="K10" t="s">
        <v>3</v>
      </c>
    </row>
    <row r="11" spans="1:17" x14ac:dyDescent="0.2">
      <c r="F11" t="s">
        <v>58</v>
      </c>
      <c r="J11" t="s">
        <v>58</v>
      </c>
      <c r="K11" t="s">
        <v>58</v>
      </c>
    </row>
    <row r="12" spans="1:17" x14ac:dyDescent="0.2">
      <c r="F12" t="s">
        <v>58</v>
      </c>
      <c r="J12" t="s">
        <v>58</v>
      </c>
      <c r="K12" t="s">
        <v>58</v>
      </c>
    </row>
    <row r="13" spans="1:17" x14ac:dyDescent="0.2">
      <c r="F13" t="s">
        <v>58</v>
      </c>
      <c r="J13" t="s">
        <v>58</v>
      </c>
      <c r="K13" t="s">
        <v>58</v>
      </c>
    </row>
    <row r="14" spans="1:17" x14ac:dyDescent="0.2">
      <c r="F14" t="s">
        <v>58</v>
      </c>
      <c r="J14" t="s">
        <v>58</v>
      </c>
      <c r="K14" t="s">
        <v>58</v>
      </c>
    </row>
    <row r="15" spans="1:17" x14ac:dyDescent="0.2">
      <c r="F15" t="s">
        <v>58</v>
      </c>
      <c r="J15" t="s">
        <v>58</v>
      </c>
      <c r="K15" t="s">
        <v>58</v>
      </c>
    </row>
    <row r="16" spans="1:17" x14ac:dyDescent="0.2">
      <c r="F16" t="s">
        <v>58</v>
      </c>
      <c r="J16" t="s">
        <v>58</v>
      </c>
      <c r="K16" t="s">
        <v>58</v>
      </c>
    </row>
    <row r="17" spans="6:11" x14ac:dyDescent="0.2">
      <c r="F17" t="s">
        <v>58</v>
      </c>
      <c r="J17" t="s">
        <v>58</v>
      </c>
      <c r="K17" t="s">
        <v>58</v>
      </c>
    </row>
    <row r="18" spans="6:11" x14ac:dyDescent="0.2">
      <c r="F18" t="s">
        <v>58</v>
      </c>
      <c r="J18" t="s">
        <v>58</v>
      </c>
      <c r="K18" t="s">
        <v>58</v>
      </c>
    </row>
    <row r="19" spans="6:11" x14ac:dyDescent="0.2">
      <c r="F19" t="s">
        <v>58</v>
      </c>
      <c r="J19" t="s">
        <v>58</v>
      </c>
      <c r="K19" t="s">
        <v>58</v>
      </c>
    </row>
    <row r="20" spans="6:11" x14ac:dyDescent="0.2">
      <c r="F20" t="s">
        <v>58</v>
      </c>
      <c r="J20" t="s">
        <v>58</v>
      </c>
      <c r="K20" t="s">
        <v>58</v>
      </c>
    </row>
    <row r="21" spans="6:11" x14ac:dyDescent="0.2">
      <c r="F21" t="s">
        <v>58</v>
      </c>
      <c r="J21" t="s">
        <v>58</v>
      </c>
      <c r="K21" t="s">
        <v>58</v>
      </c>
    </row>
    <row r="22" spans="6:11" x14ac:dyDescent="0.2">
      <c r="F22" t="s">
        <v>58</v>
      </c>
      <c r="J22" t="s">
        <v>58</v>
      </c>
      <c r="K22" t="s">
        <v>58</v>
      </c>
    </row>
    <row r="23" spans="6:11" x14ac:dyDescent="0.2">
      <c r="F23" t="s">
        <v>58</v>
      </c>
      <c r="J23" t="s">
        <v>58</v>
      </c>
      <c r="K23" t="s">
        <v>58</v>
      </c>
    </row>
    <row r="24" spans="6:11" x14ac:dyDescent="0.2">
      <c r="F24" t="s">
        <v>58</v>
      </c>
      <c r="J24" t="s">
        <v>58</v>
      </c>
      <c r="K24" t="s">
        <v>58</v>
      </c>
    </row>
    <row r="25" spans="6:11" x14ac:dyDescent="0.2">
      <c r="F25" t="s">
        <v>58</v>
      </c>
      <c r="J25" t="s">
        <v>58</v>
      </c>
      <c r="K25" t="s">
        <v>58</v>
      </c>
    </row>
    <row r="26" spans="6:11" x14ac:dyDescent="0.2">
      <c r="F26" t="s">
        <v>58</v>
      </c>
      <c r="J26" t="s">
        <v>58</v>
      </c>
      <c r="K26" t="s">
        <v>58</v>
      </c>
    </row>
    <row r="27" spans="6:11" x14ac:dyDescent="0.2">
      <c r="F27" t="s">
        <v>58</v>
      </c>
      <c r="J27" t="s">
        <v>58</v>
      </c>
      <c r="K27" t="s">
        <v>58</v>
      </c>
    </row>
    <row r="28" spans="6:11" x14ac:dyDescent="0.2">
      <c r="F28" t="s">
        <v>58</v>
      </c>
      <c r="J28" t="s">
        <v>58</v>
      </c>
      <c r="K28" t="s">
        <v>58</v>
      </c>
    </row>
    <row r="29" spans="6:11" x14ac:dyDescent="0.2">
      <c r="F29" t="s">
        <v>58</v>
      </c>
      <c r="J29" t="s">
        <v>58</v>
      </c>
      <c r="K29" t="s">
        <v>58</v>
      </c>
    </row>
    <row r="30" spans="6:11" x14ac:dyDescent="0.2">
      <c r="F30" t="s">
        <v>58</v>
      </c>
      <c r="J30" t="s">
        <v>58</v>
      </c>
      <c r="K30" t="s">
        <v>58</v>
      </c>
    </row>
    <row r="31" spans="6:11" x14ac:dyDescent="0.2">
      <c r="F31" t="s">
        <v>58</v>
      </c>
      <c r="J31" t="s">
        <v>58</v>
      </c>
      <c r="K31" t="s">
        <v>58</v>
      </c>
    </row>
    <row r="32" spans="6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85</v>
      </c>
      <c r="B4" t="s">
        <v>181</v>
      </c>
      <c r="C4" t="s">
        <v>2</v>
      </c>
      <c r="D4" t="s">
        <v>290</v>
      </c>
      <c r="E4" t="s">
        <v>291</v>
      </c>
      <c r="F4" t="s">
        <v>55</v>
      </c>
      <c r="G4">
        <v>46023</v>
      </c>
      <c r="H4">
        <v>46033</v>
      </c>
      <c r="I4" t="s">
        <v>4</v>
      </c>
      <c r="J4" t="s">
        <v>50</v>
      </c>
      <c r="M4" t="s">
        <v>10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84</v>
      </c>
      <c r="B5" t="s">
        <v>143</v>
      </c>
      <c r="C5" t="s">
        <v>96</v>
      </c>
      <c r="D5" t="s">
        <v>292</v>
      </c>
      <c r="E5" t="s">
        <v>293</v>
      </c>
      <c r="F5" t="s">
        <v>49</v>
      </c>
      <c r="H5">
        <v>46034</v>
      </c>
      <c r="I5" t="s">
        <v>4</v>
      </c>
      <c r="J5" t="s">
        <v>50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84</v>
      </c>
      <c r="B6" t="s">
        <v>143</v>
      </c>
      <c r="C6" t="s">
        <v>96</v>
      </c>
      <c r="D6" t="s">
        <v>294</v>
      </c>
      <c r="E6" t="s">
        <v>295</v>
      </c>
      <c r="F6" t="s">
        <v>55</v>
      </c>
      <c r="G6">
        <v>46024</v>
      </c>
      <c r="H6">
        <v>46034</v>
      </c>
      <c r="I6" t="s">
        <v>4</v>
      </c>
      <c r="J6" t="s">
        <v>50</v>
      </c>
      <c r="M6" t="s">
        <v>10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85</v>
      </c>
      <c r="B7" t="s">
        <v>188</v>
      </c>
      <c r="C7" t="s">
        <v>2</v>
      </c>
      <c r="D7" t="s">
        <v>296</v>
      </c>
      <c r="E7" t="s">
        <v>297</v>
      </c>
      <c r="F7" t="s">
        <v>55</v>
      </c>
      <c r="G7">
        <v>46025</v>
      </c>
      <c r="H7">
        <v>46035</v>
      </c>
      <c r="I7" t="s">
        <v>4</v>
      </c>
      <c r="J7" t="s">
        <v>50</v>
      </c>
      <c r="M7" t="s">
        <v>10</v>
      </c>
      <c r="N7" t="s">
        <v>51</v>
      </c>
      <c r="O7" t="s">
        <v>54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84</v>
      </c>
      <c r="B8" t="s">
        <v>148</v>
      </c>
      <c r="C8" t="s">
        <v>2</v>
      </c>
      <c r="D8" t="s">
        <v>298</v>
      </c>
      <c r="E8" t="s">
        <v>299</v>
      </c>
      <c r="F8" t="s">
        <v>55</v>
      </c>
      <c r="G8">
        <v>46027</v>
      </c>
      <c r="H8">
        <v>46037</v>
      </c>
      <c r="I8" t="s">
        <v>4</v>
      </c>
      <c r="J8" t="s">
        <v>50</v>
      </c>
      <c r="M8" t="s">
        <v>10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85</v>
      </c>
      <c r="B9" t="s">
        <v>148</v>
      </c>
      <c r="C9" t="s">
        <v>2</v>
      </c>
      <c r="D9" t="s">
        <v>300</v>
      </c>
      <c r="E9" t="s">
        <v>301</v>
      </c>
      <c r="F9" t="s">
        <v>49</v>
      </c>
      <c r="G9">
        <v>46027</v>
      </c>
      <c r="H9">
        <v>46037</v>
      </c>
      <c r="I9" t="s">
        <v>4</v>
      </c>
      <c r="J9" t="s">
        <v>50</v>
      </c>
      <c r="M9" t="s">
        <v>10</v>
      </c>
      <c r="N9" t="s">
        <v>51</v>
      </c>
      <c r="O9" t="s">
        <v>54</v>
      </c>
    </row>
    <row r="10" spans="1:23" x14ac:dyDescent="0.2">
      <c r="A10" t="s">
        <v>84</v>
      </c>
      <c r="B10" t="s">
        <v>148</v>
      </c>
      <c r="C10" t="s">
        <v>96</v>
      </c>
      <c r="D10" t="s">
        <v>302</v>
      </c>
      <c r="E10" t="s">
        <v>303</v>
      </c>
      <c r="F10" t="s">
        <v>55</v>
      </c>
      <c r="G10">
        <v>46027</v>
      </c>
      <c r="H10">
        <v>46037</v>
      </c>
      <c r="I10" t="s">
        <v>4</v>
      </c>
      <c r="J10" t="s">
        <v>50</v>
      </c>
      <c r="M10" t="s">
        <v>10</v>
      </c>
      <c r="N10" t="s">
        <v>51</v>
      </c>
      <c r="O10" t="s">
        <v>54</v>
      </c>
    </row>
    <row r="11" spans="1:23" x14ac:dyDescent="0.2">
      <c r="A11" t="s">
        <v>106</v>
      </c>
      <c r="B11" t="s">
        <v>148</v>
      </c>
      <c r="C11" t="s">
        <v>96</v>
      </c>
      <c r="D11" t="s">
        <v>304</v>
      </c>
      <c r="E11" t="s">
        <v>305</v>
      </c>
      <c r="F11" t="s">
        <v>55</v>
      </c>
      <c r="G11">
        <v>46027</v>
      </c>
      <c r="H11">
        <v>46037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85</v>
      </c>
      <c r="B12" t="s">
        <v>202</v>
      </c>
      <c r="C12" t="s">
        <v>96</v>
      </c>
      <c r="D12" t="s">
        <v>306</v>
      </c>
      <c r="E12" t="s">
        <v>307</v>
      </c>
      <c r="F12" t="s">
        <v>55</v>
      </c>
      <c r="G12">
        <v>46030</v>
      </c>
      <c r="H12">
        <v>46040</v>
      </c>
      <c r="I12" t="s">
        <v>4</v>
      </c>
      <c r="J12" t="s">
        <v>50</v>
      </c>
      <c r="M12" t="s">
        <v>10</v>
      </c>
      <c r="N12" t="s">
        <v>51</v>
      </c>
      <c r="O12" t="s">
        <v>54</v>
      </c>
    </row>
    <row r="13" spans="1:23" x14ac:dyDescent="0.2">
      <c r="A13" t="s">
        <v>85</v>
      </c>
      <c r="B13" t="s">
        <v>202</v>
      </c>
      <c r="C13" t="s">
        <v>96</v>
      </c>
      <c r="D13" t="s">
        <v>308</v>
      </c>
      <c r="E13" t="s">
        <v>309</v>
      </c>
      <c r="F13" t="s">
        <v>55</v>
      </c>
      <c r="G13">
        <v>46030</v>
      </c>
      <c r="H13">
        <v>46040</v>
      </c>
      <c r="I13" t="s">
        <v>4</v>
      </c>
      <c r="J13" t="s">
        <v>50</v>
      </c>
      <c r="M13" t="s">
        <v>10</v>
      </c>
      <c r="N13" t="s">
        <v>51</v>
      </c>
      <c r="O13" t="s">
        <v>54</v>
      </c>
    </row>
    <row r="14" spans="1:23" x14ac:dyDescent="0.2">
      <c r="A14" t="s">
        <v>85</v>
      </c>
      <c r="B14" t="s">
        <v>202</v>
      </c>
      <c r="C14" t="s">
        <v>96</v>
      </c>
      <c r="D14" t="s">
        <v>310</v>
      </c>
      <c r="E14" t="s">
        <v>311</v>
      </c>
      <c r="F14" t="s">
        <v>55</v>
      </c>
      <c r="G14">
        <v>46030</v>
      </c>
      <c r="H14">
        <v>46040</v>
      </c>
      <c r="I14" t="s">
        <v>4</v>
      </c>
      <c r="J14" t="s">
        <v>50</v>
      </c>
      <c r="M14" t="s">
        <v>10</v>
      </c>
      <c r="N14" t="s">
        <v>51</v>
      </c>
      <c r="O14" t="s">
        <v>54</v>
      </c>
    </row>
    <row r="15" spans="1:23" x14ac:dyDescent="0.2">
      <c r="A15" t="s">
        <v>84</v>
      </c>
      <c r="B15" t="s">
        <v>209</v>
      </c>
      <c r="C15" t="s">
        <v>2</v>
      </c>
      <c r="D15" t="s">
        <v>312</v>
      </c>
      <c r="E15" t="s">
        <v>313</v>
      </c>
      <c r="F15" t="s">
        <v>55</v>
      </c>
      <c r="G15">
        <v>46032</v>
      </c>
      <c r="H15">
        <v>46042</v>
      </c>
      <c r="I15" t="s">
        <v>4</v>
      </c>
      <c r="M15" t="s">
        <v>58</v>
      </c>
      <c r="N15" t="s">
        <v>51</v>
      </c>
      <c r="O15" t="s">
        <v>54</v>
      </c>
    </row>
    <row r="16" spans="1:23" x14ac:dyDescent="0.2">
      <c r="A16" t="s">
        <v>84</v>
      </c>
      <c r="B16" t="s">
        <v>314</v>
      </c>
      <c r="C16" t="s">
        <v>2</v>
      </c>
      <c r="D16" t="s">
        <v>315</v>
      </c>
      <c r="E16" t="s">
        <v>316</v>
      </c>
      <c r="F16" t="s">
        <v>49</v>
      </c>
      <c r="G16">
        <v>46033</v>
      </c>
      <c r="H16">
        <v>46043</v>
      </c>
      <c r="I16" t="s">
        <v>4</v>
      </c>
      <c r="M16" t="s">
        <v>58</v>
      </c>
      <c r="N16" t="s">
        <v>51</v>
      </c>
      <c r="O16" t="s">
        <v>54</v>
      </c>
    </row>
    <row r="17" spans="1:15" x14ac:dyDescent="0.2">
      <c r="A17" t="s">
        <v>85</v>
      </c>
      <c r="B17" t="s">
        <v>314</v>
      </c>
      <c r="C17" t="s">
        <v>2</v>
      </c>
      <c r="D17" t="s">
        <v>317</v>
      </c>
      <c r="E17" t="s">
        <v>318</v>
      </c>
      <c r="F17" t="s">
        <v>55</v>
      </c>
      <c r="G17">
        <v>46033</v>
      </c>
      <c r="H17">
        <v>46043</v>
      </c>
      <c r="I17" t="s">
        <v>4</v>
      </c>
      <c r="M17" t="s">
        <v>58</v>
      </c>
      <c r="N17" t="s">
        <v>51</v>
      </c>
      <c r="O17" t="s">
        <v>54</v>
      </c>
    </row>
    <row r="18" spans="1:15" x14ac:dyDescent="0.2">
      <c r="A18" t="s">
        <v>106</v>
      </c>
      <c r="B18" t="s">
        <v>223</v>
      </c>
      <c r="C18" t="s">
        <v>2</v>
      </c>
      <c r="D18" t="s">
        <v>319</v>
      </c>
      <c r="E18" t="s">
        <v>320</v>
      </c>
      <c r="F18" t="s">
        <v>55</v>
      </c>
      <c r="G18">
        <v>46035</v>
      </c>
      <c r="H18">
        <v>46045</v>
      </c>
      <c r="I18" t="s">
        <v>4</v>
      </c>
      <c r="M18" t="s">
        <v>58</v>
      </c>
      <c r="N18" t="s">
        <v>3</v>
      </c>
      <c r="O18" t="s">
        <v>52</v>
      </c>
    </row>
    <row r="19" spans="1:15" x14ac:dyDescent="0.2">
      <c r="A19" t="s">
        <v>85</v>
      </c>
      <c r="B19" t="s">
        <v>223</v>
      </c>
      <c r="C19" t="s">
        <v>2</v>
      </c>
      <c r="D19" t="s">
        <v>321</v>
      </c>
      <c r="E19" t="s">
        <v>322</v>
      </c>
      <c r="F19" t="s">
        <v>49</v>
      </c>
      <c r="G19">
        <v>46035</v>
      </c>
      <c r="H19">
        <v>46045</v>
      </c>
      <c r="I19" t="s">
        <v>4</v>
      </c>
      <c r="M19" t="s">
        <v>58</v>
      </c>
      <c r="N19" t="s">
        <v>3</v>
      </c>
      <c r="O19" t="s">
        <v>52</v>
      </c>
    </row>
    <row r="20" spans="1:15" x14ac:dyDescent="0.2">
      <c r="A20" t="s">
        <v>81</v>
      </c>
      <c r="B20" t="s">
        <v>223</v>
      </c>
      <c r="C20" t="s">
        <v>2</v>
      </c>
      <c r="D20" t="s">
        <v>323</v>
      </c>
      <c r="E20" t="s">
        <v>324</v>
      </c>
      <c r="F20" t="s">
        <v>55</v>
      </c>
      <c r="G20">
        <v>46035</v>
      </c>
      <c r="H20">
        <v>46045</v>
      </c>
      <c r="I20" t="s">
        <v>4</v>
      </c>
      <c r="M20" t="s">
        <v>58</v>
      </c>
      <c r="N20" t="s">
        <v>3</v>
      </c>
      <c r="O20" t="s">
        <v>52</v>
      </c>
    </row>
    <row r="21" spans="1:15" x14ac:dyDescent="0.2">
      <c r="A21" t="s">
        <v>84</v>
      </c>
      <c r="B21" t="s">
        <v>325</v>
      </c>
      <c r="C21" t="s">
        <v>105</v>
      </c>
      <c r="D21" t="s">
        <v>326</v>
      </c>
      <c r="E21" t="s">
        <v>327</v>
      </c>
      <c r="F21" t="s">
        <v>55</v>
      </c>
      <c r="G21">
        <v>46036</v>
      </c>
      <c r="H21">
        <v>46046</v>
      </c>
      <c r="I21" t="s">
        <v>4</v>
      </c>
      <c r="M21" t="s">
        <v>58</v>
      </c>
      <c r="N21" t="s">
        <v>3</v>
      </c>
      <c r="O21" t="s">
        <v>52</v>
      </c>
    </row>
    <row r="22" spans="1:15" x14ac:dyDescent="0.2">
      <c r="A22" t="s">
        <v>81</v>
      </c>
      <c r="B22" t="s">
        <v>275</v>
      </c>
      <c r="C22" t="s">
        <v>2</v>
      </c>
      <c r="D22" t="s">
        <v>328</v>
      </c>
      <c r="E22" t="s">
        <v>329</v>
      </c>
      <c r="F22" t="s">
        <v>55</v>
      </c>
      <c r="G22">
        <v>46037</v>
      </c>
      <c r="H22">
        <v>46048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81</v>
      </c>
      <c r="B23" t="s">
        <v>275</v>
      </c>
      <c r="C23" t="s">
        <v>97</v>
      </c>
      <c r="D23" t="s">
        <v>276</v>
      </c>
      <c r="E23" t="s">
        <v>277</v>
      </c>
      <c r="F23" t="s">
        <v>55</v>
      </c>
      <c r="G23">
        <v>46037</v>
      </c>
      <c r="H23">
        <v>46048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85</v>
      </c>
      <c r="B24" t="s">
        <v>231</v>
      </c>
      <c r="C24" t="s">
        <v>2</v>
      </c>
      <c r="D24" t="s">
        <v>330</v>
      </c>
      <c r="E24" t="s">
        <v>331</v>
      </c>
      <c r="F24" t="s">
        <v>55</v>
      </c>
      <c r="G24">
        <v>46037</v>
      </c>
      <c r="H24">
        <v>46049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81</v>
      </c>
      <c r="B25" t="s">
        <v>278</v>
      </c>
      <c r="C25" t="s">
        <v>96</v>
      </c>
      <c r="D25" t="s">
        <v>332</v>
      </c>
      <c r="E25" t="s">
        <v>333</v>
      </c>
      <c r="F25" t="s">
        <v>55</v>
      </c>
      <c r="G25">
        <v>46037</v>
      </c>
      <c r="H25">
        <v>46054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84</v>
      </c>
      <c r="B26" t="s">
        <v>278</v>
      </c>
      <c r="C26" t="s">
        <v>105</v>
      </c>
      <c r="D26" t="s">
        <v>334</v>
      </c>
      <c r="E26" t="s">
        <v>335</v>
      </c>
      <c r="F26" t="s">
        <v>55</v>
      </c>
      <c r="G26">
        <v>46037</v>
      </c>
      <c r="H26">
        <v>46054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85</v>
      </c>
      <c r="B27" t="s">
        <v>167</v>
      </c>
      <c r="C27" t="s">
        <v>2</v>
      </c>
      <c r="D27" t="s">
        <v>336</v>
      </c>
      <c r="E27" t="s">
        <v>337</v>
      </c>
      <c r="F27" t="s">
        <v>55</v>
      </c>
      <c r="G27">
        <v>46037</v>
      </c>
      <c r="H27">
        <v>46055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85</v>
      </c>
      <c r="B28" t="s">
        <v>167</v>
      </c>
      <c r="C28" t="s">
        <v>2</v>
      </c>
      <c r="D28" t="s">
        <v>338</v>
      </c>
      <c r="E28" t="s">
        <v>339</v>
      </c>
      <c r="F28" t="s">
        <v>55</v>
      </c>
      <c r="G28">
        <v>46037</v>
      </c>
      <c r="H28">
        <v>46055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84</v>
      </c>
      <c r="B29" t="s">
        <v>170</v>
      </c>
      <c r="C29" t="s">
        <v>2</v>
      </c>
      <c r="D29" t="s">
        <v>340</v>
      </c>
      <c r="E29" t="s">
        <v>341</v>
      </c>
      <c r="F29" t="s">
        <v>49</v>
      </c>
      <c r="G29">
        <v>46037</v>
      </c>
      <c r="H29">
        <v>46056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81</v>
      </c>
      <c r="B30" t="s">
        <v>170</v>
      </c>
      <c r="C30" t="s">
        <v>2</v>
      </c>
      <c r="D30" t="s">
        <v>342</v>
      </c>
      <c r="E30" t="s">
        <v>343</v>
      </c>
      <c r="F30" t="s">
        <v>49</v>
      </c>
      <c r="G30">
        <v>46037</v>
      </c>
      <c r="H30">
        <v>46056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85</v>
      </c>
      <c r="B31" t="s">
        <v>170</v>
      </c>
      <c r="C31" t="s">
        <v>2</v>
      </c>
      <c r="D31" t="s">
        <v>344</v>
      </c>
      <c r="E31" t="s">
        <v>345</v>
      </c>
      <c r="F31" t="s">
        <v>49</v>
      </c>
      <c r="G31">
        <v>46037</v>
      </c>
      <c r="H31">
        <v>46056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F32" t="s">
        <v>58</v>
      </c>
      <c r="G32" t="s">
        <v>58</v>
      </c>
      <c r="H32" t="s">
        <v>58</v>
      </c>
      <c r="M32" t="s">
        <v>58</v>
      </c>
      <c r="N32" t="s">
        <v>58</v>
      </c>
      <c r="O32" t="s">
        <v>58</v>
      </c>
    </row>
    <row r="33" spans="6:15" x14ac:dyDescent="0.2">
      <c r="F33" t="s">
        <v>58</v>
      </c>
      <c r="G33" t="s">
        <v>58</v>
      </c>
      <c r="H33" t="s">
        <v>58</v>
      </c>
      <c r="M33" t="s">
        <v>58</v>
      </c>
      <c r="N33" t="s">
        <v>58</v>
      </c>
      <c r="O33" t="s">
        <v>58</v>
      </c>
    </row>
    <row r="34" spans="6:15" x14ac:dyDescent="0.2">
      <c r="F34" t="s">
        <v>58</v>
      </c>
      <c r="G34" t="s">
        <v>58</v>
      </c>
      <c r="H34" t="s">
        <v>58</v>
      </c>
      <c r="M34" t="s">
        <v>58</v>
      </c>
      <c r="N34" t="s">
        <v>58</v>
      </c>
      <c r="O34" t="s">
        <v>58</v>
      </c>
    </row>
    <row r="35" spans="6:15" x14ac:dyDescent="0.2">
      <c r="F35" t="s">
        <v>58</v>
      </c>
      <c r="G35" t="s">
        <v>58</v>
      </c>
      <c r="H35" t="s">
        <v>58</v>
      </c>
      <c r="M35" t="s">
        <v>58</v>
      </c>
      <c r="N35" t="s">
        <v>58</v>
      </c>
      <c r="O35" t="s">
        <v>58</v>
      </c>
    </row>
    <row r="36" spans="6:15" x14ac:dyDescent="0.2">
      <c r="F36" t="s">
        <v>58</v>
      </c>
      <c r="G36" t="s">
        <v>58</v>
      </c>
      <c r="H36" t="s">
        <v>58</v>
      </c>
      <c r="M36" t="s">
        <v>58</v>
      </c>
      <c r="N36" t="s">
        <v>58</v>
      </c>
      <c r="O36" t="s">
        <v>58</v>
      </c>
    </row>
    <row r="37" spans="6:15" x14ac:dyDescent="0.2">
      <c r="F37" t="s">
        <v>58</v>
      </c>
      <c r="G37" t="s">
        <v>58</v>
      </c>
      <c r="H37" t="s">
        <v>58</v>
      </c>
      <c r="M37" t="s">
        <v>58</v>
      </c>
      <c r="N37" t="s">
        <v>58</v>
      </c>
      <c r="O37" t="s">
        <v>58</v>
      </c>
    </row>
    <row r="38" spans="6:15" x14ac:dyDescent="0.2">
      <c r="F38" t="s">
        <v>58</v>
      </c>
      <c r="G38" t="s">
        <v>58</v>
      </c>
      <c r="H38" t="s">
        <v>58</v>
      </c>
      <c r="M38" t="s">
        <v>58</v>
      </c>
      <c r="N38" t="s">
        <v>58</v>
      </c>
      <c r="O38" t="s">
        <v>58</v>
      </c>
    </row>
    <row r="39" spans="6:15" x14ac:dyDescent="0.2">
      <c r="F39" t="s">
        <v>58</v>
      </c>
      <c r="G39" t="s">
        <v>58</v>
      </c>
      <c r="H39" t="s">
        <v>58</v>
      </c>
      <c r="M39" t="s">
        <v>58</v>
      </c>
      <c r="N39" t="s">
        <v>58</v>
      </c>
      <c r="O39" t="s">
        <v>58</v>
      </c>
    </row>
    <row r="40" spans="6:15" x14ac:dyDescent="0.2">
      <c r="F40" t="s">
        <v>58</v>
      </c>
      <c r="G40" t="s">
        <v>58</v>
      </c>
      <c r="H40" t="s">
        <v>58</v>
      </c>
      <c r="M40" t="s">
        <v>58</v>
      </c>
      <c r="N40" t="s">
        <v>58</v>
      </c>
      <c r="O40" t="s">
        <v>58</v>
      </c>
    </row>
    <row r="41" spans="6:15" x14ac:dyDescent="0.2">
      <c r="F41" t="s">
        <v>58</v>
      </c>
      <c r="G41" t="s">
        <v>58</v>
      </c>
      <c r="H41" t="s">
        <v>58</v>
      </c>
      <c r="M41" t="s">
        <v>58</v>
      </c>
      <c r="N41" t="s">
        <v>58</v>
      </c>
      <c r="O41" t="s">
        <v>58</v>
      </c>
    </row>
    <row r="42" spans="6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6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6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6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6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6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6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6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346</v>
      </c>
      <c r="B4" t="s">
        <v>181</v>
      </c>
      <c r="C4" t="s">
        <v>95</v>
      </c>
      <c r="D4" t="s">
        <v>347</v>
      </c>
      <c r="E4" t="s">
        <v>348</v>
      </c>
      <c r="F4">
        <v>46023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346</v>
      </c>
      <c r="B5" t="s">
        <v>143</v>
      </c>
      <c r="C5" t="s">
        <v>95</v>
      </c>
      <c r="D5" t="s">
        <v>349</v>
      </c>
      <c r="E5" t="s">
        <v>350</v>
      </c>
      <c r="F5">
        <v>46024</v>
      </c>
      <c r="G5" t="s">
        <v>9</v>
      </c>
      <c r="J5" t="s">
        <v>10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91</v>
      </c>
      <c r="B6" t="s">
        <v>188</v>
      </c>
      <c r="C6" t="s">
        <v>95</v>
      </c>
      <c r="D6" t="s">
        <v>351</v>
      </c>
      <c r="E6" t="s">
        <v>352</v>
      </c>
      <c r="F6">
        <v>46025</v>
      </c>
      <c r="G6" t="s">
        <v>9</v>
      </c>
      <c r="J6" t="s">
        <v>10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91</v>
      </c>
      <c r="B7" t="s">
        <v>148</v>
      </c>
      <c r="C7" t="s">
        <v>95</v>
      </c>
      <c r="D7" t="s">
        <v>353</v>
      </c>
      <c r="E7" t="s">
        <v>354</v>
      </c>
      <c r="F7">
        <v>46027</v>
      </c>
      <c r="G7" t="s">
        <v>9</v>
      </c>
      <c r="J7" t="s">
        <v>10</v>
      </c>
      <c r="K7" t="s">
        <v>51</v>
      </c>
      <c r="M7" t="s">
        <v>11</v>
      </c>
      <c r="Q7" t="s">
        <v>59</v>
      </c>
    </row>
    <row r="8" spans="1:17" x14ac:dyDescent="0.2">
      <c r="A8" t="s">
        <v>91</v>
      </c>
      <c r="B8" t="s">
        <v>209</v>
      </c>
      <c r="C8" t="s">
        <v>95</v>
      </c>
      <c r="D8" t="s">
        <v>355</v>
      </c>
      <c r="E8" t="s">
        <v>356</v>
      </c>
      <c r="F8">
        <v>46032</v>
      </c>
      <c r="G8" t="s">
        <v>9</v>
      </c>
      <c r="J8" t="s">
        <v>10</v>
      </c>
      <c r="K8" t="s">
        <v>51</v>
      </c>
      <c r="M8" t="s">
        <v>59</v>
      </c>
    </row>
    <row r="9" spans="1:17" x14ac:dyDescent="0.2">
      <c r="A9" t="s">
        <v>91</v>
      </c>
      <c r="B9" t="s">
        <v>209</v>
      </c>
      <c r="C9" t="s">
        <v>95</v>
      </c>
      <c r="D9" t="s">
        <v>357</v>
      </c>
      <c r="E9" t="s">
        <v>358</v>
      </c>
      <c r="F9">
        <v>46032</v>
      </c>
      <c r="G9" t="s">
        <v>9</v>
      </c>
      <c r="J9" t="s">
        <v>10</v>
      </c>
      <c r="K9" t="s">
        <v>51</v>
      </c>
    </row>
    <row r="10" spans="1:17" x14ac:dyDescent="0.2">
      <c r="A10" t="s">
        <v>91</v>
      </c>
      <c r="B10" t="s">
        <v>209</v>
      </c>
      <c r="C10" t="s">
        <v>95</v>
      </c>
      <c r="D10" t="s">
        <v>359</v>
      </c>
      <c r="E10" t="s">
        <v>360</v>
      </c>
      <c r="F10">
        <v>46032</v>
      </c>
      <c r="G10" t="s">
        <v>9</v>
      </c>
      <c r="J10" t="s">
        <v>10</v>
      </c>
      <c r="K10" t="s">
        <v>51</v>
      </c>
    </row>
    <row r="11" spans="1:17" x14ac:dyDescent="0.2">
      <c r="A11" t="s">
        <v>346</v>
      </c>
      <c r="B11" t="s">
        <v>209</v>
      </c>
      <c r="C11" t="s">
        <v>95</v>
      </c>
      <c r="D11" t="s">
        <v>361</v>
      </c>
      <c r="E11" t="s">
        <v>362</v>
      </c>
      <c r="F11">
        <v>46032</v>
      </c>
      <c r="G11" t="s">
        <v>9</v>
      </c>
      <c r="J11" t="s">
        <v>10</v>
      </c>
      <c r="K11" t="s">
        <v>51</v>
      </c>
    </row>
    <row r="12" spans="1:17" x14ac:dyDescent="0.2">
      <c r="A12" t="s">
        <v>346</v>
      </c>
      <c r="B12" t="s">
        <v>223</v>
      </c>
      <c r="C12" t="s">
        <v>95</v>
      </c>
      <c r="D12" t="s">
        <v>58</v>
      </c>
      <c r="E12" t="s">
        <v>58</v>
      </c>
      <c r="F12">
        <v>46035</v>
      </c>
      <c r="G12" t="s">
        <v>9</v>
      </c>
      <c r="J12" t="s">
        <v>10</v>
      </c>
      <c r="K12" t="s">
        <v>51</v>
      </c>
    </row>
    <row r="13" spans="1:17" x14ac:dyDescent="0.2">
      <c r="A13" t="s">
        <v>346</v>
      </c>
      <c r="B13" t="s">
        <v>223</v>
      </c>
      <c r="C13" t="s">
        <v>95</v>
      </c>
      <c r="D13" t="s">
        <v>58</v>
      </c>
      <c r="E13" t="s">
        <v>58</v>
      </c>
      <c r="F13">
        <v>46035</v>
      </c>
      <c r="G13" t="s">
        <v>11</v>
      </c>
      <c r="J13" t="s">
        <v>363</v>
      </c>
      <c r="K13" t="s">
        <v>51</v>
      </c>
    </row>
    <row r="14" spans="1:17" x14ac:dyDescent="0.2">
      <c r="A14" t="s">
        <v>90</v>
      </c>
      <c r="B14" t="s">
        <v>137</v>
      </c>
      <c r="C14" t="s">
        <v>95</v>
      </c>
      <c r="D14" t="s">
        <v>364</v>
      </c>
      <c r="E14" t="s">
        <v>365</v>
      </c>
      <c r="F14">
        <v>46037</v>
      </c>
      <c r="G14" t="s">
        <v>9</v>
      </c>
      <c r="J14" t="s">
        <v>10</v>
      </c>
      <c r="K14" t="s">
        <v>3</v>
      </c>
    </row>
    <row r="15" spans="1:17" x14ac:dyDescent="0.2">
      <c r="A15" t="s">
        <v>90</v>
      </c>
      <c r="B15" t="s">
        <v>278</v>
      </c>
      <c r="C15" t="s">
        <v>95</v>
      </c>
      <c r="D15" t="s">
        <v>366</v>
      </c>
      <c r="E15" t="s">
        <v>367</v>
      </c>
      <c r="F15">
        <v>46037</v>
      </c>
      <c r="G15" t="s">
        <v>9</v>
      </c>
      <c r="J15" t="s">
        <v>10</v>
      </c>
      <c r="K15" t="s">
        <v>3</v>
      </c>
    </row>
    <row r="16" spans="1:17" x14ac:dyDescent="0.2">
      <c r="A16" t="s">
        <v>346</v>
      </c>
      <c r="B16" t="s">
        <v>167</v>
      </c>
      <c r="C16" t="s">
        <v>95</v>
      </c>
      <c r="D16" t="s">
        <v>368</v>
      </c>
      <c r="E16" t="s">
        <v>369</v>
      </c>
      <c r="F16">
        <v>46037</v>
      </c>
      <c r="G16" t="s">
        <v>11</v>
      </c>
      <c r="J16" t="s">
        <v>363</v>
      </c>
      <c r="K16" t="s">
        <v>3</v>
      </c>
    </row>
    <row r="17" spans="1:11" x14ac:dyDescent="0.2">
      <c r="A17" t="s">
        <v>91</v>
      </c>
      <c r="B17" t="s">
        <v>170</v>
      </c>
      <c r="C17" t="s">
        <v>95</v>
      </c>
      <c r="D17" t="s">
        <v>370</v>
      </c>
      <c r="E17" t="s">
        <v>371</v>
      </c>
      <c r="F17">
        <v>46037</v>
      </c>
      <c r="G17" t="s">
        <v>9</v>
      </c>
      <c r="J17" t="s">
        <v>10</v>
      </c>
      <c r="K17" t="s">
        <v>3</v>
      </c>
    </row>
    <row r="18" spans="1:11" x14ac:dyDescent="0.2">
      <c r="A18" t="s">
        <v>346</v>
      </c>
      <c r="B18" t="s">
        <v>170</v>
      </c>
      <c r="C18" t="s">
        <v>95</v>
      </c>
      <c r="D18" t="s">
        <v>372</v>
      </c>
      <c r="E18" t="s">
        <v>373</v>
      </c>
      <c r="F18">
        <v>46037</v>
      </c>
      <c r="G18" t="s">
        <v>9</v>
      </c>
      <c r="J18" t="s">
        <v>10</v>
      </c>
      <c r="K18" t="s">
        <v>3</v>
      </c>
    </row>
    <row r="19" spans="1:11" x14ac:dyDescent="0.2">
      <c r="A19" t="s">
        <v>91</v>
      </c>
      <c r="B19" t="s">
        <v>260</v>
      </c>
      <c r="C19" t="s">
        <v>95</v>
      </c>
      <c r="D19" t="s">
        <v>374</v>
      </c>
      <c r="E19" t="s">
        <v>375</v>
      </c>
      <c r="F19">
        <v>46037</v>
      </c>
      <c r="G19" t="s">
        <v>9</v>
      </c>
      <c r="J19" t="s">
        <v>10</v>
      </c>
      <c r="K19" t="s">
        <v>3</v>
      </c>
    </row>
    <row r="20" spans="1:11" x14ac:dyDescent="0.2">
      <c r="A20" t="s">
        <v>91</v>
      </c>
      <c r="B20" t="s">
        <v>260</v>
      </c>
      <c r="C20" t="s">
        <v>95</v>
      </c>
      <c r="D20" t="s">
        <v>376</v>
      </c>
      <c r="E20" t="s">
        <v>377</v>
      </c>
      <c r="F20">
        <v>46037</v>
      </c>
      <c r="G20" t="s">
        <v>9</v>
      </c>
      <c r="J20" t="s">
        <v>10</v>
      </c>
      <c r="K20" t="s">
        <v>3</v>
      </c>
    </row>
    <row r="21" spans="1:11" x14ac:dyDescent="0.2">
      <c r="A21" t="s">
        <v>91</v>
      </c>
      <c r="B21" t="s">
        <v>260</v>
      </c>
      <c r="C21" t="s">
        <v>95</v>
      </c>
      <c r="D21" t="s">
        <v>378</v>
      </c>
      <c r="E21" t="s">
        <v>379</v>
      </c>
      <c r="F21">
        <v>46037</v>
      </c>
      <c r="G21" t="s">
        <v>9</v>
      </c>
      <c r="J21" t="s">
        <v>10</v>
      </c>
      <c r="K21" t="s">
        <v>3</v>
      </c>
    </row>
    <row r="22" spans="1:11" x14ac:dyDescent="0.2">
      <c r="A22" t="s">
        <v>91</v>
      </c>
      <c r="B22" t="s">
        <v>175</v>
      </c>
      <c r="C22" t="s">
        <v>95</v>
      </c>
      <c r="D22" t="s">
        <v>380</v>
      </c>
      <c r="E22" t="s">
        <v>381</v>
      </c>
      <c r="F22">
        <v>46037</v>
      </c>
      <c r="G22" t="s">
        <v>9</v>
      </c>
      <c r="J22" t="s">
        <v>10</v>
      </c>
      <c r="K22" t="s">
        <v>3</v>
      </c>
    </row>
    <row r="23" spans="1:11" x14ac:dyDescent="0.2">
      <c r="F23" t="s">
        <v>58</v>
      </c>
      <c r="J23" t="s">
        <v>58</v>
      </c>
      <c r="K23" t="s">
        <v>58</v>
      </c>
    </row>
    <row r="24" spans="1:11" x14ac:dyDescent="0.2">
      <c r="F24" t="s">
        <v>58</v>
      </c>
      <c r="J24" t="s">
        <v>58</v>
      </c>
      <c r="K24" t="s">
        <v>58</v>
      </c>
    </row>
    <row r="25" spans="1:11" x14ac:dyDescent="0.2">
      <c r="F25" t="s">
        <v>58</v>
      </c>
      <c r="J25" t="s">
        <v>58</v>
      </c>
      <c r="K25" t="s">
        <v>58</v>
      </c>
    </row>
    <row r="26" spans="1:11" x14ac:dyDescent="0.2">
      <c r="F26" t="s">
        <v>58</v>
      </c>
      <c r="J26" t="s">
        <v>58</v>
      </c>
      <c r="K26" t="s">
        <v>58</v>
      </c>
    </row>
    <row r="27" spans="1:11" x14ac:dyDescent="0.2">
      <c r="F27" t="s">
        <v>58</v>
      </c>
      <c r="J27" t="s">
        <v>58</v>
      </c>
      <c r="K27" t="s">
        <v>58</v>
      </c>
    </row>
    <row r="28" spans="1:11" x14ac:dyDescent="0.2">
      <c r="F28" t="s">
        <v>58</v>
      </c>
      <c r="J28" t="s">
        <v>58</v>
      </c>
      <c r="K28" t="s">
        <v>58</v>
      </c>
    </row>
    <row r="29" spans="1:11" x14ac:dyDescent="0.2">
      <c r="F29" t="s">
        <v>58</v>
      </c>
      <c r="J29" t="s">
        <v>58</v>
      </c>
      <c r="K29" t="s">
        <v>58</v>
      </c>
    </row>
    <row r="30" spans="1:11" x14ac:dyDescent="0.2">
      <c r="F30" t="s">
        <v>58</v>
      </c>
      <c r="J30" t="s">
        <v>58</v>
      </c>
      <c r="K30" t="s">
        <v>58</v>
      </c>
    </row>
    <row r="31" spans="1:11" x14ac:dyDescent="0.2">
      <c r="F31" t="s">
        <v>58</v>
      </c>
      <c r="J31" t="s">
        <v>58</v>
      </c>
      <c r="K31" t="s">
        <v>58</v>
      </c>
    </row>
    <row r="32" spans="1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89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346</v>
      </c>
      <c r="B4" t="s">
        <v>181</v>
      </c>
      <c r="C4" t="s">
        <v>97</v>
      </c>
      <c r="D4" t="s">
        <v>347</v>
      </c>
      <c r="E4" t="s">
        <v>348</v>
      </c>
      <c r="F4" t="s">
        <v>49</v>
      </c>
      <c r="G4">
        <v>46023</v>
      </c>
      <c r="H4">
        <v>46033</v>
      </c>
      <c r="I4" t="s">
        <v>4</v>
      </c>
      <c r="J4" t="s">
        <v>50</v>
      </c>
      <c r="M4" t="s">
        <v>10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346</v>
      </c>
      <c r="B5" t="s">
        <v>143</v>
      </c>
      <c r="C5" t="s">
        <v>2</v>
      </c>
      <c r="D5" t="s">
        <v>382</v>
      </c>
      <c r="E5" t="s">
        <v>383</v>
      </c>
      <c r="F5" t="s">
        <v>55</v>
      </c>
      <c r="G5">
        <v>46024</v>
      </c>
      <c r="H5">
        <v>46034</v>
      </c>
      <c r="I5" t="s">
        <v>4</v>
      </c>
      <c r="J5" t="s">
        <v>50</v>
      </c>
      <c r="M5" t="s">
        <v>10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346</v>
      </c>
      <c r="B6" t="s">
        <v>143</v>
      </c>
      <c r="C6" t="s">
        <v>2</v>
      </c>
      <c r="D6" t="s">
        <v>384</v>
      </c>
      <c r="E6" t="s">
        <v>385</v>
      </c>
      <c r="F6" t="s">
        <v>55</v>
      </c>
      <c r="G6">
        <v>46024</v>
      </c>
      <c r="H6">
        <v>46034</v>
      </c>
      <c r="I6" t="s">
        <v>4</v>
      </c>
      <c r="J6" t="s">
        <v>50</v>
      </c>
      <c r="M6" t="s">
        <v>10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91</v>
      </c>
      <c r="B7" t="s">
        <v>143</v>
      </c>
      <c r="C7" t="s">
        <v>96</v>
      </c>
      <c r="D7" t="s">
        <v>386</v>
      </c>
      <c r="E7" t="s">
        <v>387</v>
      </c>
      <c r="F7" t="s">
        <v>49</v>
      </c>
      <c r="G7">
        <v>46024</v>
      </c>
      <c r="H7">
        <v>46034</v>
      </c>
      <c r="I7" t="s">
        <v>4</v>
      </c>
      <c r="J7" t="s">
        <v>50</v>
      </c>
      <c r="M7" t="s">
        <v>10</v>
      </c>
      <c r="N7" t="s">
        <v>51</v>
      </c>
      <c r="O7" t="s">
        <v>51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346</v>
      </c>
      <c r="B8" t="s">
        <v>143</v>
      </c>
      <c r="C8" t="s">
        <v>97</v>
      </c>
      <c r="D8" t="s">
        <v>349</v>
      </c>
      <c r="E8" t="s">
        <v>350</v>
      </c>
      <c r="F8" t="s">
        <v>49</v>
      </c>
      <c r="G8">
        <v>46024</v>
      </c>
      <c r="H8">
        <v>46034</v>
      </c>
      <c r="I8" t="s">
        <v>4</v>
      </c>
      <c r="J8" t="s">
        <v>50</v>
      </c>
      <c r="M8" t="s">
        <v>10</v>
      </c>
      <c r="N8" t="s">
        <v>51</v>
      </c>
      <c r="O8" t="s">
        <v>51</v>
      </c>
      <c r="Q8" t="s">
        <v>59</v>
      </c>
      <c r="T8" t="s">
        <v>11</v>
      </c>
      <c r="V8" t="s">
        <v>59</v>
      </c>
    </row>
    <row r="9" spans="1:23" x14ac:dyDescent="0.2">
      <c r="A9" t="s">
        <v>91</v>
      </c>
      <c r="B9" t="s">
        <v>188</v>
      </c>
      <c r="C9" t="s">
        <v>97</v>
      </c>
      <c r="D9" t="s">
        <v>351</v>
      </c>
      <c r="E9" t="s">
        <v>352</v>
      </c>
      <c r="F9" t="s">
        <v>55</v>
      </c>
      <c r="G9">
        <v>46025</v>
      </c>
      <c r="H9">
        <v>46035</v>
      </c>
      <c r="I9" t="s">
        <v>4</v>
      </c>
      <c r="J9" t="s">
        <v>50</v>
      </c>
      <c r="M9" t="s">
        <v>10</v>
      </c>
      <c r="N9" t="s">
        <v>51</v>
      </c>
      <c r="O9" t="s">
        <v>51</v>
      </c>
    </row>
    <row r="10" spans="1:23" x14ac:dyDescent="0.2">
      <c r="A10" t="s">
        <v>91</v>
      </c>
      <c r="B10" t="s">
        <v>388</v>
      </c>
      <c r="C10" t="s">
        <v>2</v>
      </c>
      <c r="D10" t="s">
        <v>389</v>
      </c>
      <c r="E10" t="s">
        <v>390</v>
      </c>
      <c r="F10" t="s">
        <v>55</v>
      </c>
      <c r="G10">
        <v>46036</v>
      </c>
      <c r="H10">
        <v>46036</v>
      </c>
      <c r="I10" t="s">
        <v>5</v>
      </c>
      <c r="J10" t="s">
        <v>50</v>
      </c>
      <c r="M10" t="s">
        <v>58</v>
      </c>
      <c r="N10" t="s">
        <v>51</v>
      </c>
      <c r="O10" t="s">
        <v>51</v>
      </c>
    </row>
    <row r="11" spans="1:23" x14ac:dyDescent="0.2">
      <c r="A11" t="s">
        <v>91</v>
      </c>
      <c r="B11" t="s">
        <v>148</v>
      </c>
      <c r="C11" t="s">
        <v>97</v>
      </c>
      <c r="D11" t="s">
        <v>353</v>
      </c>
      <c r="E11" t="s">
        <v>354</v>
      </c>
      <c r="F11" t="s">
        <v>55</v>
      </c>
      <c r="G11">
        <v>46027</v>
      </c>
      <c r="H11">
        <v>46037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91</v>
      </c>
      <c r="B12" t="s">
        <v>131</v>
      </c>
      <c r="C12" t="s">
        <v>2</v>
      </c>
      <c r="D12" t="s">
        <v>391</v>
      </c>
      <c r="E12" t="s">
        <v>392</v>
      </c>
      <c r="F12" t="s">
        <v>55</v>
      </c>
      <c r="G12">
        <v>46028</v>
      </c>
      <c r="H12">
        <v>46038</v>
      </c>
      <c r="I12" t="s">
        <v>4</v>
      </c>
      <c r="J12" t="s">
        <v>50</v>
      </c>
      <c r="M12" t="s">
        <v>10</v>
      </c>
      <c r="N12" t="s">
        <v>51</v>
      </c>
      <c r="O12" t="s">
        <v>54</v>
      </c>
    </row>
    <row r="13" spans="1:23" x14ac:dyDescent="0.2">
      <c r="A13" t="s">
        <v>346</v>
      </c>
      <c r="B13" t="s">
        <v>134</v>
      </c>
      <c r="C13" t="s">
        <v>2</v>
      </c>
      <c r="D13" t="s">
        <v>393</v>
      </c>
      <c r="E13" t="s">
        <v>394</v>
      </c>
      <c r="F13" t="s">
        <v>55</v>
      </c>
      <c r="G13">
        <v>46031</v>
      </c>
      <c r="H13">
        <v>46041</v>
      </c>
      <c r="I13" t="s">
        <v>4</v>
      </c>
      <c r="J13" t="s">
        <v>50</v>
      </c>
      <c r="M13" t="s">
        <v>10</v>
      </c>
      <c r="N13" t="s">
        <v>51</v>
      </c>
      <c r="O13" t="s">
        <v>54</v>
      </c>
    </row>
    <row r="14" spans="1:23" x14ac:dyDescent="0.2">
      <c r="A14" t="s">
        <v>90</v>
      </c>
      <c r="B14" t="s">
        <v>209</v>
      </c>
      <c r="C14" t="s">
        <v>2</v>
      </c>
      <c r="D14" t="s">
        <v>395</v>
      </c>
      <c r="E14" t="s">
        <v>396</v>
      </c>
      <c r="F14" t="s">
        <v>55</v>
      </c>
      <c r="G14">
        <v>46032</v>
      </c>
      <c r="H14">
        <v>46042</v>
      </c>
      <c r="I14" t="s">
        <v>4</v>
      </c>
      <c r="J14" t="s">
        <v>50</v>
      </c>
      <c r="M14" t="s">
        <v>10</v>
      </c>
      <c r="N14" t="s">
        <v>51</v>
      </c>
      <c r="O14" t="s">
        <v>54</v>
      </c>
    </row>
    <row r="15" spans="1:23" x14ac:dyDescent="0.2">
      <c r="A15" t="s">
        <v>91</v>
      </c>
      <c r="B15" t="s">
        <v>209</v>
      </c>
      <c r="C15" t="s">
        <v>97</v>
      </c>
      <c r="D15" t="s">
        <v>355</v>
      </c>
      <c r="E15" t="s">
        <v>356</v>
      </c>
      <c r="F15" t="s">
        <v>55</v>
      </c>
      <c r="G15">
        <v>46032</v>
      </c>
      <c r="H15">
        <v>46042</v>
      </c>
      <c r="I15" t="s">
        <v>4</v>
      </c>
      <c r="J15" t="s">
        <v>50</v>
      </c>
      <c r="M15" t="s">
        <v>10</v>
      </c>
      <c r="N15" t="s">
        <v>51</v>
      </c>
      <c r="O15" t="s">
        <v>54</v>
      </c>
    </row>
    <row r="16" spans="1:23" x14ac:dyDescent="0.2">
      <c r="A16" t="s">
        <v>91</v>
      </c>
      <c r="B16" t="s">
        <v>209</v>
      </c>
      <c r="C16" t="s">
        <v>97</v>
      </c>
      <c r="D16" t="s">
        <v>357</v>
      </c>
      <c r="E16" t="s">
        <v>358</v>
      </c>
      <c r="F16" t="s">
        <v>55</v>
      </c>
      <c r="G16">
        <v>46032</v>
      </c>
      <c r="H16">
        <v>46042</v>
      </c>
      <c r="I16" t="s">
        <v>4</v>
      </c>
      <c r="J16" t="s">
        <v>50</v>
      </c>
      <c r="M16" t="s">
        <v>10</v>
      </c>
      <c r="N16" t="s">
        <v>51</v>
      </c>
      <c r="O16" t="s">
        <v>54</v>
      </c>
    </row>
    <row r="17" spans="1:15" x14ac:dyDescent="0.2">
      <c r="A17" t="s">
        <v>346</v>
      </c>
      <c r="B17" t="s">
        <v>209</v>
      </c>
      <c r="C17" t="s">
        <v>97</v>
      </c>
      <c r="D17" t="s">
        <v>361</v>
      </c>
      <c r="E17" t="s">
        <v>362</v>
      </c>
      <c r="F17" t="s">
        <v>55</v>
      </c>
      <c r="G17">
        <v>46032</v>
      </c>
      <c r="H17">
        <v>46042</v>
      </c>
      <c r="I17" t="s">
        <v>4</v>
      </c>
      <c r="J17" t="s">
        <v>50</v>
      </c>
      <c r="M17" t="s">
        <v>10</v>
      </c>
      <c r="N17" t="s">
        <v>51</v>
      </c>
      <c r="O17" t="s">
        <v>54</v>
      </c>
    </row>
    <row r="18" spans="1:15" x14ac:dyDescent="0.2">
      <c r="A18" t="s">
        <v>91</v>
      </c>
      <c r="B18" t="s">
        <v>216</v>
      </c>
      <c r="C18" t="s">
        <v>2</v>
      </c>
      <c r="D18" t="s">
        <v>397</v>
      </c>
      <c r="E18" t="s">
        <v>398</v>
      </c>
      <c r="F18" t="s">
        <v>49</v>
      </c>
      <c r="G18">
        <v>46034</v>
      </c>
      <c r="H18">
        <v>46044</v>
      </c>
      <c r="I18" t="s">
        <v>11</v>
      </c>
      <c r="J18" t="s">
        <v>11</v>
      </c>
      <c r="M18" t="s">
        <v>363</v>
      </c>
      <c r="N18" t="s">
        <v>51</v>
      </c>
      <c r="O18" t="s">
        <v>54</v>
      </c>
    </row>
    <row r="19" spans="1:15" x14ac:dyDescent="0.2">
      <c r="A19" t="s">
        <v>91</v>
      </c>
      <c r="B19" t="s">
        <v>223</v>
      </c>
      <c r="C19" t="s">
        <v>2</v>
      </c>
      <c r="D19" t="s">
        <v>399</v>
      </c>
      <c r="E19" t="s">
        <v>400</v>
      </c>
      <c r="F19" t="s">
        <v>55</v>
      </c>
      <c r="G19">
        <v>46035</v>
      </c>
      <c r="H19">
        <v>46045</v>
      </c>
      <c r="I19" t="s">
        <v>4</v>
      </c>
      <c r="J19" t="s">
        <v>50</v>
      </c>
      <c r="M19" t="s">
        <v>10</v>
      </c>
      <c r="N19" t="s">
        <v>51</v>
      </c>
      <c r="O19" t="s">
        <v>54</v>
      </c>
    </row>
    <row r="20" spans="1:15" x14ac:dyDescent="0.2">
      <c r="A20" t="s">
        <v>346</v>
      </c>
      <c r="B20" t="s">
        <v>223</v>
      </c>
      <c r="C20" t="s">
        <v>97</v>
      </c>
      <c r="D20" t="s">
        <v>58</v>
      </c>
      <c r="E20" t="s">
        <v>58</v>
      </c>
      <c r="F20" t="s">
        <v>55</v>
      </c>
      <c r="G20">
        <v>46035</v>
      </c>
      <c r="H20">
        <v>46045</v>
      </c>
      <c r="I20" t="s">
        <v>4</v>
      </c>
      <c r="J20" t="s">
        <v>50</v>
      </c>
      <c r="M20" t="s">
        <v>10</v>
      </c>
      <c r="N20" t="s">
        <v>51</v>
      </c>
      <c r="O20" t="s">
        <v>54</v>
      </c>
    </row>
    <row r="21" spans="1:15" x14ac:dyDescent="0.2">
      <c r="A21" t="s">
        <v>346</v>
      </c>
      <c r="B21" t="s">
        <v>223</v>
      </c>
      <c r="C21" t="s">
        <v>97</v>
      </c>
      <c r="D21" t="s">
        <v>58</v>
      </c>
      <c r="E21" t="s">
        <v>58</v>
      </c>
      <c r="F21" t="s">
        <v>55</v>
      </c>
      <c r="G21">
        <v>46035</v>
      </c>
      <c r="H21">
        <v>46045</v>
      </c>
      <c r="I21" t="s">
        <v>4</v>
      </c>
      <c r="J21" t="s">
        <v>50</v>
      </c>
      <c r="M21" t="s">
        <v>10</v>
      </c>
      <c r="N21" t="s">
        <v>51</v>
      </c>
      <c r="O21" t="s">
        <v>54</v>
      </c>
    </row>
    <row r="22" spans="1:15" x14ac:dyDescent="0.2">
      <c r="A22" t="s">
        <v>346</v>
      </c>
      <c r="B22" t="s">
        <v>325</v>
      </c>
      <c r="C22" t="s">
        <v>2</v>
      </c>
      <c r="D22" t="s">
        <v>401</v>
      </c>
      <c r="E22" t="s">
        <v>402</v>
      </c>
      <c r="F22" t="s">
        <v>55</v>
      </c>
      <c r="G22">
        <v>46036</v>
      </c>
      <c r="H22">
        <v>46046</v>
      </c>
      <c r="I22" t="s">
        <v>4</v>
      </c>
      <c r="J22" t="s">
        <v>50</v>
      </c>
      <c r="M22" t="s">
        <v>10</v>
      </c>
      <c r="N22" t="s">
        <v>51</v>
      </c>
      <c r="O22" t="s">
        <v>54</v>
      </c>
    </row>
    <row r="23" spans="1:15" x14ac:dyDescent="0.2">
      <c r="A23" t="s">
        <v>346</v>
      </c>
      <c r="B23" t="s">
        <v>226</v>
      </c>
      <c r="C23" t="s">
        <v>2</v>
      </c>
      <c r="D23" t="s">
        <v>403</v>
      </c>
      <c r="E23" t="s">
        <v>404</v>
      </c>
      <c r="F23" t="s">
        <v>49</v>
      </c>
      <c r="G23">
        <v>46037</v>
      </c>
      <c r="H23">
        <v>46047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91</v>
      </c>
      <c r="B24" t="s">
        <v>137</v>
      </c>
      <c r="C24" t="s">
        <v>2</v>
      </c>
      <c r="D24" t="s">
        <v>405</v>
      </c>
      <c r="E24" t="s">
        <v>406</v>
      </c>
      <c r="F24" t="s">
        <v>49</v>
      </c>
      <c r="G24">
        <v>46037</v>
      </c>
      <c r="H24">
        <v>46050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91</v>
      </c>
      <c r="B25" t="s">
        <v>137</v>
      </c>
      <c r="C25" t="s">
        <v>2</v>
      </c>
      <c r="D25" t="s">
        <v>407</v>
      </c>
      <c r="E25" t="s">
        <v>408</v>
      </c>
      <c r="F25" t="s">
        <v>55</v>
      </c>
      <c r="G25">
        <v>46037</v>
      </c>
      <c r="H25">
        <v>46050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91</v>
      </c>
      <c r="B26" t="s">
        <v>137</v>
      </c>
      <c r="C26" t="s">
        <v>2</v>
      </c>
      <c r="D26" t="s">
        <v>409</v>
      </c>
      <c r="E26" t="s">
        <v>410</v>
      </c>
      <c r="F26" t="s">
        <v>49</v>
      </c>
      <c r="G26">
        <v>46037</v>
      </c>
      <c r="H26">
        <v>46050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90</v>
      </c>
      <c r="B27" t="s">
        <v>137</v>
      </c>
      <c r="C27" t="s">
        <v>97</v>
      </c>
      <c r="D27" t="s">
        <v>364</v>
      </c>
      <c r="E27" t="s">
        <v>365</v>
      </c>
      <c r="F27" t="s">
        <v>49</v>
      </c>
      <c r="G27">
        <v>46037</v>
      </c>
      <c r="H27">
        <v>46050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346</v>
      </c>
      <c r="B28" t="s">
        <v>278</v>
      </c>
      <c r="C28" t="s">
        <v>2</v>
      </c>
      <c r="D28" t="s">
        <v>411</v>
      </c>
      <c r="E28" t="s">
        <v>412</v>
      </c>
      <c r="F28" t="s">
        <v>49</v>
      </c>
      <c r="G28">
        <v>46037</v>
      </c>
      <c r="H28">
        <v>46054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346</v>
      </c>
      <c r="B29" t="s">
        <v>278</v>
      </c>
      <c r="C29" t="s">
        <v>2</v>
      </c>
      <c r="D29" t="s">
        <v>413</v>
      </c>
      <c r="E29" t="s">
        <v>414</v>
      </c>
      <c r="F29" t="s">
        <v>55</v>
      </c>
      <c r="G29">
        <v>46037</v>
      </c>
      <c r="H29">
        <v>46054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90</v>
      </c>
      <c r="B30" t="s">
        <v>278</v>
      </c>
      <c r="C30" t="s">
        <v>96</v>
      </c>
      <c r="D30" t="s">
        <v>415</v>
      </c>
      <c r="E30" t="s">
        <v>416</v>
      </c>
      <c r="F30" t="s">
        <v>55</v>
      </c>
      <c r="G30">
        <v>46037</v>
      </c>
      <c r="H30">
        <v>46054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90</v>
      </c>
      <c r="B31" t="s">
        <v>278</v>
      </c>
      <c r="C31" t="s">
        <v>97</v>
      </c>
      <c r="D31" t="s">
        <v>366</v>
      </c>
      <c r="E31" t="s">
        <v>367</v>
      </c>
      <c r="F31" t="s">
        <v>55</v>
      </c>
      <c r="G31">
        <v>46037</v>
      </c>
      <c r="H31">
        <v>46054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A32" t="s">
        <v>346</v>
      </c>
      <c r="B32" t="s">
        <v>167</v>
      </c>
      <c r="C32" t="s">
        <v>97</v>
      </c>
      <c r="D32" t="s">
        <v>368</v>
      </c>
      <c r="E32" t="s">
        <v>369</v>
      </c>
      <c r="F32" t="s">
        <v>55</v>
      </c>
      <c r="G32">
        <v>46037</v>
      </c>
      <c r="H32">
        <v>46055</v>
      </c>
      <c r="I32" t="s">
        <v>11</v>
      </c>
      <c r="M32" t="s">
        <v>363</v>
      </c>
      <c r="N32" t="s">
        <v>3</v>
      </c>
      <c r="O32" t="s">
        <v>52</v>
      </c>
    </row>
    <row r="33" spans="1:15" x14ac:dyDescent="0.2">
      <c r="A33" t="s">
        <v>90</v>
      </c>
      <c r="B33" t="s">
        <v>170</v>
      </c>
      <c r="C33" t="s">
        <v>2</v>
      </c>
      <c r="D33" t="s">
        <v>417</v>
      </c>
      <c r="E33" t="s">
        <v>418</v>
      </c>
      <c r="F33" t="s">
        <v>55</v>
      </c>
      <c r="G33">
        <v>46037</v>
      </c>
      <c r="H33">
        <v>46056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91</v>
      </c>
      <c r="B34" t="s">
        <v>170</v>
      </c>
      <c r="C34" t="s">
        <v>97</v>
      </c>
      <c r="D34" t="s">
        <v>370</v>
      </c>
      <c r="E34" t="s">
        <v>371</v>
      </c>
      <c r="F34" t="s">
        <v>55</v>
      </c>
      <c r="G34">
        <v>46037</v>
      </c>
      <c r="H34">
        <v>46056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346</v>
      </c>
      <c r="B35" t="s">
        <v>170</v>
      </c>
      <c r="C35" t="s">
        <v>97</v>
      </c>
      <c r="D35" t="s">
        <v>372</v>
      </c>
      <c r="E35" t="s">
        <v>373</v>
      </c>
      <c r="F35" t="s">
        <v>55</v>
      </c>
      <c r="G35">
        <v>46037</v>
      </c>
      <c r="H35">
        <v>46056</v>
      </c>
      <c r="I35" t="s">
        <v>4</v>
      </c>
      <c r="M35" t="s">
        <v>58</v>
      </c>
      <c r="N35" t="s">
        <v>3</v>
      </c>
      <c r="O35" t="s">
        <v>52</v>
      </c>
    </row>
    <row r="36" spans="1:15" x14ac:dyDescent="0.2">
      <c r="A36" t="s">
        <v>91</v>
      </c>
      <c r="B36" t="s">
        <v>287</v>
      </c>
      <c r="C36" t="s">
        <v>2</v>
      </c>
      <c r="D36" t="s">
        <v>419</v>
      </c>
      <c r="E36" t="s">
        <v>420</v>
      </c>
      <c r="F36" t="s">
        <v>49</v>
      </c>
      <c r="G36">
        <v>46037</v>
      </c>
      <c r="H36">
        <v>46058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91</v>
      </c>
      <c r="B37" t="s">
        <v>260</v>
      </c>
      <c r="C37" t="s">
        <v>97</v>
      </c>
      <c r="D37" t="s">
        <v>376</v>
      </c>
      <c r="E37" t="s">
        <v>377</v>
      </c>
      <c r="F37" t="s">
        <v>55</v>
      </c>
      <c r="G37">
        <v>46037</v>
      </c>
      <c r="H37">
        <v>46058</v>
      </c>
      <c r="I37" t="s">
        <v>4</v>
      </c>
      <c r="M37" t="s">
        <v>58</v>
      </c>
      <c r="N37" t="s">
        <v>3</v>
      </c>
      <c r="O37" t="s">
        <v>52</v>
      </c>
    </row>
    <row r="38" spans="1:15" x14ac:dyDescent="0.2">
      <c r="A38" t="s">
        <v>91</v>
      </c>
      <c r="B38" t="s">
        <v>260</v>
      </c>
      <c r="C38" t="s">
        <v>97</v>
      </c>
      <c r="D38" t="s">
        <v>378</v>
      </c>
      <c r="E38" t="s">
        <v>379</v>
      </c>
      <c r="F38" t="s">
        <v>55</v>
      </c>
      <c r="G38">
        <v>46037</v>
      </c>
      <c r="H38">
        <v>46058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A39" t="s">
        <v>91</v>
      </c>
      <c r="B39" t="s">
        <v>175</v>
      </c>
      <c r="C39" t="s">
        <v>97</v>
      </c>
      <c r="D39" t="s">
        <v>380</v>
      </c>
      <c r="E39" t="s">
        <v>381</v>
      </c>
      <c r="F39" t="s">
        <v>55</v>
      </c>
      <c r="G39">
        <v>46037</v>
      </c>
      <c r="H39">
        <v>46058</v>
      </c>
      <c r="I39" t="s">
        <v>4</v>
      </c>
      <c r="M39" t="s">
        <v>58</v>
      </c>
      <c r="N39" t="s">
        <v>3</v>
      </c>
      <c r="O39" t="s">
        <v>52</v>
      </c>
    </row>
    <row r="40" spans="1:15" x14ac:dyDescent="0.2">
      <c r="A40" t="s">
        <v>91</v>
      </c>
      <c r="B40" t="s">
        <v>178</v>
      </c>
      <c r="C40" t="s">
        <v>2</v>
      </c>
      <c r="D40" t="s">
        <v>421</v>
      </c>
      <c r="E40" t="s">
        <v>422</v>
      </c>
      <c r="F40" t="s">
        <v>49</v>
      </c>
      <c r="G40">
        <v>46037</v>
      </c>
      <c r="H40">
        <v>46058</v>
      </c>
      <c r="I40" t="s">
        <v>4</v>
      </c>
      <c r="M40" t="s">
        <v>58</v>
      </c>
      <c r="N40" t="s">
        <v>3</v>
      </c>
      <c r="O40" t="s">
        <v>52</v>
      </c>
    </row>
    <row r="41" spans="1:15" x14ac:dyDescent="0.2">
      <c r="A41" t="s">
        <v>91</v>
      </c>
      <c r="B41" t="s">
        <v>178</v>
      </c>
      <c r="C41" t="s">
        <v>2</v>
      </c>
      <c r="D41" t="s">
        <v>423</v>
      </c>
      <c r="E41" t="s">
        <v>424</v>
      </c>
      <c r="F41" t="s">
        <v>55</v>
      </c>
      <c r="G41">
        <v>46037</v>
      </c>
      <c r="H41">
        <v>46058</v>
      </c>
      <c r="I41" t="s">
        <v>4</v>
      </c>
      <c r="M41" t="s">
        <v>58</v>
      </c>
      <c r="N41" t="s">
        <v>3</v>
      </c>
      <c r="O41" t="s">
        <v>52</v>
      </c>
    </row>
    <row r="42" spans="1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1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1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1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1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1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1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69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70</v>
      </c>
      <c r="B4" t="s">
        <v>181</v>
      </c>
      <c r="C4" t="s">
        <v>2</v>
      </c>
      <c r="D4" t="s">
        <v>425</v>
      </c>
      <c r="E4" t="s">
        <v>426</v>
      </c>
      <c r="F4" t="s">
        <v>55</v>
      </c>
      <c r="G4">
        <v>46023</v>
      </c>
      <c r="H4">
        <v>46033</v>
      </c>
      <c r="I4" t="s">
        <v>4</v>
      </c>
      <c r="M4" t="s">
        <v>58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427</v>
      </c>
      <c r="B5" t="s">
        <v>181</v>
      </c>
      <c r="C5" t="s">
        <v>2</v>
      </c>
      <c r="D5" t="s">
        <v>428</v>
      </c>
      <c r="E5" t="s">
        <v>429</v>
      </c>
      <c r="F5" t="s">
        <v>55</v>
      </c>
      <c r="G5">
        <v>46023</v>
      </c>
      <c r="H5">
        <v>46033</v>
      </c>
      <c r="I5" t="s">
        <v>4</v>
      </c>
      <c r="M5" t="s">
        <v>58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427</v>
      </c>
      <c r="B6" t="s">
        <v>181</v>
      </c>
      <c r="C6" t="s">
        <v>2</v>
      </c>
      <c r="D6" t="s">
        <v>430</v>
      </c>
      <c r="E6" t="s">
        <v>431</v>
      </c>
      <c r="F6" t="s">
        <v>55</v>
      </c>
      <c r="G6">
        <v>46023</v>
      </c>
      <c r="H6">
        <v>46033</v>
      </c>
      <c r="I6" t="s">
        <v>4</v>
      </c>
      <c r="M6" t="s">
        <v>58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427</v>
      </c>
      <c r="B7" t="s">
        <v>143</v>
      </c>
      <c r="C7" t="s">
        <v>2</v>
      </c>
      <c r="D7" t="s">
        <v>432</v>
      </c>
      <c r="E7" t="s">
        <v>433</v>
      </c>
      <c r="F7" t="s">
        <v>55</v>
      </c>
      <c r="G7">
        <v>46024</v>
      </c>
      <c r="H7">
        <v>46034</v>
      </c>
      <c r="I7" t="s">
        <v>4</v>
      </c>
      <c r="M7" t="s">
        <v>58</v>
      </c>
      <c r="N7" t="s">
        <v>51</v>
      </c>
      <c r="O7" t="s">
        <v>51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427</v>
      </c>
      <c r="B8" t="s">
        <v>143</v>
      </c>
      <c r="C8" t="s">
        <v>2</v>
      </c>
      <c r="D8" t="s">
        <v>434</v>
      </c>
      <c r="E8" t="s">
        <v>435</v>
      </c>
      <c r="F8" t="s">
        <v>55</v>
      </c>
      <c r="G8">
        <v>46024</v>
      </c>
      <c r="H8">
        <v>46034</v>
      </c>
      <c r="I8" t="s">
        <v>4</v>
      </c>
      <c r="M8" t="s">
        <v>58</v>
      </c>
      <c r="N8" t="s">
        <v>51</v>
      </c>
      <c r="O8" t="s">
        <v>51</v>
      </c>
      <c r="Q8" t="s">
        <v>59</v>
      </c>
      <c r="T8" t="s">
        <v>11</v>
      </c>
      <c r="V8" t="s">
        <v>59</v>
      </c>
    </row>
    <row r="9" spans="1:23" x14ac:dyDescent="0.2">
      <c r="A9" t="s">
        <v>427</v>
      </c>
      <c r="B9" t="s">
        <v>188</v>
      </c>
      <c r="C9" t="s">
        <v>2</v>
      </c>
      <c r="D9" t="s">
        <v>436</v>
      </c>
      <c r="E9" t="s">
        <v>437</v>
      </c>
      <c r="F9" t="s">
        <v>55</v>
      </c>
      <c r="G9">
        <v>46025</v>
      </c>
      <c r="H9">
        <v>46035</v>
      </c>
      <c r="I9" t="s">
        <v>4</v>
      </c>
      <c r="J9" t="s">
        <v>50</v>
      </c>
      <c r="M9" t="s">
        <v>10</v>
      </c>
      <c r="N9" t="s">
        <v>51</v>
      </c>
      <c r="O9" t="s">
        <v>54</v>
      </c>
    </row>
    <row r="10" spans="1:23" x14ac:dyDescent="0.2">
      <c r="A10" t="s">
        <v>71</v>
      </c>
      <c r="B10" t="s">
        <v>388</v>
      </c>
      <c r="C10" t="s">
        <v>2</v>
      </c>
      <c r="D10" t="s">
        <v>438</v>
      </c>
      <c r="E10" t="s">
        <v>439</v>
      </c>
      <c r="F10" t="s">
        <v>55</v>
      </c>
      <c r="G10">
        <v>46026</v>
      </c>
      <c r="H10">
        <v>46036</v>
      </c>
      <c r="I10" t="s">
        <v>4</v>
      </c>
      <c r="J10" t="s">
        <v>50</v>
      </c>
      <c r="M10" t="s">
        <v>10</v>
      </c>
      <c r="N10" t="s">
        <v>51</v>
      </c>
      <c r="O10" t="s">
        <v>54</v>
      </c>
    </row>
    <row r="11" spans="1:23" x14ac:dyDescent="0.2">
      <c r="A11" t="s">
        <v>73</v>
      </c>
      <c r="B11" t="s">
        <v>388</v>
      </c>
      <c r="C11" t="s">
        <v>96</v>
      </c>
      <c r="D11" t="s">
        <v>440</v>
      </c>
      <c r="E11" t="s">
        <v>441</v>
      </c>
      <c r="F11" t="s">
        <v>55</v>
      </c>
      <c r="G11">
        <v>46026</v>
      </c>
      <c r="H11">
        <v>46036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70</v>
      </c>
      <c r="B12" t="s">
        <v>148</v>
      </c>
      <c r="C12" t="s">
        <v>2</v>
      </c>
      <c r="D12" t="s">
        <v>442</v>
      </c>
      <c r="E12" t="s">
        <v>443</v>
      </c>
      <c r="F12" t="s">
        <v>49</v>
      </c>
      <c r="G12">
        <v>46027</v>
      </c>
      <c r="H12">
        <v>46037</v>
      </c>
      <c r="J12" t="s">
        <v>59</v>
      </c>
      <c r="M12" t="s">
        <v>363</v>
      </c>
      <c r="N12" t="s">
        <v>51</v>
      </c>
      <c r="O12" t="s">
        <v>54</v>
      </c>
    </row>
    <row r="13" spans="1:23" x14ac:dyDescent="0.2">
      <c r="A13" t="s">
        <v>427</v>
      </c>
      <c r="B13" t="s">
        <v>131</v>
      </c>
      <c r="C13" t="s">
        <v>97</v>
      </c>
      <c r="D13" t="s">
        <v>444</v>
      </c>
      <c r="E13" t="s">
        <v>445</v>
      </c>
      <c r="F13" t="s">
        <v>49</v>
      </c>
      <c r="G13">
        <v>46028</v>
      </c>
      <c r="H13">
        <v>46038</v>
      </c>
      <c r="J13" t="s">
        <v>50</v>
      </c>
      <c r="M13" t="s">
        <v>58</v>
      </c>
      <c r="N13" t="s">
        <v>51</v>
      </c>
      <c r="O13" t="s">
        <v>54</v>
      </c>
    </row>
    <row r="14" spans="1:23" x14ac:dyDescent="0.2">
      <c r="A14" t="s">
        <v>70</v>
      </c>
      <c r="B14" t="s">
        <v>199</v>
      </c>
      <c r="C14" t="s">
        <v>97</v>
      </c>
      <c r="D14" t="s">
        <v>446</v>
      </c>
      <c r="E14" t="s">
        <v>447</v>
      </c>
      <c r="F14" t="s">
        <v>55</v>
      </c>
      <c r="G14">
        <v>46029</v>
      </c>
      <c r="H14">
        <v>46039</v>
      </c>
      <c r="J14" t="s">
        <v>50</v>
      </c>
      <c r="M14" t="s">
        <v>58</v>
      </c>
      <c r="N14" t="s">
        <v>51</v>
      </c>
      <c r="O14" t="s">
        <v>54</v>
      </c>
    </row>
    <row r="15" spans="1:23" x14ac:dyDescent="0.2">
      <c r="A15" t="s">
        <v>70</v>
      </c>
      <c r="B15" t="s">
        <v>134</v>
      </c>
      <c r="C15" t="s">
        <v>2</v>
      </c>
      <c r="D15" t="s">
        <v>448</v>
      </c>
      <c r="E15" t="s">
        <v>449</v>
      </c>
      <c r="F15" t="s">
        <v>49</v>
      </c>
      <c r="G15">
        <v>46031</v>
      </c>
      <c r="H15">
        <v>46041</v>
      </c>
      <c r="J15" t="s">
        <v>50</v>
      </c>
      <c r="M15" t="s">
        <v>58</v>
      </c>
      <c r="N15" t="s">
        <v>51</v>
      </c>
      <c r="O15" t="s">
        <v>54</v>
      </c>
    </row>
    <row r="16" spans="1:23" x14ac:dyDescent="0.2">
      <c r="A16" t="s">
        <v>71</v>
      </c>
      <c r="B16" t="s">
        <v>134</v>
      </c>
      <c r="C16" t="s">
        <v>97</v>
      </c>
      <c r="D16" t="s">
        <v>450</v>
      </c>
      <c r="E16" t="s">
        <v>451</v>
      </c>
      <c r="F16" t="s">
        <v>55</v>
      </c>
      <c r="G16">
        <v>46031</v>
      </c>
      <c r="H16">
        <v>46041</v>
      </c>
      <c r="J16" t="s">
        <v>50</v>
      </c>
      <c r="M16" t="s">
        <v>58</v>
      </c>
      <c r="N16" t="s">
        <v>51</v>
      </c>
      <c r="O16" t="s">
        <v>54</v>
      </c>
    </row>
    <row r="17" spans="1:15" x14ac:dyDescent="0.2">
      <c r="A17" t="s">
        <v>71</v>
      </c>
      <c r="B17" t="s">
        <v>134</v>
      </c>
      <c r="C17" t="s">
        <v>97</v>
      </c>
      <c r="D17" t="s">
        <v>452</v>
      </c>
      <c r="E17" t="s">
        <v>453</v>
      </c>
      <c r="F17" t="s">
        <v>55</v>
      </c>
      <c r="G17">
        <v>46031</v>
      </c>
      <c r="H17">
        <v>46041</v>
      </c>
      <c r="J17" t="s">
        <v>50</v>
      </c>
      <c r="M17" t="s">
        <v>58</v>
      </c>
      <c r="N17" t="s">
        <v>51</v>
      </c>
      <c r="O17" t="s">
        <v>54</v>
      </c>
    </row>
    <row r="18" spans="1:15" x14ac:dyDescent="0.2">
      <c r="A18" t="s">
        <v>70</v>
      </c>
      <c r="B18" t="s">
        <v>209</v>
      </c>
      <c r="C18" t="s">
        <v>96</v>
      </c>
      <c r="D18" t="s">
        <v>454</v>
      </c>
      <c r="E18" t="s">
        <v>455</v>
      </c>
      <c r="F18" t="s">
        <v>49</v>
      </c>
      <c r="G18">
        <v>46032</v>
      </c>
      <c r="H18">
        <v>46042</v>
      </c>
      <c r="J18" t="s">
        <v>50</v>
      </c>
      <c r="M18" t="s">
        <v>58</v>
      </c>
      <c r="N18" t="s">
        <v>51</v>
      </c>
      <c r="O18" t="s">
        <v>54</v>
      </c>
    </row>
    <row r="19" spans="1:15" x14ac:dyDescent="0.2">
      <c r="A19" t="s">
        <v>427</v>
      </c>
      <c r="B19" t="s">
        <v>216</v>
      </c>
      <c r="C19" t="s">
        <v>2</v>
      </c>
      <c r="D19" t="s">
        <v>456</v>
      </c>
      <c r="E19" t="s">
        <v>457</v>
      </c>
      <c r="F19" t="s">
        <v>55</v>
      </c>
      <c r="G19">
        <v>46034</v>
      </c>
      <c r="H19">
        <v>46044</v>
      </c>
      <c r="J19" t="s">
        <v>50</v>
      </c>
      <c r="M19" t="s">
        <v>58</v>
      </c>
      <c r="N19" t="s">
        <v>51</v>
      </c>
      <c r="O19" t="s">
        <v>54</v>
      </c>
    </row>
    <row r="20" spans="1:15" x14ac:dyDescent="0.2">
      <c r="A20" t="s">
        <v>71</v>
      </c>
      <c r="B20" t="s">
        <v>223</v>
      </c>
      <c r="C20" t="s">
        <v>2</v>
      </c>
      <c r="D20" t="s">
        <v>458</v>
      </c>
      <c r="E20" t="s">
        <v>459</v>
      </c>
      <c r="F20" t="s">
        <v>55</v>
      </c>
      <c r="G20">
        <v>46035</v>
      </c>
      <c r="H20">
        <v>46045</v>
      </c>
      <c r="I20" t="s">
        <v>4</v>
      </c>
      <c r="M20" t="s">
        <v>58</v>
      </c>
      <c r="N20" t="s">
        <v>3</v>
      </c>
      <c r="O20" t="s">
        <v>52</v>
      </c>
    </row>
    <row r="21" spans="1:15" x14ac:dyDescent="0.2">
      <c r="A21" t="s">
        <v>71</v>
      </c>
      <c r="B21" t="s">
        <v>223</v>
      </c>
      <c r="C21" t="s">
        <v>2</v>
      </c>
      <c r="D21" t="s">
        <v>460</v>
      </c>
      <c r="E21" t="s">
        <v>461</v>
      </c>
      <c r="F21" t="s">
        <v>55</v>
      </c>
      <c r="G21">
        <v>46035</v>
      </c>
      <c r="H21">
        <v>46045</v>
      </c>
      <c r="I21" t="s">
        <v>4</v>
      </c>
      <c r="M21" t="s">
        <v>58</v>
      </c>
      <c r="N21" t="s">
        <v>3</v>
      </c>
      <c r="O21" t="s">
        <v>52</v>
      </c>
    </row>
    <row r="22" spans="1:15" x14ac:dyDescent="0.2">
      <c r="A22" t="s">
        <v>70</v>
      </c>
      <c r="B22" t="s">
        <v>223</v>
      </c>
      <c r="C22" t="s">
        <v>97</v>
      </c>
      <c r="D22" t="s">
        <v>462</v>
      </c>
      <c r="E22" t="s">
        <v>463</v>
      </c>
      <c r="F22" t="s">
        <v>55</v>
      </c>
      <c r="G22">
        <v>46035</v>
      </c>
      <c r="H22">
        <v>46045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71</v>
      </c>
      <c r="B23" t="s">
        <v>325</v>
      </c>
      <c r="C23" t="s">
        <v>97</v>
      </c>
      <c r="D23" t="s">
        <v>464</v>
      </c>
      <c r="E23" t="s">
        <v>465</v>
      </c>
      <c r="F23" t="s">
        <v>55</v>
      </c>
      <c r="G23">
        <v>46036</v>
      </c>
      <c r="H23">
        <v>46046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71</v>
      </c>
      <c r="B24" t="s">
        <v>325</v>
      </c>
      <c r="C24" t="s">
        <v>97</v>
      </c>
      <c r="D24" t="s">
        <v>466</v>
      </c>
      <c r="E24" t="s">
        <v>467</v>
      </c>
      <c r="F24" t="s">
        <v>55</v>
      </c>
      <c r="G24">
        <v>46036</v>
      </c>
      <c r="H24">
        <v>46046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71</v>
      </c>
      <c r="B25" t="s">
        <v>137</v>
      </c>
      <c r="C25" t="s">
        <v>2</v>
      </c>
      <c r="D25" t="s">
        <v>468</v>
      </c>
      <c r="E25" t="s">
        <v>469</v>
      </c>
      <c r="F25" t="s">
        <v>55</v>
      </c>
      <c r="G25">
        <v>46037</v>
      </c>
      <c r="H25">
        <v>46050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71</v>
      </c>
      <c r="B26" t="s">
        <v>162</v>
      </c>
      <c r="C26" t="s">
        <v>2</v>
      </c>
      <c r="D26" t="s">
        <v>470</v>
      </c>
      <c r="E26" t="s">
        <v>471</v>
      </c>
      <c r="F26" t="s">
        <v>55</v>
      </c>
      <c r="G26">
        <v>46037</v>
      </c>
      <c r="H26">
        <v>46053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71</v>
      </c>
      <c r="B27" t="s">
        <v>167</v>
      </c>
      <c r="C27" t="s">
        <v>2</v>
      </c>
      <c r="D27" t="s">
        <v>472</v>
      </c>
      <c r="E27" t="s">
        <v>473</v>
      </c>
      <c r="F27" t="s">
        <v>49</v>
      </c>
      <c r="G27">
        <v>46037</v>
      </c>
      <c r="H27">
        <v>46055</v>
      </c>
      <c r="M27" t="s">
        <v>58</v>
      </c>
      <c r="N27" t="s">
        <v>3</v>
      </c>
      <c r="O27" t="s">
        <v>52</v>
      </c>
    </row>
    <row r="28" spans="1:15" x14ac:dyDescent="0.2">
      <c r="A28" t="s">
        <v>427</v>
      </c>
      <c r="B28" t="s">
        <v>287</v>
      </c>
      <c r="C28" t="s">
        <v>2</v>
      </c>
      <c r="D28" t="s">
        <v>474</v>
      </c>
      <c r="E28" t="s">
        <v>475</v>
      </c>
      <c r="F28" t="s">
        <v>55</v>
      </c>
      <c r="G28">
        <v>46037</v>
      </c>
      <c r="H28">
        <v>46058</v>
      </c>
      <c r="I28" t="s">
        <v>476</v>
      </c>
      <c r="M28" t="s">
        <v>58</v>
      </c>
      <c r="N28" t="s">
        <v>3</v>
      </c>
      <c r="O28" t="s">
        <v>52</v>
      </c>
    </row>
    <row r="29" spans="1:15" x14ac:dyDescent="0.2">
      <c r="A29" t="s">
        <v>71</v>
      </c>
      <c r="B29" t="s">
        <v>287</v>
      </c>
      <c r="C29" t="s">
        <v>2</v>
      </c>
      <c r="D29" t="s">
        <v>477</v>
      </c>
      <c r="E29" t="s">
        <v>478</v>
      </c>
      <c r="F29" t="s">
        <v>49</v>
      </c>
      <c r="G29">
        <v>46037</v>
      </c>
      <c r="H29">
        <v>46058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70</v>
      </c>
      <c r="B30" t="s">
        <v>287</v>
      </c>
      <c r="C30" t="s">
        <v>97</v>
      </c>
      <c r="D30" t="s">
        <v>479</v>
      </c>
      <c r="E30" t="s">
        <v>480</v>
      </c>
      <c r="F30" t="s">
        <v>55</v>
      </c>
      <c r="G30">
        <v>46037</v>
      </c>
      <c r="H30">
        <v>46058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70</v>
      </c>
      <c r="B31" t="s">
        <v>287</v>
      </c>
      <c r="C31" t="s">
        <v>97</v>
      </c>
      <c r="D31" t="s">
        <v>481</v>
      </c>
      <c r="E31" t="s">
        <v>482</v>
      </c>
      <c r="F31" t="s">
        <v>55</v>
      </c>
      <c r="G31">
        <v>46037</v>
      </c>
      <c r="H31">
        <v>46058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A32" t="s">
        <v>70</v>
      </c>
      <c r="B32" t="s">
        <v>287</v>
      </c>
      <c r="C32" t="s">
        <v>97</v>
      </c>
      <c r="D32" t="s">
        <v>483</v>
      </c>
      <c r="E32" t="s">
        <v>484</v>
      </c>
      <c r="F32" t="s">
        <v>49</v>
      </c>
      <c r="G32">
        <v>46037</v>
      </c>
      <c r="H32">
        <v>46058</v>
      </c>
      <c r="I32" t="s">
        <v>476</v>
      </c>
      <c r="M32" t="s">
        <v>58</v>
      </c>
      <c r="N32" t="s">
        <v>3</v>
      </c>
      <c r="O32" t="s">
        <v>52</v>
      </c>
    </row>
    <row r="33" spans="1:15" x14ac:dyDescent="0.2">
      <c r="A33" t="s">
        <v>427</v>
      </c>
      <c r="B33" t="s">
        <v>287</v>
      </c>
      <c r="C33" t="s">
        <v>97</v>
      </c>
      <c r="D33" t="s">
        <v>485</v>
      </c>
      <c r="E33" t="s">
        <v>486</v>
      </c>
      <c r="F33" t="s">
        <v>49</v>
      </c>
      <c r="G33">
        <v>46037</v>
      </c>
      <c r="H33">
        <v>46058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70</v>
      </c>
      <c r="B34" t="s">
        <v>255</v>
      </c>
      <c r="C34" t="s">
        <v>97</v>
      </c>
      <c r="D34" t="s">
        <v>487</v>
      </c>
      <c r="E34" t="s">
        <v>488</v>
      </c>
      <c r="F34" t="s">
        <v>55</v>
      </c>
      <c r="G34">
        <v>46037</v>
      </c>
      <c r="H34">
        <v>46058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70</v>
      </c>
      <c r="B35" t="s">
        <v>255</v>
      </c>
      <c r="C35" t="s">
        <v>97</v>
      </c>
      <c r="D35" t="s">
        <v>489</v>
      </c>
      <c r="E35" t="s">
        <v>490</v>
      </c>
      <c r="F35" t="s">
        <v>55</v>
      </c>
      <c r="G35">
        <v>46037</v>
      </c>
      <c r="H35">
        <v>46058</v>
      </c>
      <c r="I35" t="s">
        <v>4</v>
      </c>
      <c r="M35" t="s">
        <v>58</v>
      </c>
      <c r="N35" t="s">
        <v>3</v>
      </c>
      <c r="O35" t="s">
        <v>52</v>
      </c>
    </row>
    <row r="36" spans="1:15" x14ac:dyDescent="0.2">
      <c r="A36" t="s">
        <v>73</v>
      </c>
      <c r="B36" t="s">
        <v>260</v>
      </c>
      <c r="C36" t="s">
        <v>2</v>
      </c>
      <c r="D36" t="s">
        <v>491</v>
      </c>
      <c r="E36" t="s">
        <v>492</v>
      </c>
      <c r="F36" t="s">
        <v>49</v>
      </c>
      <c r="G36">
        <v>46037</v>
      </c>
      <c r="H36">
        <v>46058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70</v>
      </c>
      <c r="B37" t="s">
        <v>260</v>
      </c>
      <c r="C37" t="s">
        <v>97</v>
      </c>
      <c r="D37" t="s">
        <v>493</v>
      </c>
      <c r="E37" t="s">
        <v>494</v>
      </c>
      <c r="F37" t="s">
        <v>55</v>
      </c>
      <c r="G37">
        <v>46037</v>
      </c>
      <c r="H37">
        <v>46058</v>
      </c>
      <c r="I37" t="s">
        <v>4</v>
      </c>
      <c r="M37" t="s">
        <v>58</v>
      </c>
      <c r="N37" t="s">
        <v>3</v>
      </c>
      <c r="O37" t="s">
        <v>52</v>
      </c>
    </row>
    <row r="38" spans="1:15" x14ac:dyDescent="0.2">
      <c r="A38" t="s">
        <v>70</v>
      </c>
      <c r="B38" t="s">
        <v>175</v>
      </c>
      <c r="C38" t="s">
        <v>2</v>
      </c>
      <c r="D38" t="s">
        <v>495</v>
      </c>
      <c r="E38" t="s">
        <v>496</v>
      </c>
      <c r="F38" t="s">
        <v>55</v>
      </c>
      <c r="G38">
        <v>46037</v>
      </c>
      <c r="H38">
        <v>46058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F39" t="s">
        <v>58</v>
      </c>
      <c r="G39" t="s">
        <v>58</v>
      </c>
      <c r="H39" t="s">
        <v>58</v>
      </c>
      <c r="M39" t="s">
        <v>58</v>
      </c>
      <c r="N39" t="s">
        <v>58</v>
      </c>
      <c r="O39" t="s">
        <v>58</v>
      </c>
    </row>
    <row r="40" spans="1:15" x14ac:dyDescent="0.2">
      <c r="F40" t="s">
        <v>58</v>
      </c>
      <c r="G40" t="s">
        <v>58</v>
      </c>
      <c r="H40" t="s">
        <v>58</v>
      </c>
      <c r="M40" t="s">
        <v>58</v>
      </c>
      <c r="N40" t="s">
        <v>58</v>
      </c>
      <c r="O40" t="s">
        <v>58</v>
      </c>
    </row>
    <row r="41" spans="1:15" x14ac:dyDescent="0.2">
      <c r="F41" t="s">
        <v>58</v>
      </c>
      <c r="G41" t="s">
        <v>58</v>
      </c>
      <c r="H41" t="s">
        <v>58</v>
      </c>
      <c r="M41" t="s">
        <v>58</v>
      </c>
      <c r="N41" t="s">
        <v>58</v>
      </c>
      <c r="O41" t="s">
        <v>58</v>
      </c>
    </row>
    <row r="42" spans="1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1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1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1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1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1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1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6.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86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87</v>
      </c>
      <c r="B4" t="s">
        <v>181</v>
      </c>
      <c r="C4" t="s">
        <v>97</v>
      </c>
      <c r="D4" t="s">
        <v>497</v>
      </c>
      <c r="E4" t="s">
        <v>498</v>
      </c>
      <c r="F4" t="s">
        <v>49</v>
      </c>
      <c r="G4">
        <v>46023</v>
      </c>
      <c r="H4">
        <v>46033</v>
      </c>
      <c r="I4" t="s">
        <v>4</v>
      </c>
      <c r="J4" t="s">
        <v>50</v>
      </c>
      <c r="M4" t="s">
        <v>10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104</v>
      </c>
      <c r="B5" t="s">
        <v>188</v>
      </c>
      <c r="C5" t="s">
        <v>97</v>
      </c>
      <c r="D5" t="s">
        <v>499</v>
      </c>
      <c r="E5" t="s">
        <v>500</v>
      </c>
      <c r="F5" t="s">
        <v>55</v>
      </c>
      <c r="G5">
        <v>46025</v>
      </c>
      <c r="H5">
        <v>46035</v>
      </c>
      <c r="I5" t="s">
        <v>4</v>
      </c>
      <c r="J5" t="s">
        <v>50</v>
      </c>
      <c r="M5" t="s">
        <v>10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104</v>
      </c>
      <c r="B6" t="s">
        <v>131</v>
      </c>
      <c r="C6" t="s">
        <v>2</v>
      </c>
      <c r="D6" t="s">
        <v>501</v>
      </c>
      <c r="E6" t="s">
        <v>502</v>
      </c>
      <c r="F6" t="s">
        <v>55</v>
      </c>
      <c r="G6">
        <v>46028</v>
      </c>
      <c r="H6">
        <v>46038</v>
      </c>
      <c r="I6" t="s">
        <v>4</v>
      </c>
      <c r="J6" t="s">
        <v>50</v>
      </c>
      <c r="M6" t="s">
        <v>10</v>
      </c>
      <c r="N6" t="s">
        <v>51</v>
      </c>
      <c r="O6" t="s">
        <v>54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88</v>
      </c>
      <c r="B7" t="s">
        <v>202</v>
      </c>
      <c r="C7" t="s">
        <v>2</v>
      </c>
      <c r="D7" t="s">
        <v>503</v>
      </c>
      <c r="E7" t="s">
        <v>504</v>
      </c>
      <c r="F7" t="s">
        <v>55</v>
      </c>
      <c r="G7">
        <v>46040</v>
      </c>
      <c r="H7">
        <v>46040</v>
      </c>
      <c r="I7" t="s">
        <v>5</v>
      </c>
      <c r="J7" t="s">
        <v>57</v>
      </c>
      <c r="M7" t="s">
        <v>58</v>
      </c>
      <c r="N7" t="s">
        <v>3</v>
      </c>
      <c r="O7" t="s">
        <v>54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87</v>
      </c>
      <c r="B8" t="s">
        <v>202</v>
      </c>
      <c r="C8" t="s">
        <v>97</v>
      </c>
      <c r="D8" t="s">
        <v>505</v>
      </c>
      <c r="E8" t="s">
        <v>506</v>
      </c>
      <c r="F8" t="s">
        <v>55</v>
      </c>
      <c r="G8">
        <v>46030</v>
      </c>
      <c r="H8">
        <v>46040</v>
      </c>
      <c r="I8" t="s">
        <v>4</v>
      </c>
      <c r="J8" t="s">
        <v>50</v>
      </c>
      <c r="M8" t="s">
        <v>10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104</v>
      </c>
      <c r="B9" t="s">
        <v>134</v>
      </c>
      <c r="C9" t="s">
        <v>2</v>
      </c>
      <c r="D9" t="s">
        <v>507</v>
      </c>
      <c r="E9" t="s">
        <v>508</v>
      </c>
      <c r="F9" t="s">
        <v>49</v>
      </c>
      <c r="G9">
        <v>46031</v>
      </c>
      <c r="H9">
        <v>46041</v>
      </c>
      <c r="I9" t="s">
        <v>4</v>
      </c>
      <c r="J9" t="s">
        <v>50</v>
      </c>
      <c r="M9" t="s">
        <v>10</v>
      </c>
      <c r="N9" t="s">
        <v>51</v>
      </c>
      <c r="O9" t="s">
        <v>54</v>
      </c>
    </row>
    <row r="10" spans="1:23" x14ac:dyDescent="0.2">
      <c r="A10" t="s">
        <v>104</v>
      </c>
      <c r="B10" t="s">
        <v>314</v>
      </c>
      <c r="C10" t="s">
        <v>97</v>
      </c>
      <c r="D10" t="s">
        <v>509</v>
      </c>
      <c r="E10" t="s">
        <v>510</v>
      </c>
      <c r="F10" t="s">
        <v>55</v>
      </c>
      <c r="G10">
        <v>46033</v>
      </c>
      <c r="H10">
        <v>46043</v>
      </c>
      <c r="I10" t="s">
        <v>4</v>
      </c>
      <c r="J10" t="s">
        <v>50</v>
      </c>
      <c r="M10" t="s">
        <v>10</v>
      </c>
      <c r="N10" t="s">
        <v>51</v>
      </c>
      <c r="O10" t="s">
        <v>54</v>
      </c>
    </row>
    <row r="11" spans="1:23" x14ac:dyDescent="0.2">
      <c r="A11" t="s">
        <v>104</v>
      </c>
      <c r="B11" t="s">
        <v>314</v>
      </c>
      <c r="C11" t="s">
        <v>97</v>
      </c>
      <c r="D11" t="s">
        <v>511</v>
      </c>
      <c r="E11" t="s">
        <v>512</v>
      </c>
      <c r="F11" t="s">
        <v>55</v>
      </c>
      <c r="G11">
        <v>46033</v>
      </c>
      <c r="H11">
        <v>46043</v>
      </c>
      <c r="I11" t="s">
        <v>4</v>
      </c>
      <c r="J11" t="s">
        <v>50</v>
      </c>
      <c r="M11" t="s">
        <v>10</v>
      </c>
      <c r="N11" t="s">
        <v>51</v>
      </c>
      <c r="O11" t="s">
        <v>54</v>
      </c>
    </row>
    <row r="12" spans="1:23" x14ac:dyDescent="0.2">
      <c r="A12" t="s">
        <v>104</v>
      </c>
      <c r="B12" t="s">
        <v>216</v>
      </c>
      <c r="C12" t="s">
        <v>2</v>
      </c>
      <c r="D12" t="s">
        <v>513</v>
      </c>
      <c r="E12" t="s">
        <v>514</v>
      </c>
      <c r="F12" t="s">
        <v>55</v>
      </c>
      <c r="G12">
        <v>46034</v>
      </c>
      <c r="H12">
        <v>46044</v>
      </c>
      <c r="I12" t="s">
        <v>4</v>
      </c>
      <c r="J12" t="s">
        <v>50</v>
      </c>
      <c r="M12" t="s">
        <v>10</v>
      </c>
      <c r="N12" t="s">
        <v>51</v>
      </c>
      <c r="O12" t="s">
        <v>54</v>
      </c>
    </row>
    <row r="13" spans="1:23" x14ac:dyDescent="0.2">
      <c r="A13" t="s">
        <v>88</v>
      </c>
      <c r="B13" t="s">
        <v>216</v>
      </c>
      <c r="C13" t="s">
        <v>2</v>
      </c>
      <c r="D13" t="s">
        <v>515</v>
      </c>
      <c r="E13" t="s">
        <v>516</v>
      </c>
      <c r="F13" t="s">
        <v>55</v>
      </c>
      <c r="G13">
        <v>46034</v>
      </c>
      <c r="H13">
        <v>46044</v>
      </c>
      <c r="I13" t="s">
        <v>4</v>
      </c>
      <c r="J13" t="s">
        <v>50</v>
      </c>
      <c r="N13" t="s">
        <v>51</v>
      </c>
    </row>
    <row r="14" spans="1:23" x14ac:dyDescent="0.2">
      <c r="A14" t="s">
        <v>88</v>
      </c>
      <c r="B14" t="s">
        <v>216</v>
      </c>
      <c r="C14" t="s">
        <v>97</v>
      </c>
      <c r="D14" t="s">
        <v>517</v>
      </c>
      <c r="E14" t="s">
        <v>518</v>
      </c>
      <c r="F14" t="s">
        <v>55</v>
      </c>
      <c r="G14">
        <v>46034</v>
      </c>
      <c r="H14">
        <v>46044</v>
      </c>
      <c r="I14" t="s">
        <v>4</v>
      </c>
      <c r="J14" t="s">
        <v>50</v>
      </c>
      <c r="M14" t="s">
        <v>10</v>
      </c>
      <c r="N14" t="s">
        <v>51</v>
      </c>
      <c r="O14" t="s">
        <v>54</v>
      </c>
    </row>
    <row r="15" spans="1:23" x14ac:dyDescent="0.2">
      <c r="A15" t="s">
        <v>88</v>
      </c>
      <c r="B15" t="s">
        <v>223</v>
      </c>
      <c r="C15" t="s">
        <v>2</v>
      </c>
      <c r="D15" t="s">
        <v>519</v>
      </c>
      <c r="E15" t="s">
        <v>520</v>
      </c>
      <c r="F15" t="s">
        <v>55</v>
      </c>
      <c r="G15">
        <v>46035</v>
      </c>
      <c r="H15">
        <v>46045</v>
      </c>
      <c r="I15" t="s">
        <v>4</v>
      </c>
      <c r="J15" t="s">
        <v>50</v>
      </c>
      <c r="M15" t="s">
        <v>10</v>
      </c>
      <c r="N15" t="s">
        <v>51</v>
      </c>
      <c r="O15" t="s">
        <v>54</v>
      </c>
    </row>
    <row r="16" spans="1:23" x14ac:dyDescent="0.2">
      <c r="A16" t="s">
        <v>104</v>
      </c>
      <c r="B16" t="s">
        <v>223</v>
      </c>
      <c r="C16" t="s">
        <v>2</v>
      </c>
      <c r="D16" t="s">
        <v>521</v>
      </c>
      <c r="E16" t="s">
        <v>522</v>
      </c>
      <c r="F16" t="s">
        <v>55</v>
      </c>
      <c r="G16">
        <v>46035</v>
      </c>
      <c r="H16">
        <v>46045</v>
      </c>
      <c r="I16" t="s">
        <v>4</v>
      </c>
      <c r="J16" t="s">
        <v>50</v>
      </c>
      <c r="M16" t="s">
        <v>10</v>
      </c>
      <c r="N16" t="s">
        <v>51</v>
      </c>
      <c r="O16" t="s">
        <v>54</v>
      </c>
    </row>
    <row r="17" spans="1:15" x14ac:dyDescent="0.2">
      <c r="A17" t="s">
        <v>87</v>
      </c>
      <c r="B17" t="s">
        <v>223</v>
      </c>
      <c r="C17" t="s">
        <v>96</v>
      </c>
      <c r="D17" t="s">
        <v>523</v>
      </c>
      <c r="E17" t="s">
        <v>524</v>
      </c>
      <c r="F17" t="s">
        <v>55</v>
      </c>
      <c r="G17">
        <v>46035</v>
      </c>
      <c r="H17">
        <v>46045</v>
      </c>
      <c r="I17" t="s">
        <v>4</v>
      </c>
      <c r="J17" t="s">
        <v>50</v>
      </c>
      <c r="M17" t="s">
        <v>10</v>
      </c>
      <c r="N17" t="s">
        <v>51</v>
      </c>
      <c r="O17" t="s">
        <v>54</v>
      </c>
    </row>
    <row r="18" spans="1:15" x14ac:dyDescent="0.2">
      <c r="A18" t="s">
        <v>88</v>
      </c>
      <c r="B18" t="s">
        <v>223</v>
      </c>
      <c r="C18" t="s">
        <v>97</v>
      </c>
      <c r="D18" t="s">
        <v>525</v>
      </c>
      <c r="E18" t="s">
        <v>526</v>
      </c>
      <c r="F18" t="s">
        <v>55</v>
      </c>
      <c r="G18">
        <v>46035</v>
      </c>
      <c r="H18">
        <v>46045</v>
      </c>
      <c r="I18" t="s">
        <v>4</v>
      </c>
      <c r="J18" t="s">
        <v>57</v>
      </c>
      <c r="M18" t="s">
        <v>58</v>
      </c>
      <c r="N18" t="s">
        <v>51</v>
      </c>
      <c r="O18" t="s">
        <v>54</v>
      </c>
    </row>
    <row r="19" spans="1:15" x14ac:dyDescent="0.2">
      <c r="A19" t="s">
        <v>104</v>
      </c>
      <c r="B19" t="s">
        <v>223</v>
      </c>
      <c r="C19" t="s">
        <v>97</v>
      </c>
      <c r="D19" t="s">
        <v>527</v>
      </c>
      <c r="E19" t="s">
        <v>528</v>
      </c>
      <c r="F19" t="s">
        <v>49</v>
      </c>
      <c r="G19">
        <v>46035</v>
      </c>
      <c r="H19">
        <v>46045</v>
      </c>
      <c r="I19" t="s">
        <v>4</v>
      </c>
      <c r="J19" t="s">
        <v>50</v>
      </c>
      <c r="M19" t="s">
        <v>10</v>
      </c>
      <c r="N19" t="s">
        <v>51</v>
      </c>
      <c r="O19" t="s">
        <v>54</v>
      </c>
    </row>
    <row r="20" spans="1:15" x14ac:dyDescent="0.2">
      <c r="A20" t="s">
        <v>104</v>
      </c>
      <c r="B20" t="s">
        <v>223</v>
      </c>
      <c r="C20" t="s">
        <v>97</v>
      </c>
      <c r="D20" t="s">
        <v>529</v>
      </c>
      <c r="E20" t="s">
        <v>530</v>
      </c>
      <c r="F20" t="s">
        <v>49</v>
      </c>
      <c r="G20">
        <v>46035</v>
      </c>
      <c r="H20">
        <v>46045</v>
      </c>
      <c r="I20" t="s">
        <v>4</v>
      </c>
      <c r="J20" t="s">
        <v>50</v>
      </c>
      <c r="M20" t="s">
        <v>10</v>
      </c>
      <c r="N20" t="s">
        <v>51</v>
      </c>
      <c r="O20" t="s">
        <v>54</v>
      </c>
    </row>
    <row r="21" spans="1:15" x14ac:dyDescent="0.2">
      <c r="A21" t="s">
        <v>87</v>
      </c>
      <c r="B21" t="s">
        <v>325</v>
      </c>
      <c r="C21" t="s">
        <v>97</v>
      </c>
      <c r="D21" t="s">
        <v>531</v>
      </c>
      <c r="E21" t="s">
        <v>532</v>
      </c>
      <c r="F21" t="s">
        <v>49</v>
      </c>
      <c r="G21">
        <v>46036</v>
      </c>
      <c r="H21">
        <v>46046</v>
      </c>
      <c r="I21" t="s">
        <v>4</v>
      </c>
      <c r="J21" t="s">
        <v>50</v>
      </c>
      <c r="M21" t="s">
        <v>10</v>
      </c>
      <c r="N21" t="s">
        <v>51</v>
      </c>
      <c r="O21" t="s">
        <v>54</v>
      </c>
    </row>
    <row r="22" spans="1:15" x14ac:dyDescent="0.2">
      <c r="A22" t="s">
        <v>104</v>
      </c>
      <c r="B22" t="s">
        <v>226</v>
      </c>
      <c r="C22" t="s">
        <v>2</v>
      </c>
      <c r="D22" t="s">
        <v>533</v>
      </c>
      <c r="E22" t="s">
        <v>534</v>
      </c>
      <c r="F22" t="s">
        <v>55</v>
      </c>
      <c r="G22">
        <v>46037</v>
      </c>
      <c r="H22">
        <v>46047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88</v>
      </c>
      <c r="B23" t="s">
        <v>158</v>
      </c>
      <c r="C23" t="s">
        <v>97</v>
      </c>
      <c r="D23" t="s">
        <v>535</v>
      </c>
      <c r="E23" t="s">
        <v>536</v>
      </c>
      <c r="F23" t="s">
        <v>55</v>
      </c>
      <c r="G23">
        <v>46037</v>
      </c>
      <c r="H23">
        <v>46052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87</v>
      </c>
      <c r="B24" t="s">
        <v>162</v>
      </c>
      <c r="C24" t="s">
        <v>2</v>
      </c>
      <c r="D24" t="s">
        <v>537</v>
      </c>
      <c r="E24" t="s">
        <v>538</v>
      </c>
      <c r="F24" t="s">
        <v>55</v>
      </c>
      <c r="G24">
        <v>46037</v>
      </c>
      <c r="H24">
        <v>46053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104</v>
      </c>
      <c r="B25" t="s">
        <v>162</v>
      </c>
      <c r="C25" t="s">
        <v>2</v>
      </c>
      <c r="D25" t="s">
        <v>539</v>
      </c>
      <c r="E25" t="s">
        <v>540</v>
      </c>
      <c r="F25" t="s">
        <v>55</v>
      </c>
      <c r="G25">
        <v>46037</v>
      </c>
      <c r="H25">
        <v>46053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88</v>
      </c>
      <c r="B26" t="s">
        <v>170</v>
      </c>
      <c r="C26" t="s">
        <v>2</v>
      </c>
      <c r="D26" t="s">
        <v>541</v>
      </c>
      <c r="E26" t="s">
        <v>542</v>
      </c>
      <c r="F26" t="s">
        <v>55</v>
      </c>
      <c r="G26">
        <v>46037</v>
      </c>
      <c r="H26">
        <v>46056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104</v>
      </c>
      <c r="B27" t="s">
        <v>170</v>
      </c>
      <c r="C27" t="s">
        <v>97</v>
      </c>
      <c r="D27" t="s">
        <v>543</v>
      </c>
      <c r="E27" t="s">
        <v>544</v>
      </c>
      <c r="F27" t="s">
        <v>55</v>
      </c>
      <c r="G27">
        <v>46037</v>
      </c>
      <c r="H27">
        <v>46056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104</v>
      </c>
      <c r="B28" t="s">
        <v>287</v>
      </c>
      <c r="C28" t="s">
        <v>97</v>
      </c>
      <c r="D28" t="s">
        <v>545</v>
      </c>
      <c r="E28" t="s">
        <v>546</v>
      </c>
      <c r="F28" t="s">
        <v>55</v>
      </c>
      <c r="G28">
        <v>46037</v>
      </c>
      <c r="H28">
        <v>46058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104</v>
      </c>
      <c r="B29" t="s">
        <v>287</v>
      </c>
      <c r="C29" t="s">
        <v>97</v>
      </c>
      <c r="D29" t="s">
        <v>547</v>
      </c>
      <c r="E29" t="s">
        <v>548</v>
      </c>
      <c r="F29" t="s">
        <v>55</v>
      </c>
      <c r="G29">
        <v>46037</v>
      </c>
      <c r="H29">
        <v>46058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104</v>
      </c>
      <c r="B30" t="s">
        <v>287</v>
      </c>
      <c r="C30" t="s">
        <v>97</v>
      </c>
      <c r="D30" t="s">
        <v>549</v>
      </c>
      <c r="E30" t="s">
        <v>550</v>
      </c>
      <c r="F30" t="s">
        <v>55</v>
      </c>
      <c r="G30">
        <v>46037</v>
      </c>
      <c r="H30">
        <v>46058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104</v>
      </c>
      <c r="B31" t="s">
        <v>255</v>
      </c>
      <c r="C31" t="s">
        <v>2</v>
      </c>
      <c r="D31" t="s">
        <v>551</v>
      </c>
      <c r="E31" t="s">
        <v>552</v>
      </c>
      <c r="F31" t="s">
        <v>49</v>
      </c>
      <c r="G31">
        <v>46037</v>
      </c>
      <c r="H31">
        <v>46058</v>
      </c>
      <c r="I31" t="s">
        <v>4</v>
      </c>
      <c r="M31" t="s">
        <v>58</v>
      </c>
      <c r="N31" t="s">
        <v>3</v>
      </c>
      <c r="O31" t="s">
        <v>52</v>
      </c>
    </row>
    <row r="32" spans="1:15" x14ac:dyDescent="0.2">
      <c r="A32" t="s">
        <v>87</v>
      </c>
      <c r="B32" t="s">
        <v>255</v>
      </c>
      <c r="C32" t="s">
        <v>2</v>
      </c>
      <c r="D32" t="s">
        <v>553</v>
      </c>
      <c r="E32" t="s">
        <v>554</v>
      </c>
      <c r="F32" t="s">
        <v>55</v>
      </c>
      <c r="G32">
        <v>46037</v>
      </c>
      <c r="H32">
        <v>46058</v>
      </c>
      <c r="I32" t="s">
        <v>4</v>
      </c>
      <c r="M32" t="s">
        <v>58</v>
      </c>
      <c r="N32" t="s">
        <v>3</v>
      </c>
      <c r="O32" t="s">
        <v>52</v>
      </c>
    </row>
    <row r="33" spans="1:15" x14ac:dyDescent="0.2">
      <c r="A33" t="s">
        <v>104</v>
      </c>
      <c r="B33" t="s">
        <v>255</v>
      </c>
      <c r="C33" t="s">
        <v>97</v>
      </c>
      <c r="D33" t="s">
        <v>555</v>
      </c>
      <c r="E33" t="s">
        <v>556</v>
      </c>
      <c r="F33" t="s">
        <v>55</v>
      </c>
      <c r="G33">
        <v>46037</v>
      </c>
      <c r="H33">
        <v>46058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104</v>
      </c>
      <c r="B34" t="s">
        <v>255</v>
      </c>
      <c r="C34" t="s">
        <v>97</v>
      </c>
      <c r="D34" t="s">
        <v>557</v>
      </c>
      <c r="E34" t="s">
        <v>558</v>
      </c>
      <c r="F34" t="s">
        <v>55</v>
      </c>
      <c r="G34">
        <v>46037</v>
      </c>
      <c r="H34">
        <v>46058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104</v>
      </c>
      <c r="B35" t="s">
        <v>255</v>
      </c>
      <c r="C35" t="s">
        <v>97</v>
      </c>
      <c r="D35" t="s">
        <v>559</v>
      </c>
      <c r="E35" t="s">
        <v>558</v>
      </c>
      <c r="F35" t="s">
        <v>55</v>
      </c>
      <c r="G35">
        <v>46042</v>
      </c>
      <c r="H35">
        <v>46058</v>
      </c>
      <c r="I35" t="s">
        <v>5</v>
      </c>
      <c r="M35" t="s">
        <v>58</v>
      </c>
      <c r="N35" t="s">
        <v>3</v>
      </c>
      <c r="O35" t="s">
        <v>52</v>
      </c>
    </row>
    <row r="36" spans="1:15" x14ac:dyDescent="0.2">
      <c r="A36" t="s">
        <v>104</v>
      </c>
      <c r="B36" t="s">
        <v>175</v>
      </c>
      <c r="C36" t="s">
        <v>2</v>
      </c>
      <c r="D36" t="s">
        <v>560</v>
      </c>
      <c r="E36" t="s">
        <v>561</v>
      </c>
      <c r="F36" t="s">
        <v>49</v>
      </c>
      <c r="G36">
        <v>46037</v>
      </c>
      <c r="H36">
        <v>46058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88</v>
      </c>
      <c r="B37" t="s">
        <v>175</v>
      </c>
      <c r="C37" t="s">
        <v>2</v>
      </c>
      <c r="D37" t="s">
        <v>562</v>
      </c>
      <c r="E37" t="s">
        <v>563</v>
      </c>
      <c r="F37" t="s">
        <v>55</v>
      </c>
      <c r="G37">
        <v>46037</v>
      </c>
      <c r="H37">
        <v>46058</v>
      </c>
      <c r="I37" t="s">
        <v>4</v>
      </c>
      <c r="M37" t="s">
        <v>58</v>
      </c>
      <c r="N37" t="s">
        <v>3</v>
      </c>
      <c r="O37" t="s">
        <v>52</v>
      </c>
    </row>
    <row r="38" spans="1:15" x14ac:dyDescent="0.2">
      <c r="A38" t="s">
        <v>104</v>
      </c>
      <c r="B38" t="s">
        <v>175</v>
      </c>
      <c r="C38" t="s">
        <v>97</v>
      </c>
      <c r="D38" t="s">
        <v>564</v>
      </c>
      <c r="E38" t="s">
        <v>565</v>
      </c>
      <c r="F38" t="s">
        <v>55</v>
      </c>
      <c r="G38">
        <v>46037</v>
      </c>
      <c r="H38">
        <v>46058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A39" t="s">
        <v>88</v>
      </c>
      <c r="B39" t="s">
        <v>175</v>
      </c>
      <c r="C39" t="s">
        <v>97</v>
      </c>
      <c r="D39" t="s">
        <v>566</v>
      </c>
      <c r="E39" t="s">
        <v>567</v>
      </c>
      <c r="F39" t="s">
        <v>55</v>
      </c>
      <c r="G39">
        <v>46042</v>
      </c>
      <c r="H39">
        <v>46058</v>
      </c>
      <c r="I39" t="s">
        <v>5</v>
      </c>
      <c r="M39" t="s">
        <v>58</v>
      </c>
      <c r="N39" t="s">
        <v>3</v>
      </c>
      <c r="O39" t="s">
        <v>52</v>
      </c>
    </row>
    <row r="40" spans="1:15" x14ac:dyDescent="0.2">
      <c r="A40" t="s">
        <v>87</v>
      </c>
      <c r="B40" t="s">
        <v>178</v>
      </c>
      <c r="C40" t="s">
        <v>2</v>
      </c>
      <c r="D40" t="s">
        <v>568</v>
      </c>
      <c r="E40" t="s">
        <v>569</v>
      </c>
      <c r="F40" t="s">
        <v>49</v>
      </c>
      <c r="G40">
        <v>46037</v>
      </c>
      <c r="H40">
        <v>46058</v>
      </c>
      <c r="I40" t="s">
        <v>4</v>
      </c>
      <c r="M40" t="s">
        <v>58</v>
      </c>
      <c r="N40" t="s">
        <v>3</v>
      </c>
      <c r="O40" t="s">
        <v>52</v>
      </c>
    </row>
    <row r="41" spans="1:15" x14ac:dyDescent="0.2">
      <c r="A41" t="s">
        <v>104</v>
      </c>
      <c r="B41" t="s">
        <v>178</v>
      </c>
      <c r="C41" t="s">
        <v>2</v>
      </c>
      <c r="D41" t="s">
        <v>570</v>
      </c>
      <c r="E41" t="s">
        <v>571</v>
      </c>
      <c r="F41" t="s">
        <v>49</v>
      </c>
      <c r="G41">
        <v>46037</v>
      </c>
      <c r="H41">
        <v>46058</v>
      </c>
      <c r="I41" t="s">
        <v>4</v>
      </c>
      <c r="M41" t="s">
        <v>58</v>
      </c>
      <c r="N41" t="s">
        <v>3</v>
      </c>
      <c r="O41" t="s">
        <v>52</v>
      </c>
    </row>
    <row r="42" spans="1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1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1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1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1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1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1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75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77</v>
      </c>
      <c r="B4" t="s">
        <v>181</v>
      </c>
      <c r="C4" t="s">
        <v>95</v>
      </c>
      <c r="D4" t="s">
        <v>572</v>
      </c>
      <c r="E4" t="s">
        <v>573</v>
      </c>
      <c r="F4">
        <v>46023</v>
      </c>
      <c r="J4" t="s">
        <v>58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77</v>
      </c>
      <c r="B5" t="s">
        <v>143</v>
      </c>
      <c r="C5" t="s">
        <v>95</v>
      </c>
      <c r="D5" t="s">
        <v>574</v>
      </c>
      <c r="E5" t="s">
        <v>575</v>
      </c>
      <c r="F5">
        <v>46024</v>
      </c>
      <c r="J5" t="s">
        <v>58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120</v>
      </c>
      <c r="B6" t="s">
        <v>388</v>
      </c>
      <c r="C6" t="s">
        <v>95</v>
      </c>
      <c r="D6" t="s">
        <v>576</v>
      </c>
      <c r="E6" t="s">
        <v>577</v>
      </c>
      <c r="F6">
        <v>46026</v>
      </c>
      <c r="G6" t="s">
        <v>9</v>
      </c>
      <c r="J6" t="s">
        <v>10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578</v>
      </c>
      <c r="B7" t="s">
        <v>131</v>
      </c>
      <c r="C7" t="s">
        <v>95</v>
      </c>
      <c r="D7" t="s">
        <v>579</v>
      </c>
      <c r="E7" t="s">
        <v>580</v>
      </c>
      <c r="F7">
        <v>46038</v>
      </c>
      <c r="G7" t="s">
        <v>5</v>
      </c>
      <c r="J7" t="s">
        <v>58</v>
      </c>
      <c r="K7" t="s">
        <v>3</v>
      </c>
      <c r="M7" t="s">
        <v>11</v>
      </c>
      <c r="Q7" t="s">
        <v>59</v>
      </c>
    </row>
    <row r="8" spans="1:17" x14ac:dyDescent="0.2">
      <c r="A8" t="s">
        <v>578</v>
      </c>
      <c r="B8" t="s">
        <v>202</v>
      </c>
      <c r="C8" t="s">
        <v>95</v>
      </c>
      <c r="D8" t="s">
        <v>581</v>
      </c>
      <c r="E8" t="s">
        <v>582</v>
      </c>
      <c r="F8">
        <v>46030</v>
      </c>
      <c r="J8" t="s">
        <v>58</v>
      </c>
      <c r="K8" t="s">
        <v>51</v>
      </c>
      <c r="M8" t="s">
        <v>59</v>
      </c>
    </row>
    <row r="9" spans="1:17" x14ac:dyDescent="0.2">
      <c r="A9" t="s">
        <v>120</v>
      </c>
      <c r="B9" t="s">
        <v>202</v>
      </c>
      <c r="C9" t="s">
        <v>95</v>
      </c>
      <c r="D9" t="s">
        <v>583</v>
      </c>
      <c r="E9" t="s">
        <v>584</v>
      </c>
      <c r="F9">
        <v>46030</v>
      </c>
      <c r="J9" t="s">
        <v>58</v>
      </c>
      <c r="K9" t="s">
        <v>51</v>
      </c>
    </row>
    <row r="10" spans="1:17" x14ac:dyDescent="0.2">
      <c r="A10" t="s">
        <v>76</v>
      </c>
      <c r="B10" t="s">
        <v>209</v>
      </c>
      <c r="C10" t="s">
        <v>95</v>
      </c>
      <c r="D10" t="s">
        <v>585</v>
      </c>
      <c r="E10" t="s">
        <v>586</v>
      </c>
      <c r="F10">
        <v>46032</v>
      </c>
      <c r="J10" t="s">
        <v>58</v>
      </c>
      <c r="K10" t="s">
        <v>51</v>
      </c>
    </row>
    <row r="11" spans="1:17" x14ac:dyDescent="0.2">
      <c r="A11" t="s">
        <v>76</v>
      </c>
      <c r="B11" t="s">
        <v>216</v>
      </c>
      <c r="C11" t="s">
        <v>95</v>
      </c>
      <c r="D11" t="s">
        <v>587</v>
      </c>
      <c r="E11" t="s">
        <v>588</v>
      </c>
      <c r="F11">
        <v>46034</v>
      </c>
      <c r="J11" t="s">
        <v>58</v>
      </c>
      <c r="K11" t="s">
        <v>51</v>
      </c>
    </row>
    <row r="12" spans="1:17" x14ac:dyDescent="0.2">
      <c r="A12" t="s">
        <v>77</v>
      </c>
      <c r="B12" t="s">
        <v>216</v>
      </c>
      <c r="C12" t="s">
        <v>95</v>
      </c>
      <c r="D12" t="s">
        <v>589</v>
      </c>
      <c r="E12" t="s">
        <v>590</v>
      </c>
      <c r="F12">
        <v>46034</v>
      </c>
      <c r="J12" t="s">
        <v>58</v>
      </c>
      <c r="K12" t="s">
        <v>51</v>
      </c>
    </row>
    <row r="13" spans="1:17" x14ac:dyDescent="0.2">
      <c r="A13" t="s">
        <v>76</v>
      </c>
      <c r="B13" t="s">
        <v>236</v>
      </c>
      <c r="C13" t="s">
        <v>95</v>
      </c>
      <c r="D13" t="s">
        <v>591</v>
      </c>
      <c r="E13" t="s">
        <v>592</v>
      </c>
      <c r="F13">
        <v>46037</v>
      </c>
      <c r="G13" t="s">
        <v>9</v>
      </c>
      <c r="J13" t="s">
        <v>10</v>
      </c>
      <c r="K13" t="s">
        <v>3</v>
      </c>
    </row>
    <row r="14" spans="1:17" x14ac:dyDescent="0.2">
      <c r="A14" t="s">
        <v>120</v>
      </c>
      <c r="B14" t="s">
        <v>162</v>
      </c>
      <c r="C14" t="s">
        <v>95</v>
      </c>
      <c r="D14" t="s">
        <v>593</v>
      </c>
      <c r="E14" t="s">
        <v>594</v>
      </c>
      <c r="F14">
        <v>46037</v>
      </c>
      <c r="G14" t="s">
        <v>9</v>
      </c>
      <c r="J14" t="s">
        <v>10</v>
      </c>
      <c r="K14" t="s">
        <v>3</v>
      </c>
    </row>
    <row r="15" spans="1:17" x14ac:dyDescent="0.2">
      <c r="A15" t="s">
        <v>120</v>
      </c>
      <c r="B15" t="s">
        <v>167</v>
      </c>
      <c r="C15" t="s">
        <v>95</v>
      </c>
      <c r="D15" t="s">
        <v>595</v>
      </c>
      <c r="E15" t="s">
        <v>596</v>
      </c>
      <c r="F15">
        <v>46037</v>
      </c>
      <c r="G15" t="s">
        <v>9</v>
      </c>
      <c r="J15" t="s">
        <v>10</v>
      </c>
      <c r="K15" t="s">
        <v>3</v>
      </c>
    </row>
    <row r="16" spans="1:17" x14ac:dyDescent="0.2">
      <c r="A16" t="s">
        <v>76</v>
      </c>
      <c r="B16" t="s">
        <v>167</v>
      </c>
      <c r="C16" t="s">
        <v>95</v>
      </c>
      <c r="D16" t="s">
        <v>597</v>
      </c>
      <c r="E16" t="s">
        <v>598</v>
      </c>
      <c r="F16">
        <v>46037</v>
      </c>
      <c r="G16" t="s">
        <v>9</v>
      </c>
      <c r="J16" t="s">
        <v>10</v>
      </c>
      <c r="K16" t="s">
        <v>3</v>
      </c>
    </row>
    <row r="17" spans="1:11" x14ac:dyDescent="0.2">
      <c r="A17" t="s">
        <v>578</v>
      </c>
      <c r="B17" t="s">
        <v>170</v>
      </c>
      <c r="C17" t="s">
        <v>95</v>
      </c>
      <c r="D17" t="s">
        <v>599</v>
      </c>
      <c r="E17" t="s">
        <v>600</v>
      </c>
      <c r="F17">
        <v>46042</v>
      </c>
      <c r="G17" t="s">
        <v>5</v>
      </c>
      <c r="J17" t="s">
        <v>58</v>
      </c>
      <c r="K17" t="s">
        <v>3</v>
      </c>
    </row>
    <row r="18" spans="1:11" x14ac:dyDescent="0.2">
      <c r="A18" t="s">
        <v>578</v>
      </c>
      <c r="B18" t="s">
        <v>260</v>
      </c>
      <c r="C18" t="s">
        <v>95</v>
      </c>
      <c r="D18" t="s">
        <v>601</v>
      </c>
      <c r="E18" t="s">
        <v>602</v>
      </c>
      <c r="F18">
        <v>46042</v>
      </c>
      <c r="G18" t="s">
        <v>5</v>
      </c>
      <c r="J18" t="s">
        <v>58</v>
      </c>
      <c r="K18" t="s">
        <v>3</v>
      </c>
    </row>
    <row r="19" spans="1:11" x14ac:dyDescent="0.2">
      <c r="A19" t="s">
        <v>120</v>
      </c>
      <c r="B19" t="s">
        <v>260</v>
      </c>
      <c r="C19" t="s">
        <v>95</v>
      </c>
      <c r="D19" t="s">
        <v>603</v>
      </c>
      <c r="E19" t="s">
        <v>604</v>
      </c>
      <c r="F19">
        <v>46042</v>
      </c>
      <c r="G19" t="s">
        <v>5</v>
      </c>
      <c r="J19" t="s">
        <v>58</v>
      </c>
      <c r="K19" t="s">
        <v>3</v>
      </c>
    </row>
    <row r="20" spans="1:11" x14ac:dyDescent="0.2">
      <c r="A20" t="s">
        <v>77</v>
      </c>
      <c r="B20" t="s">
        <v>260</v>
      </c>
      <c r="C20" t="s">
        <v>95</v>
      </c>
      <c r="D20" t="s">
        <v>605</v>
      </c>
      <c r="E20" t="s">
        <v>606</v>
      </c>
      <c r="F20">
        <v>46042</v>
      </c>
      <c r="G20" t="s">
        <v>5</v>
      </c>
      <c r="J20" t="s">
        <v>58</v>
      </c>
      <c r="K20" t="s">
        <v>3</v>
      </c>
    </row>
    <row r="21" spans="1:11" x14ac:dyDescent="0.2">
      <c r="A21" t="s">
        <v>76</v>
      </c>
      <c r="B21" t="s">
        <v>175</v>
      </c>
      <c r="C21" t="s">
        <v>95</v>
      </c>
      <c r="D21" t="s">
        <v>607</v>
      </c>
      <c r="E21" t="s">
        <v>608</v>
      </c>
      <c r="F21">
        <v>46037</v>
      </c>
      <c r="G21" t="s">
        <v>9</v>
      </c>
      <c r="J21" t="s">
        <v>10</v>
      </c>
      <c r="K21" t="s">
        <v>3</v>
      </c>
    </row>
    <row r="22" spans="1:11" x14ac:dyDescent="0.2">
      <c r="A22" t="s">
        <v>120</v>
      </c>
      <c r="B22" t="s">
        <v>175</v>
      </c>
      <c r="C22" t="s">
        <v>95</v>
      </c>
      <c r="D22" t="s">
        <v>609</v>
      </c>
      <c r="E22" t="s">
        <v>610</v>
      </c>
      <c r="F22">
        <v>46037</v>
      </c>
      <c r="G22" t="s">
        <v>9</v>
      </c>
      <c r="J22" t="s">
        <v>10</v>
      </c>
      <c r="K22" t="s">
        <v>3</v>
      </c>
    </row>
    <row r="23" spans="1:11" x14ac:dyDescent="0.2">
      <c r="A23" t="s">
        <v>578</v>
      </c>
      <c r="B23" t="s">
        <v>178</v>
      </c>
      <c r="C23" t="s">
        <v>95</v>
      </c>
      <c r="D23" t="s">
        <v>611</v>
      </c>
      <c r="E23" t="s">
        <v>612</v>
      </c>
      <c r="F23">
        <v>46037</v>
      </c>
      <c r="G23" t="s">
        <v>9</v>
      </c>
      <c r="J23" t="s">
        <v>10</v>
      </c>
      <c r="K23" t="s">
        <v>3</v>
      </c>
    </row>
    <row r="24" spans="1:11" x14ac:dyDescent="0.2">
      <c r="A24" t="s">
        <v>77</v>
      </c>
      <c r="B24" t="s">
        <v>178</v>
      </c>
      <c r="C24" t="s">
        <v>95</v>
      </c>
      <c r="D24" t="s">
        <v>613</v>
      </c>
      <c r="E24" t="s">
        <v>614</v>
      </c>
      <c r="F24">
        <v>46042</v>
      </c>
      <c r="G24" t="s">
        <v>5</v>
      </c>
      <c r="J24" t="s">
        <v>58</v>
      </c>
      <c r="K24" t="s">
        <v>3</v>
      </c>
    </row>
    <row r="25" spans="1:11" x14ac:dyDescent="0.2">
      <c r="F25" t="s">
        <v>58</v>
      </c>
      <c r="J25" t="s">
        <v>58</v>
      </c>
      <c r="K25" t="s">
        <v>58</v>
      </c>
    </row>
    <row r="26" spans="1:11" x14ac:dyDescent="0.2">
      <c r="F26" t="s">
        <v>58</v>
      </c>
      <c r="J26" t="s">
        <v>58</v>
      </c>
      <c r="K26" t="s">
        <v>58</v>
      </c>
    </row>
    <row r="27" spans="1:11" x14ac:dyDescent="0.2">
      <c r="F27" t="s">
        <v>58</v>
      </c>
      <c r="J27" t="s">
        <v>58</v>
      </c>
      <c r="K27" t="s">
        <v>58</v>
      </c>
    </row>
    <row r="28" spans="1:11" x14ac:dyDescent="0.2">
      <c r="F28" t="s">
        <v>58</v>
      </c>
      <c r="J28" t="s">
        <v>58</v>
      </c>
      <c r="K28" t="s">
        <v>58</v>
      </c>
    </row>
    <row r="29" spans="1:11" x14ac:dyDescent="0.2">
      <c r="F29" t="s">
        <v>58</v>
      </c>
      <c r="J29" t="s">
        <v>58</v>
      </c>
      <c r="K29" t="s">
        <v>58</v>
      </c>
    </row>
    <row r="30" spans="1:11" x14ac:dyDescent="0.2">
      <c r="F30" t="s">
        <v>58</v>
      </c>
      <c r="J30" t="s">
        <v>58</v>
      </c>
      <c r="K30" t="s">
        <v>58</v>
      </c>
    </row>
    <row r="31" spans="1:11" x14ac:dyDescent="0.2">
      <c r="F31" t="s">
        <v>58</v>
      </c>
      <c r="J31" t="s">
        <v>58</v>
      </c>
      <c r="K31" t="s">
        <v>58</v>
      </c>
    </row>
    <row r="32" spans="1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85E4E-B09C-4DC7-BB7B-32CBDF4D7EA1}">
  <dimension ref="A1:R500"/>
  <sheetViews>
    <sheetView workbookViewId="0">
      <selection activeCell="F27" sqref="F27"/>
    </sheetView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4.875" bestFit="1" customWidth="1"/>
    <col min="5" max="5" width="19.25" bestFit="1" customWidth="1"/>
    <col min="6" max="6" width="48.625" bestFit="1" customWidth="1"/>
    <col min="7" max="7" width="21.6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811</v>
      </c>
      <c r="B4">
        <v>45997</v>
      </c>
      <c r="C4" t="s">
        <v>797</v>
      </c>
      <c r="D4" t="s">
        <v>812</v>
      </c>
      <c r="E4" t="s">
        <v>799</v>
      </c>
      <c r="F4">
        <v>46045</v>
      </c>
      <c r="G4" t="s">
        <v>11</v>
      </c>
      <c r="J4" t="s">
        <v>363</v>
      </c>
      <c r="K4" t="s">
        <v>3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A5" t="s">
        <v>813</v>
      </c>
      <c r="B5">
        <v>46000</v>
      </c>
      <c r="C5" t="s">
        <v>803</v>
      </c>
      <c r="D5" t="s">
        <v>814</v>
      </c>
      <c r="E5" t="s">
        <v>795</v>
      </c>
      <c r="F5">
        <v>46045</v>
      </c>
      <c r="G5" t="s">
        <v>11</v>
      </c>
      <c r="J5" t="s">
        <v>363</v>
      </c>
      <c r="K5" t="s">
        <v>3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A6" t="s">
        <v>815</v>
      </c>
      <c r="B6">
        <v>46008</v>
      </c>
      <c r="C6" t="s">
        <v>797</v>
      </c>
      <c r="D6" t="s">
        <v>816</v>
      </c>
      <c r="E6" t="s">
        <v>799</v>
      </c>
      <c r="F6">
        <v>46045</v>
      </c>
      <c r="G6" t="s">
        <v>128</v>
      </c>
      <c r="J6" t="s">
        <v>10</v>
      </c>
      <c r="K6" t="s">
        <v>3</v>
      </c>
      <c r="M6" t="s">
        <v>5</v>
      </c>
      <c r="O6" t="s">
        <v>3</v>
      </c>
      <c r="Q6" t="s">
        <v>11</v>
      </c>
    </row>
    <row r="7" spans="1:18" x14ac:dyDescent="0.2">
      <c r="A7" t="s">
        <v>817</v>
      </c>
      <c r="B7">
        <v>46010</v>
      </c>
      <c r="C7" t="s">
        <v>129</v>
      </c>
      <c r="D7" t="s">
        <v>818</v>
      </c>
      <c r="E7" t="s">
        <v>792</v>
      </c>
      <c r="F7">
        <v>46045</v>
      </c>
      <c r="G7" t="s">
        <v>128</v>
      </c>
      <c r="J7" t="s">
        <v>10</v>
      </c>
      <c r="K7" t="s">
        <v>3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K63"/>
  <sheetViews>
    <sheetView tabSelected="1" zoomScaleNormal="100" workbookViewId="0">
      <selection activeCell="J8" sqref="J8"/>
    </sheetView>
  </sheetViews>
  <sheetFormatPr defaultColWidth="14" defaultRowHeight="14.25" x14ac:dyDescent="0.2"/>
  <cols>
    <col min="1" max="1" width="20.125" style="1" bestFit="1" customWidth="1"/>
    <col min="2" max="2" width="21.625" style="1" bestFit="1" customWidth="1"/>
    <col min="3" max="3" width="26.625" style="1" bestFit="1" customWidth="1"/>
    <col min="4" max="5" width="24.5" style="1" bestFit="1" customWidth="1"/>
    <col min="6" max="6" width="17.625" style="1" bestFit="1" customWidth="1"/>
    <col min="7" max="7" width="24.75" style="1" bestFit="1" customWidth="1"/>
    <col min="8" max="8" width="20.25" style="13" bestFit="1" customWidth="1"/>
    <col min="9" max="9" width="14" style="1" customWidth="1"/>
    <col min="10" max="10" width="19.125" style="1" bestFit="1" customWidth="1"/>
    <col min="11" max="16384" width="14" style="1"/>
  </cols>
  <sheetData>
    <row r="1" spans="1:11" x14ac:dyDescent="0.2">
      <c r="A1" s="14" t="str">
        <f>$I1&amp;$J1&amp;$A3</f>
        <v>Ancona; MNP TOT 26</v>
      </c>
      <c r="B1" s="14"/>
      <c r="C1" s="14"/>
      <c r="D1" s="14"/>
      <c r="E1" s="14"/>
      <c r="F1" s="14"/>
      <c r="G1" s="14"/>
      <c r="H1" s="14"/>
      <c r="I1" s="1" t="s">
        <v>107</v>
      </c>
      <c r="J1" s="1" t="s">
        <v>108</v>
      </c>
    </row>
    <row r="2" spans="1:11" x14ac:dyDescent="0.2">
      <c r="A2" s="1" t="s">
        <v>0</v>
      </c>
      <c r="B2" s="1" t="s">
        <v>1</v>
      </c>
      <c r="C2" s="1" t="s">
        <v>93</v>
      </c>
      <c r="D2" s="1" t="s">
        <v>98</v>
      </c>
      <c r="E2" s="1" t="s">
        <v>99</v>
      </c>
      <c r="F2" s="1" t="s">
        <v>92</v>
      </c>
      <c r="G2" s="1" t="s">
        <v>94</v>
      </c>
      <c r="H2" s="13" t="s">
        <v>121</v>
      </c>
    </row>
    <row r="3" spans="1:11" ht="15" customHeight="1" x14ac:dyDescent="0.2">
      <c r="A3" s="2">
        <f>IF(COUNTA('MNP Ancona'!$C$4:$C$100)&gt;0,COUNTA('MNP Ancona'!$C$4:$C$100),#N/A)</f>
        <v>26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3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12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0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1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13</v>
      </c>
      <c r="G3" s="1">
        <f>COUNTIFS(
  'MNP Ancona'!$C$4:$C$100,"&lt;&gt;",
  'MNP Ancona'!$M$4:$M$100,"DA ELIMINARE"
)</f>
        <v>0</v>
      </c>
      <c r="H3" s="13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J3" s="2"/>
    </row>
    <row r="4" spans="1:11" x14ac:dyDescent="0.2">
      <c r="A4" s="14" t="str">
        <f>$I4&amp;$J4&amp;$A6</f>
        <v>Ancona; Family TOT 4</v>
      </c>
      <c r="B4" s="14"/>
      <c r="C4" s="14"/>
      <c r="D4" s="14"/>
      <c r="E4" s="14"/>
      <c r="F4" s="14"/>
      <c r="G4" s="14"/>
      <c r="H4" s="14"/>
      <c r="I4" s="1" t="s">
        <v>107</v>
      </c>
      <c r="J4" s="1" t="s">
        <v>109</v>
      </c>
    </row>
    <row r="5" spans="1:11" x14ac:dyDescent="0.2">
      <c r="A5" s="1" t="s">
        <v>6</v>
      </c>
      <c r="B5" s="1" t="s">
        <v>7</v>
      </c>
      <c r="C5" s="1" t="s">
        <v>8</v>
      </c>
      <c r="D5" s="1" t="s">
        <v>102</v>
      </c>
      <c r="F5" s="1" t="s">
        <v>100</v>
      </c>
      <c r="G5" s="1" t="s">
        <v>101</v>
      </c>
      <c r="H5" s="13" t="s">
        <v>122</v>
      </c>
    </row>
    <row r="6" spans="1:11" x14ac:dyDescent="0.2">
      <c r="A6" s="2">
        <f>IF(COUNTA('FAMILY Ancona'!$C$4:$C$100)&gt;0,COUNTA('FAMILY Ancona'!$C$4:$C$100),#N/A)</f>
        <v>4</v>
      </c>
      <c r="B6" s="1" cm="1">
        <f t="array" ref="B6">SUMPRODUCT(
    ('FAMILY Ancona'!$C$4:$C$100&lt;&gt;"")*
    ('FAMILY Ancona'!$G$4:$G$100='FAMILY Ancona'!$M$6)*
    ('FAMILY Ancona'!$K$4:$K$100='FAMILY Ancona'!$M$4))</f>
        <v>2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0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2</v>
      </c>
      <c r="G6" s="1" cm="1">
        <f t="array" ref="G6">SUMPRODUCT(
    ('FAMILY Ancona'!$C$4:$C$100&lt;&gt;"")*
    ('FAMILY Ancona'!$G$4:$G$100&lt;&gt;"")*
    ('FAMILY Ancona'!$J$4:$J$100="DA ELIMINARE"))</f>
        <v>0</v>
      </c>
      <c r="H6" s="13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0</v>
      </c>
    </row>
    <row r="7" spans="1:11" x14ac:dyDescent="0.2">
      <c r="A7" s="14" t="str">
        <f>$I7&amp;$J7&amp;$A9</f>
        <v>Ancona; Energia Da Lavorare 4</v>
      </c>
      <c r="B7" s="14"/>
      <c r="C7" s="14"/>
      <c r="D7" s="14"/>
      <c r="E7" s="14"/>
      <c r="F7" s="14"/>
      <c r="G7" s="14"/>
      <c r="H7" s="14"/>
      <c r="I7" s="1" t="s">
        <v>107</v>
      </c>
      <c r="J7" s="1" t="s">
        <v>979</v>
      </c>
    </row>
    <row r="8" spans="1:11" x14ac:dyDescent="0.2">
      <c r="A8" s="1" t="s">
        <v>973</v>
      </c>
      <c r="B8" s="1" t="s">
        <v>974</v>
      </c>
      <c r="C8" s="1" t="s">
        <v>975</v>
      </c>
      <c r="F8" s="1" t="s">
        <v>976</v>
      </c>
      <c r="G8" s="1" t="s">
        <v>977</v>
      </c>
      <c r="H8" s="13" t="s">
        <v>978</v>
      </c>
    </row>
    <row r="9" spans="1:11" x14ac:dyDescent="0.2">
      <c r="A9" s="2">
        <f>IF(COUNTA('ENERGIA Ancona'!$C$4:$C$100)&gt;0,COUNTA('FAMILY Ancona'!$C$4:$C$100),#N/A)</f>
        <v>4</v>
      </c>
      <c r="B9" s="1" cm="1">
        <f t="array" ref="B9">SUMPRODUCT(
    ('ENERGIA Ancona'!$C$4:$C$100&lt;&gt;"")*
    ('ENERGIA Ancona'!$G$4:$G$100='ENERGIA Ancona'!$M$6)*
    ('ENERGIA Ancona'!$K$4:$K$100='ENERGIA Ancona'!$M$4))</f>
        <v>0</v>
      </c>
      <c r="C9" s="1" cm="1">
        <f t="array" ref="C9">SUMPRODUCT(
    ('ENERGIA Ancona'!$C$4:$C$100&lt;&gt;"")*
    ('ENERGIA Ancona'!$G$4:$G$100="")*
    ('ENERGIA Ancona'!$K$4:$K$100='ENERGIA Ancona'!$M$4))</f>
        <v>0</v>
      </c>
      <c r="F9" s="1" cm="1">
        <f t="array" ref="F9">SUMPRODUCT(
    ('ENERGIA Ancona'!$C$4:$C$100&lt;&gt;"")*
    ('ENERGIA Ancona'!$G$4:$G$100&lt;&gt;"")*
    ('ENERGIA Ancona'!$G$4:$G$100='ENERGIA Ancona'!$M$5)*
    ('ENERGIA Ancona'!$J$4:$J$100="OK"))</f>
        <v>2</v>
      </c>
      <c r="G9" s="1" cm="1">
        <f t="array" ref="G9">SUMPRODUCT(
    ('ENERGIA Ancona'!$C$4:$C$100&lt;&gt;"")*
    ('ENERGIA Ancona'!$G$4:$G$100&lt;&gt;"")*
    ('ENERGIA Ancona'!$J$4:$J$100="DA ELIMINARE"))</f>
        <v>2</v>
      </c>
      <c r="H9" s="13" cm="1">
        <f t="array" ref="H9">SUMPRODUCT(
    ('ENERGIA Ancona'!$C$4:$C$100&lt;&gt;"")*
    ('ENERGIA Ancona'!$G$4:$G$100="")*
    ('ENERGIA Ancona'!$K$4:$K$100='ENERGIA Ancona'!$L$4))+
    SUMPRODUCT(
    ('ENERGIA Ancona'!$C$4:$C$100&lt;&gt;"")*
    ('ENERGIA Ancona'!$G$4:$G$100='ENERGIA Ancona'!$M$6)*
    ('ENERGIA Ancona'!$K$4:$K$100='ENERGIA Ancona'!$L$4))</f>
        <v>0</v>
      </c>
    </row>
    <row r="10" spans="1:11" x14ac:dyDescent="0.2">
      <c r="A10" s="14" t="str">
        <f>$I10&amp;$J10&amp;$A12</f>
        <v>Campobasso; MNP TOT 26</v>
      </c>
      <c r="B10" s="14"/>
      <c r="C10" s="14"/>
      <c r="D10" s="14"/>
      <c r="E10" s="14"/>
      <c r="F10" s="14"/>
      <c r="G10" s="14"/>
      <c r="H10" s="14"/>
      <c r="I10" s="1" t="s">
        <v>110</v>
      </c>
      <c r="J10" s="1" t="s">
        <v>108</v>
      </c>
    </row>
    <row r="11" spans="1:11" x14ac:dyDescent="0.2">
      <c r="A11" s="1" t="s">
        <v>0</v>
      </c>
      <c r="B11" s="1" t="s">
        <v>1</v>
      </c>
      <c r="C11" s="1" t="s">
        <v>93</v>
      </c>
      <c r="D11" s="1" t="s">
        <v>98</v>
      </c>
      <c r="E11" s="1" t="s">
        <v>99</v>
      </c>
      <c r="F11" s="1" t="s">
        <v>92</v>
      </c>
      <c r="G11" s="1" t="s">
        <v>94</v>
      </c>
      <c r="H11" s="13" t="s">
        <v>121</v>
      </c>
      <c r="K11" s="13"/>
    </row>
    <row r="12" spans="1:11" x14ac:dyDescent="0.2">
      <c r="A12" s="2">
        <f>IF(COUNTA('MNP Campobasso'!$C$4:$C$100)&gt;0,COUNTA('MNP Campobasso'!$C$4:$C$100),#N/A)</f>
        <v>26</v>
      </c>
      <c r="B12" s="1" cm="1">
        <f t="array" ref="B12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0</v>
      </c>
      <c r="C12" s="1" cm="1">
        <f t="array" ref="C12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14</v>
      </c>
      <c r="D12" s="1" cm="1">
        <f t="array" ref="D12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0</v>
      </c>
      <c r="E12" s="1" cm="1">
        <f t="array" ref="E12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12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11</v>
      </c>
      <c r="G12" s="1">
        <f>COUNTIFS(
  'MNP Campobasso'!$C$4:$C$100,"&lt;&gt;",
  'MNP Campobasso'!$M$4:$M$100,"DA ELIMINARE"
)</f>
        <v>0</v>
      </c>
      <c r="H12" s="13" cm="1">
        <f t="array" ref="H12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J12" s="2"/>
    </row>
    <row r="13" spans="1:11" x14ac:dyDescent="0.2">
      <c r="A13" s="14" t="str">
        <f>$I13&amp;$J13&amp;$A15</f>
        <v>Campobasso; Family TOT 9</v>
      </c>
      <c r="B13" s="14"/>
      <c r="C13" s="14"/>
      <c r="D13" s="14"/>
      <c r="E13" s="14"/>
      <c r="F13" s="14"/>
      <c r="G13" s="14"/>
      <c r="H13" s="14"/>
      <c r="I13" s="1" t="s">
        <v>110</v>
      </c>
      <c r="J13" s="1" t="s">
        <v>109</v>
      </c>
    </row>
    <row r="14" spans="1:11" x14ac:dyDescent="0.2">
      <c r="A14" s="1" t="s">
        <v>6</v>
      </c>
      <c r="B14" s="1" t="s">
        <v>7</v>
      </c>
      <c r="C14" s="1" t="s">
        <v>8</v>
      </c>
      <c r="D14" s="1" t="s">
        <v>102</v>
      </c>
      <c r="F14" s="1" t="s">
        <v>100</v>
      </c>
      <c r="G14" s="1" t="s">
        <v>101</v>
      </c>
      <c r="H14" s="13" t="s">
        <v>122</v>
      </c>
    </row>
    <row r="15" spans="1:11" x14ac:dyDescent="0.2">
      <c r="A15" s="2">
        <f>IF(COUNTA('FAMILY Campobasso'!$C$4:$C$100)&gt;0,COUNTA('FAMILY Campobasso'!$C$4:$C$100),#N/A)</f>
        <v>9</v>
      </c>
      <c r="B15" s="1" cm="1">
        <f t="array" ref="B15">SUMPRODUCT(
    ('FAMILY Campobasso'!$C$4:$C$100&lt;&gt;"")*
    ('FAMILY Campobasso'!$G$4:$G$100='FAMILY Campobasso'!$M$6)*
    ('FAMILY Campobasso'!$K$4:$K$100='FAMILY Campobasso'!$M$4))</f>
        <v>1</v>
      </c>
      <c r="C15" s="3" cm="1">
        <f t="array" ref="C15">SUMPRODUCT(
    ('FAMILY Campobasso'!$C$4:$C$100&lt;&gt;"")*
    ('FAMILY Campobasso'!$G$4:$G$100="")*
    ('FAMILY Campobasso'!$K$4:$K$100='FAMILY Campobasso'!$M$4))</f>
        <v>0</v>
      </c>
      <c r="D15" s="3" cm="1">
        <f t="array" ref="D15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5" s="3"/>
      <c r="F15" s="1" cm="1">
        <f t="array" ref="F15">SUMPRODUCT(
    ('FAMILY Campobasso'!$C$4:$C$100&lt;&gt;"")*
    ('FAMILY Campobasso'!$G$4:$G$100&lt;&gt;"")*
    ('FAMILY Campobasso'!$G$4:$G$100='FAMILY Campobasso'!$M$5)*
    ('FAMILY Campobasso'!$J$4:$J$100="OK"))</f>
        <v>7</v>
      </c>
      <c r="G15" s="1" cm="1">
        <f t="array" ref="G15">SUMPRODUCT(
    ('FAMILY Campobasso'!$C$4:$C$100&lt;&gt;"")*
    ('FAMILY Campobasso'!$G$4:$G$100&lt;&gt;"")*
    ('FAMILY Campobasso'!$J$4:$J$100="DA ELIMINARE"))</f>
        <v>1</v>
      </c>
      <c r="H15" s="13" cm="1">
        <f t="array" ref="H15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6" spans="1:11" x14ac:dyDescent="0.2">
      <c r="A16" s="14" t="str">
        <f>$I16&amp;$J16&amp;$A18</f>
        <v>SGT; MNP TOT 35</v>
      </c>
      <c r="B16" s="14"/>
      <c r="C16" s="14"/>
      <c r="D16" s="14"/>
      <c r="E16" s="14"/>
      <c r="F16" s="14"/>
      <c r="G16" s="14"/>
      <c r="H16" s="14"/>
      <c r="I16" s="1" t="s">
        <v>111</v>
      </c>
      <c r="J16" s="1" t="s">
        <v>108</v>
      </c>
    </row>
    <row r="17" spans="1:10" x14ac:dyDescent="0.2">
      <c r="A17" s="1" t="s">
        <v>0</v>
      </c>
      <c r="B17" s="1" t="s">
        <v>1</v>
      </c>
      <c r="C17" s="1" t="s">
        <v>93</v>
      </c>
      <c r="D17" s="1" t="s">
        <v>98</v>
      </c>
      <c r="E17" s="1" t="s">
        <v>99</v>
      </c>
      <c r="F17" s="1" t="s">
        <v>92</v>
      </c>
      <c r="G17" s="1" t="s">
        <v>94</v>
      </c>
      <c r="H17" s="13" t="s">
        <v>121</v>
      </c>
    </row>
    <row r="18" spans="1:10" x14ac:dyDescent="0.2">
      <c r="A18" s="2">
        <f>IF(COUNTA('MNP Centro Dabruzzo'!$C$4:$C$100)&gt;0,COUNTA('MNP Centro Dabruzzo'!$C$4:$C$100),#N/A)</f>
        <v>35</v>
      </c>
      <c r="B18" s="1" cm="1">
        <f t="array" ref="B18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8" s="1" cm="1">
        <f t="array" ref="C18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19</v>
      </c>
      <c r="D18" s="1" cm="1">
        <f t="array" ref="D18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7</v>
      </c>
      <c r="E18" s="1" cm="1">
        <f t="array" ref="E18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5</v>
      </c>
      <c r="F18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3</v>
      </c>
      <c r="G18" s="1">
        <f>COUNTIFS(
  'MNP Centro Dabruzzo'!$C$4:$C$100,"&lt;&gt;",
  'MNP Centro Dabruzzo'!$M$4:$M$100,"DA ELIMINARE"
)</f>
        <v>1</v>
      </c>
      <c r="H18" s="13" cm="1">
        <f t="array" ref="H18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0</v>
      </c>
      <c r="J18" s="2"/>
    </row>
    <row r="19" spans="1:10" x14ac:dyDescent="0.2">
      <c r="A19" s="14" t="str">
        <f>$I19&amp;$J19&amp;$A21</f>
        <v>SGT; Family TOT 17</v>
      </c>
      <c r="B19" s="14"/>
      <c r="C19" s="14"/>
      <c r="D19" s="14"/>
      <c r="E19" s="14"/>
      <c r="F19" s="14"/>
      <c r="G19" s="14"/>
      <c r="H19" s="14"/>
      <c r="I19" s="1" t="s">
        <v>111</v>
      </c>
      <c r="J19" s="1" t="s">
        <v>109</v>
      </c>
    </row>
    <row r="20" spans="1:10" x14ac:dyDescent="0.2">
      <c r="A20" s="1" t="s">
        <v>6</v>
      </c>
      <c r="B20" s="1" t="s">
        <v>7</v>
      </c>
      <c r="C20" s="1" t="s">
        <v>8</v>
      </c>
      <c r="D20" s="1" t="s">
        <v>102</v>
      </c>
      <c r="F20" s="1" t="s">
        <v>100</v>
      </c>
      <c r="G20" s="1" t="s">
        <v>101</v>
      </c>
      <c r="H20" s="13" t="s">
        <v>122</v>
      </c>
    </row>
    <row r="21" spans="1:10" x14ac:dyDescent="0.2">
      <c r="A21" s="2">
        <f>IF(COUNTA('FAMILY Centro Dabruzzo'!$C$4:$C$100)&gt;0,COUNTA('FAMILY Centro Dabruzzo'!$C$4:$C$100),#N/A)</f>
        <v>17</v>
      </c>
      <c r="B21" s="1" cm="1">
        <f t="array" ref="B21">SUMPRODUCT(
    ('FAMILY Centro Dabruzzo'!$C$4:$C$100&lt;&gt;"")*
    ('FAMILY Centro Dabruzzo'!$G$4:$G$100='FAMILY Centro Dabruzzo'!$M$6)*
    ('FAMILY Centro Dabruzzo'!$K$4:$K$100='FAMILY Centro Dabruzzo'!$M$4))</f>
        <v>1</v>
      </c>
      <c r="C21" s="3" cm="1">
        <f t="array" ref="C21">SUMPRODUCT(
    ('FAMILY Centro Dabruzzo'!$C$4:$C$100&lt;&gt;"")*
    ('FAMILY Centro Dabruzzo'!$G$4:$G$100="")*
    ('FAMILY Centro Dabruzzo'!$K$4:$K$100='FAMILY Centro Dabruzzo'!$M$4))</f>
        <v>10</v>
      </c>
      <c r="D21" s="3" cm="1">
        <f t="array" ref="D21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5</v>
      </c>
      <c r="E21" s="3"/>
      <c r="F21" s="1" cm="1">
        <f t="array" ref="F21">SUMPRODUCT(
    ('FAMILY Centro Dabruzzo'!$C$4:$C$100&lt;&gt;"")*
    ('FAMILY Centro Dabruzzo'!$G$4:$G$100&lt;&gt;"")*
    ('FAMILY Centro Dabruzzo'!$G$4:$G$100='FAMILY Centro Dabruzzo'!$M$5)*
    ('FAMILY Centro Dabruzzo'!$J$4:$J$100="OK"))</f>
        <v>1</v>
      </c>
      <c r="G21" s="1" cm="1">
        <f t="array" ref="G21">SUMPRODUCT(
    ('FAMILY Centro Dabruzzo'!$C$4:$C$100&lt;&gt;"")*
    ('FAMILY Centro Dabruzzo'!$G$4:$G$100&lt;&gt;"")*
    ('FAMILY Centro Dabruzzo'!$J$4:$J$100="DA ELIMINARE"))</f>
        <v>0</v>
      </c>
      <c r="H21" s="13" cm="1">
        <f t="array" ref="H21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5</v>
      </c>
    </row>
    <row r="22" spans="1:10" x14ac:dyDescent="0.2">
      <c r="A22" s="14" t="str">
        <f>$I22&amp;"; "&amp;$J22&amp;$A24</f>
        <v>Colonnella; MNP TOT 35</v>
      </c>
      <c r="B22" s="14"/>
      <c r="C22" s="14"/>
      <c r="D22" s="14"/>
      <c r="E22" s="14"/>
      <c r="F22" s="14"/>
      <c r="G22" s="14"/>
      <c r="H22" s="14"/>
      <c r="I22" s="1" t="s">
        <v>112</v>
      </c>
      <c r="J22" s="1" t="s">
        <v>108</v>
      </c>
    </row>
    <row r="23" spans="1:10" x14ac:dyDescent="0.2">
      <c r="A23" s="1" t="s">
        <v>0</v>
      </c>
      <c r="B23" s="1" t="s">
        <v>1</v>
      </c>
      <c r="C23" s="1" t="s">
        <v>93</v>
      </c>
      <c r="D23" s="1" t="s">
        <v>98</v>
      </c>
      <c r="E23" s="1" t="s">
        <v>99</v>
      </c>
      <c r="F23" s="1" t="s">
        <v>92</v>
      </c>
      <c r="G23" s="1" t="s">
        <v>94</v>
      </c>
      <c r="H23" s="13" t="s">
        <v>121</v>
      </c>
    </row>
    <row r="24" spans="1:10" x14ac:dyDescent="0.2">
      <c r="A24" s="2">
        <f>IF(COUNTA('MNP Colonnella'!$C$4:$C$100)&gt;0,COUNTA('MNP Colonnella'!$C$4:$C$100),#N/A)</f>
        <v>35</v>
      </c>
      <c r="B24" s="1" cm="1">
        <f t="array" ref="B24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1</v>
      </c>
      <c r="C24" s="1" cm="1">
        <f t="array" ref="C24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24</v>
      </c>
      <c r="D24" s="1" cm="1">
        <f t="array" ref="D24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11</v>
      </c>
      <c r="E24" s="1" cm="1">
        <f t="array" ref="E24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2</v>
      </c>
      <c r="F24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4" s="1">
        <f>COUNTIFS(
  'MNP Colonnella'!$C$4:$C$100,"&lt;&gt;",
  'MNP Colonnella'!$M$4:$M$100,"DA ELIMINARE"
)</f>
        <v>0</v>
      </c>
      <c r="H24" s="13" cm="1">
        <f t="array" ref="H24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2</v>
      </c>
      <c r="J24" s="2"/>
    </row>
    <row r="25" spans="1:10" x14ac:dyDescent="0.2">
      <c r="A25" s="14" t="str">
        <f>$I25&amp;"; "&amp;$J25&amp;$A27</f>
        <v>Colonnella; Family TOT 15</v>
      </c>
      <c r="B25" s="14"/>
      <c r="C25" s="14"/>
      <c r="D25" s="14"/>
      <c r="E25" s="14"/>
      <c r="F25" s="14"/>
      <c r="G25" s="14"/>
      <c r="H25" s="14"/>
      <c r="I25" s="1" t="s">
        <v>112</v>
      </c>
      <c r="J25" s="1" t="s">
        <v>109</v>
      </c>
    </row>
    <row r="26" spans="1:10" x14ac:dyDescent="0.2">
      <c r="A26" s="1" t="s">
        <v>6</v>
      </c>
      <c r="B26" s="1" t="s">
        <v>7</v>
      </c>
      <c r="C26" s="1" t="s">
        <v>8</v>
      </c>
      <c r="D26" s="1" t="s">
        <v>102</v>
      </c>
      <c r="F26" s="1" t="s">
        <v>100</v>
      </c>
      <c r="G26" s="1" t="s">
        <v>101</v>
      </c>
      <c r="H26" s="13" t="s">
        <v>122</v>
      </c>
    </row>
    <row r="27" spans="1:10" x14ac:dyDescent="0.2">
      <c r="A27" s="2">
        <f>IF(COUNTA('FAMILY Colonnella'!$C$4:$C$100)&gt;0,COUNTA('FAMILY Colonnella'!$C$4:$C$100),#N/A)</f>
        <v>15</v>
      </c>
      <c r="B27" s="1" cm="1">
        <f t="array" ref="B27">SUMPRODUCT(
    ('FAMILY Colonnella'!$C$4:$C$100&lt;&gt;"")*
    ('FAMILY Colonnella'!$G$4:$G$100='FAMILY Colonnella'!$M$6)*
    ('FAMILY Colonnella'!$K$4:$K$100='FAMILY Colonnella'!$M$4))</f>
        <v>4</v>
      </c>
      <c r="C27" s="3" cm="1">
        <f t="array" ref="C27">SUMPRODUCT(
    ('FAMILY Colonnella'!$C$4:$C$100&lt;&gt;"")*
    ('FAMILY Colonnella'!$G$4:$G$100="")*
    ('FAMILY Colonnella'!$K$4:$K$100='FAMILY Colonnella'!$M$4))</f>
        <v>0</v>
      </c>
      <c r="D27" s="3" cm="1">
        <f t="array" ref="D27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6</v>
      </c>
      <c r="E27" s="3"/>
      <c r="F27" s="1" cm="1">
        <f t="array" ref="F27">SUMPRODUCT(
    ('FAMILY Colonnella'!$C$4:$C$100&lt;&gt;"")*
    ('FAMILY Colonnella'!$G$4:$G$100&lt;&gt;"")*
    ('FAMILY Colonnella'!$G$4:$G$100='FAMILY Colonnella'!$M$5)*
    ('FAMILY Colonnella'!$J$4:$J$100="OK"))</f>
        <v>5</v>
      </c>
      <c r="G27" s="1" cm="1">
        <f t="array" ref="G27">SUMPRODUCT(
    ('FAMILY Colonnella'!$C$4:$C$100&lt;&gt;"")*
    ('FAMILY Colonnella'!$G$4:$G$100&lt;&gt;"")*
    ('FAMILY Colonnella'!$J$4:$J$100="DA ELIMINARE"))</f>
        <v>0</v>
      </c>
      <c r="H27" s="13" cm="1">
        <f t="array" ref="H27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6</v>
      </c>
    </row>
    <row r="28" spans="1:10" x14ac:dyDescent="0.2">
      <c r="A28" s="14" t="str">
        <f>$I28&amp;"; "&amp;$J28&amp;$A30</f>
        <v>Conero; MNP TOT 47</v>
      </c>
      <c r="B28" s="14"/>
      <c r="C28" s="14"/>
      <c r="D28" s="14"/>
      <c r="E28" s="14"/>
      <c r="F28" s="14"/>
      <c r="G28" s="14"/>
      <c r="H28" s="14"/>
      <c r="I28" s="1" t="s">
        <v>113</v>
      </c>
      <c r="J28" s="1" t="s">
        <v>108</v>
      </c>
    </row>
    <row r="29" spans="1:10" x14ac:dyDescent="0.2">
      <c r="A29" s="1" t="s">
        <v>0</v>
      </c>
      <c r="B29" s="1" t="s">
        <v>1</v>
      </c>
      <c r="C29" s="1" t="s">
        <v>93</v>
      </c>
      <c r="D29" s="1" t="s">
        <v>98</v>
      </c>
      <c r="E29" s="1" t="s">
        <v>99</v>
      </c>
      <c r="F29" s="1" t="s">
        <v>92</v>
      </c>
      <c r="G29" s="1" t="s">
        <v>94</v>
      </c>
      <c r="H29" s="13" t="s">
        <v>121</v>
      </c>
    </row>
    <row r="30" spans="1:10" x14ac:dyDescent="0.2">
      <c r="A30" s="2">
        <f>IF(COUNTA('MNP Conero'!$C$4:$C$100)&gt;0,COUNTA('MNP Conero'!$C$4:$C$100),#N/A)</f>
        <v>47</v>
      </c>
      <c r="B30" s="1" cm="1">
        <f t="array" ref="B30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2</v>
      </c>
      <c r="C30" s="1" cm="1">
        <f t="array" ref="C30">SUMPRODUCT(
    ('MNP Conero'!$C$4:$C$100&lt;&gt;"") *
    ('MNP Conero'!$M$4:$M$100="") *
    ('MNP Conero'!$N$4:$N$100='MNP Conero'!$Q$4) *
    ((('MNP Conero'!$O$4:$O$100='MNP Conero'!$T$4) +
      ('MNP Conero'!$O$4:$O$100='MNP Conero'!$P$6))&gt;0)
)</f>
        <v>24</v>
      </c>
      <c r="D30" s="1" cm="1">
        <f t="array" ref="D30">SUMPRODUCT(
('MNP Conero'!$C$4:$C$100&lt;&gt;"") *
('MNP Conero'!$M$4:$M$100="") *
('MNP Conero'!$K$4:$K$100="") *
('MNP Conero'!$N$4:$N$100='MNP Conero'!$P$4) *
((('MNP Conero'!$I$4:$I$100="") +
   ('MNP Conero'!$I$4:$I$100='MNP Conero'!$Q$6)) &gt; 0)
)</f>
        <v>2</v>
      </c>
      <c r="E30" s="1" cm="1">
        <f t="array" ref="E30">SUMPRODUCT(
('MNP Conero'!$C$4:$C$100&lt;&gt;"") *
('MNP Conero'!$M$4:$M$100="") *
('MNP Conero'!$K$4:$K$100="") *
('MNP Conero'!$O$4:$O$100='MNP Conero'!$P$4) *
((('MNP Conero'!$J$4:$J$100="") +
   ('MNP Conero'!$J$4:$J$100='MNP Conero'!$Q$6)) &gt; 0)
)</f>
        <v>5</v>
      </c>
      <c r="F30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0</v>
      </c>
      <c r="G30" s="1">
        <f>COUNTIFS(
  'MNP Conero'!$C$4:$C$100,"&lt;&gt;",
  'MNP Conero'!$M$4:$M$100,"DA ELIMINARE"
)</f>
        <v>1</v>
      </c>
      <c r="H30" s="13" cm="1">
        <f t="array" ref="H30">SUMPRODUCT(
('MNP Conero'!$C$4:$C$100&lt;&gt;"") *
(('MNP Conero'!$I$4:$I$100="") + ('MNP Conero'!$I$4:$I$100='MNP Conero'!$Q$6)) *
('MNP Conero'!$N$4:$N$100='MNP Conero'!$P$4) *
('MNP Conero'!$J$4:$J$100="") *
('MNP Conero'!$O$4:$O$100='MNP Conero'!$P$4)
)</f>
        <v>0</v>
      </c>
      <c r="J30" s="2"/>
    </row>
    <row r="31" spans="1:10" x14ac:dyDescent="0.2">
      <c r="A31" s="14" t="str">
        <f>$I31&amp;"; "&amp;$J31&amp;$A33</f>
        <v>Conero; Family TOT 21</v>
      </c>
      <c r="B31" s="14"/>
      <c r="C31" s="14"/>
      <c r="D31" s="14"/>
      <c r="E31" s="14"/>
      <c r="F31" s="14"/>
      <c r="G31" s="14"/>
      <c r="H31" s="14"/>
      <c r="I31" s="1" t="s">
        <v>113</v>
      </c>
      <c r="J31" s="1" t="s">
        <v>109</v>
      </c>
    </row>
    <row r="32" spans="1:10" x14ac:dyDescent="0.2">
      <c r="A32" s="1" t="s">
        <v>6</v>
      </c>
      <c r="B32" s="1" t="s">
        <v>7</v>
      </c>
      <c r="C32" s="1" t="s">
        <v>8</v>
      </c>
      <c r="D32" s="1" t="s">
        <v>102</v>
      </c>
      <c r="F32" s="1" t="s">
        <v>100</v>
      </c>
      <c r="G32" s="1" t="s">
        <v>101</v>
      </c>
      <c r="H32" s="13" t="s">
        <v>122</v>
      </c>
    </row>
    <row r="33" spans="1:10" x14ac:dyDescent="0.2">
      <c r="A33" s="2">
        <f>IF(COUNTA('FAMILY Conero'!$C$4:$C$100)&gt;0,COUNTA('FAMILY Conero'!$C$4:$C$100),#N/A)</f>
        <v>21</v>
      </c>
      <c r="B33" s="1" cm="1">
        <f t="array" ref="B33">SUMPRODUCT(
    ('FAMILY Conero'!$C$4:$C$100&lt;&gt;"")*
    ('FAMILY Conero'!$G$4:$G$100='FAMILY Conero'!$M$6)*
    ('FAMILY Conero'!$K$4:$K$100='FAMILY Conero'!$M$4))</f>
        <v>6</v>
      </c>
      <c r="C33" s="3" cm="1">
        <f t="array" ref="C33">SUMPRODUCT(
    ('FAMILY Conero'!$C$4:$C$100&lt;&gt;"")*
    ('FAMILY Conero'!$G$4:$G$100="")*
    ('FAMILY Conero'!$K$4:$K$100='FAMILY Conero'!$M$4))</f>
        <v>0</v>
      </c>
      <c r="D33" s="3" cm="1">
        <f t="array" ref="D33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7</v>
      </c>
      <c r="E33" s="3"/>
      <c r="F33" s="1" cm="1">
        <f t="array" ref="F33">SUMPRODUCT(
    ('FAMILY Conero'!$C$4:$C$100&lt;&gt;"")*
    ('FAMILY Conero'!$G$4:$G$100&lt;&gt;"")*
    ('FAMILY Conero'!$G$4:$G$100='FAMILY Conero'!$M$5)*
    ('FAMILY Conero'!$J$4:$J$100="OK"))</f>
        <v>8</v>
      </c>
      <c r="G33" s="1" cm="1">
        <f t="array" ref="G33">SUMPRODUCT(
    ('FAMILY Conero'!$C$4:$C$100&lt;&gt;"")*
    ('FAMILY Conero'!$G$4:$G$100&lt;&gt;"")*
    ('FAMILY Conero'!$J$4:$J$100="DA ELIMINARE"))</f>
        <v>0</v>
      </c>
      <c r="H33" s="13" cm="1">
        <f t="array" ref="H33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7</v>
      </c>
    </row>
    <row r="34" spans="1:10" x14ac:dyDescent="0.2">
      <c r="A34" s="14" t="str">
        <f>$I34&amp;"; "&amp;$J34&amp;$A36</f>
        <v>CV; MNP TOT 28</v>
      </c>
      <c r="B34" s="14"/>
      <c r="C34" s="14"/>
      <c r="D34" s="14"/>
      <c r="E34" s="14"/>
      <c r="F34" s="14"/>
      <c r="G34" s="14"/>
      <c r="H34" s="14"/>
      <c r="I34" s="1" t="s">
        <v>114</v>
      </c>
      <c r="J34" s="1" t="s">
        <v>108</v>
      </c>
    </row>
    <row r="35" spans="1:10" x14ac:dyDescent="0.2">
      <c r="A35" s="1" t="s">
        <v>0</v>
      </c>
      <c r="B35" s="1" t="s">
        <v>1</v>
      </c>
      <c r="C35" s="1" t="s">
        <v>93</v>
      </c>
      <c r="D35" s="1" t="s">
        <v>98</v>
      </c>
      <c r="E35" s="1" t="s">
        <v>99</v>
      </c>
      <c r="F35" s="1" t="s">
        <v>92</v>
      </c>
      <c r="G35" s="1" t="s">
        <v>94</v>
      </c>
      <c r="H35" s="13" t="s">
        <v>121</v>
      </c>
    </row>
    <row r="36" spans="1:10" x14ac:dyDescent="0.2">
      <c r="A36" s="2">
        <f>IF(COUNTA('MNP CV'!$C$4:$C$100)&gt;0,COUNTA('MNP CV'!$C$4:$C$100),#N/A)</f>
        <v>28</v>
      </c>
      <c r="B36" s="1" cm="1">
        <f t="array" ref="B36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1</v>
      </c>
      <c r="C36" s="1" cm="1">
        <f t="array" ref="C36">SUMPRODUCT(
    ('MNP CV'!$C$4:$C$100&lt;&gt;"") *
    ('MNP CV'!$M$4:$M$100="") *
    ('MNP CV'!$N$4:$N$100='MNP CV'!$Q$4) *
    ((('MNP CV'!$O$4:$O$100='MNP CV'!$T$4) +
      ('MNP CV'!$O$4:$O$100='MNP CV'!$P$6))&gt;0)
)</f>
        <v>20</v>
      </c>
      <c r="D36" s="1" cm="1">
        <f t="array" ref="D36">SUMPRODUCT(
('MNP CV'!$C$4:$C$100&lt;&gt;"") *
('MNP CV'!$M$4:$M$100="") *
('MNP CV'!$K$4:$K$100="") *
('MNP CV'!$N$4:$N$100='MNP CV'!$P$4) *
((('MNP CV'!$I$4:$I$100="") +
   ('MNP CV'!$I$4:$I$100='MNP CV'!$Q$6)) &gt; 0)
)</f>
        <v>0</v>
      </c>
      <c r="E36" s="1" cm="1">
        <f t="array" ref="E36">SUMPRODUCT(
('MNP CV'!$C$4:$C$100&lt;&gt;"") *
('MNP CV'!$M$4:$M$100="") *
('MNP CV'!$K$4:$K$100="") *
('MNP CV'!$O$4:$O$100='MNP CV'!$P$4) *
((('MNP CV'!$J$4:$J$100="") +
   ('MNP CV'!$J$4:$J$100='MNP CV'!$Q$6)) &gt; 0)
)</f>
        <v>3</v>
      </c>
      <c r="F36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0</v>
      </c>
      <c r="G36" s="1">
        <f>COUNTIFS(
  'MNP CV'!$C$4:$C$100,"&lt;&gt;",
  'MNP CV'!$M$4:$M$100,"DA ELIMINARE"
)</f>
        <v>0</v>
      </c>
      <c r="H36" s="13" cm="1">
        <f t="array" ref="H36">SUMPRODUCT(
('MNP CV'!$C$4:$C$100&lt;&gt;"") *
(('MNP CV'!$I$4:$I$100="") + ('MNP CV'!$I$4:$I$100='MNP CV'!$Q$6)) *
('MNP CV'!$N$4:$N$100='MNP CV'!$P$4) *
('MNP CV'!$J$4:$J$100="") *
('MNP CV'!$O$4:$O$100='MNP CV'!$P$4)
)</f>
        <v>0</v>
      </c>
      <c r="J36" s="2"/>
    </row>
    <row r="37" spans="1:10" x14ac:dyDescent="0.2">
      <c r="A37" s="14" t="str">
        <f>$I37&amp;"; "&amp;$J37&amp;$A39</f>
        <v>CV; Family TOT 7</v>
      </c>
      <c r="B37" s="14"/>
      <c r="C37" s="14"/>
      <c r="D37" s="14"/>
      <c r="E37" s="14"/>
      <c r="F37" s="14"/>
      <c r="G37" s="14"/>
      <c r="H37" s="14"/>
      <c r="I37" s="1" t="s">
        <v>114</v>
      </c>
      <c r="J37" s="1" t="s">
        <v>109</v>
      </c>
    </row>
    <row r="38" spans="1:10" x14ac:dyDescent="0.2">
      <c r="A38" s="1" t="s">
        <v>6</v>
      </c>
      <c r="B38" s="1" t="s">
        <v>7</v>
      </c>
      <c r="C38" s="1" t="s">
        <v>8</v>
      </c>
      <c r="D38" s="1" t="s">
        <v>102</v>
      </c>
      <c r="F38" s="1" t="s">
        <v>100</v>
      </c>
      <c r="G38" s="1" t="s">
        <v>101</v>
      </c>
      <c r="H38" s="13" t="s">
        <v>122</v>
      </c>
    </row>
    <row r="39" spans="1:10" x14ac:dyDescent="0.2">
      <c r="A39" s="2">
        <f>IF(COUNTA('FAMILY CV'!$C$4:$C$100)&gt;0,COUNTA('FAMILY CV'!$C$4:$C$100),#N/A)</f>
        <v>7</v>
      </c>
      <c r="B39" s="1" cm="1">
        <f t="array" ref="B39">SUMPRODUCT(
    ('FAMILY CV'!$C$4:$C$100&lt;&gt;"")*
    ('FAMILY CV'!$G$4:$G$100='FAMILY CV'!$M$6)*
    ('FAMILY CV'!$K$4:$K$100='FAMILY CV'!$M$4))</f>
        <v>0</v>
      </c>
      <c r="C39" s="3" cm="1">
        <f t="array" ref="C39">SUMPRODUCT(
    ('FAMILY CV'!$C$4:$C$100&lt;&gt;"")*
    ('FAMILY CV'!$G$4:$G$100="")*
    ('FAMILY CV'!$K$4:$K$100='FAMILY CV'!$M$4))</f>
        <v>5</v>
      </c>
      <c r="D39" s="3" cm="1">
        <f t="array" ref="D39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0</v>
      </c>
      <c r="E39" s="3"/>
      <c r="F39" s="1" cm="1">
        <f t="array" ref="F39">SUMPRODUCT(
    ('FAMILY CV'!$C$4:$C$100&lt;&gt;"")*
    ('FAMILY CV'!$G$4:$G$100&lt;&gt;"")*
    ('FAMILY CV'!$G$4:$G$100='FAMILY CV'!$M$5)*
    ('FAMILY CV'!$J$4:$J$100="OK"))</f>
        <v>2</v>
      </c>
      <c r="G39" s="1" cm="1">
        <f t="array" ref="G39">SUMPRODUCT(
    ('FAMILY CV'!$C$4:$C$100&lt;&gt;"")*
    ('FAMILY CV'!$G$4:$G$100&lt;&gt;"")*
    ('FAMILY CV'!$J$4:$J$100="DA ELIMINARE"))</f>
        <v>0</v>
      </c>
      <c r="H39" s="13" cm="1">
        <f t="array" ref="H39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0</v>
      </c>
    </row>
    <row r="40" spans="1:10" x14ac:dyDescent="0.2">
      <c r="A40" s="14" t="str">
        <f>$I40&amp;"; "&amp;$J40&amp;$A42</f>
        <v>Megalò; MNP TOT 46</v>
      </c>
      <c r="B40" s="14"/>
      <c r="C40" s="14"/>
      <c r="D40" s="14"/>
      <c r="E40" s="14"/>
      <c r="F40" s="14"/>
      <c r="G40" s="14"/>
      <c r="H40" s="14"/>
      <c r="I40" s="1" t="s">
        <v>115</v>
      </c>
      <c r="J40" s="1" t="s">
        <v>108</v>
      </c>
    </row>
    <row r="41" spans="1:10" x14ac:dyDescent="0.2">
      <c r="A41" s="1" t="s">
        <v>0</v>
      </c>
      <c r="B41" s="1" t="s">
        <v>1</v>
      </c>
      <c r="C41" s="1" t="s">
        <v>93</v>
      </c>
      <c r="D41" s="1" t="s">
        <v>98</v>
      </c>
      <c r="E41" s="1" t="s">
        <v>99</v>
      </c>
      <c r="F41" s="1" t="s">
        <v>92</v>
      </c>
      <c r="G41" s="1" t="s">
        <v>94</v>
      </c>
      <c r="H41" s="13" t="s">
        <v>121</v>
      </c>
    </row>
    <row r="42" spans="1:10" x14ac:dyDescent="0.2">
      <c r="A42" s="2">
        <f>IF(COUNTA('MNP Megalò'!$C$4:$C$100)&gt;0,COUNTA('MNP Megalò'!$C$4:$C$100),#N/A)</f>
        <v>46</v>
      </c>
      <c r="B42" s="1" cm="1">
        <f t="array" ref="B42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3</v>
      </c>
      <c r="C42" s="1" cm="1">
        <f t="array" ref="C42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24</v>
      </c>
      <c r="D42" s="1" cm="1">
        <f t="array" ref="D42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0</v>
      </c>
      <c r="E42" s="1" cm="1">
        <f t="array" ref="E42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0</v>
      </c>
      <c r="F42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16</v>
      </c>
      <c r="G42" s="1">
        <f>COUNTIFS(
  'MNP Megalò'!$C$4:$C$100,"&lt;&gt;",
  'MNP Megalò'!$M$4:$M$100,"DA ELIMINARE"
)</f>
        <v>0</v>
      </c>
      <c r="H42" s="13" cm="1">
        <f t="array" ref="H42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J42" s="2"/>
    </row>
    <row r="43" spans="1:10" x14ac:dyDescent="0.2">
      <c r="A43" s="14" t="str">
        <f>$I43&amp;"; "&amp;$J43&amp;$A45</f>
        <v>Megalò; Family TOT 14</v>
      </c>
      <c r="B43" s="14"/>
      <c r="C43" s="14"/>
      <c r="D43" s="14"/>
      <c r="E43" s="14"/>
      <c r="F43" s="14"/>
      <c r="G43" s="14"/>
      <c r="H43" s="14"/>
      <c r="I43" s="1" t="s">
        <v>115</v>
      </c>
      <c r="J43" s="1" t="s">
        <v>109</v>
      </c>
    </row>
    <row r="44" spans="1:10" x14ac:dyDescent="0.2">
      <c r="A44" s="1" t="s">
        <v>6</v>
      </c>
      <c r="B44" s="1" t="s">
        <v>7</v>
      </c>
      <c r="C44" s="1" t="s">
        <v>8</v>
      </c>
      <c r="D44" s="1" t="s">
        <v>102</v>
      </c>
      <c r="F44" s="1" t="s">
        <v>100</v>
      </c>
      <c r="G44" s="1" t="s">
        <v>101</v>
      </c>
      <c r="H44" s="13" t="s">
        <v>122</v>
      </c>
    </row>
    <row r="45" spans="1:10" x14ac:dyDescent="0.2">
      <c r="A45" s="2">
        <f>IF(COUNTA('FAMILY Megalò'!$C$4:$C$100)&gt;0,COUNTA('FAMILY Megalò'!$C$4:$C$100),#N/A)</f>
        <v>14</v>
      </c>
      <c r="B45" s="1" cm="1">
        <f t="array" ref="B45">SUMPRODUCT(
    ('FAMILY Megalò'!$C$4:$C$100&lt;&gt;"")*
    ('FAMILY Megalò'!$G$4:$G$100='FAMILY Megalò'!$M$6)*
    ('FAMILY Megalò'!$K$4:$K$100='FAMILY Megalò'!$M$4))</f>
        <v>3</v>
      </c>
      <c r="C45" s="3" cm="1">
        <f t="array" ref="C45">SUMPRODUCT(
    ('FAMILY Megalò'!$C$4:$C$100&lt;&gt;"")*
    ('FAMILY Megalò'!$G$4:$G$100="")*
    ('FAMILY Megalò'!$K$4:$K$100='FAMILY Megalò'!$M$4))</f>
        <v>0</v>
      </c>
      <c r="D45" s="3" cm="1">
        <f t="array" ref="D45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0</v>
      </c>
      <c r="E45" s="3"/>
      <c r="F45" s="1" cm="1">
        <f t="array" ref="F45">SUMPRODUCT(
    ('FAMILY Megalò'!$C$4:$C$100&lt;&gt;"")*
    ('FAMILY Megalò'!$G$4:$G$100&lt;&gt;"")*
    ('FAMILY Megalò'!$G$4:$G$100='FAMILY Megalò'!$M$5)*
    ('FAMILY Megalò'!$J$4:$J$100="OK"))</f>
        <v>11</v>
      </c>
      <c r="G45" s="1" cm="1">
        <f t="array" ref="G45">SUMPRODUCT(
    ('FAMILY Megalò'!$C$4:$C$100&lt;&gt;"")*
    ('FAMILY Megalò'!$G$4:$G$100&lt;&gt;"")*
    ('FAMILY Megalò'!$J$4:$J$100="DA ELIMINARE"))</f>
        <v>0</v>
      </c>
      <c r="H45" s="13" cm="1">
        <f t="array" ref="H45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0</v>
      </c>
    </row>
    <row r="46" spans="1:10" x14ac:dyDescent="0.2">
      <c r="A46" s="14" t="str">
        <f>$I46&amp;"; "&amp;$J46&amp;$A48</f>
        <v>CSA; MNP TOT 28</v>
      </c>
      <c r="B46" s="14"/>
      <c r="C46" s="14"/>
      <c r="D46" s="14"/>
      <c r="E46" s="14"/>
      <c r="F46" s="14"/>
      <c r="G46" s="14"/>
      <c r="H46" s="14"/>
      <c r="I46" s="1" t="s">
        <v>116</v>
      </c>
      <c r="J46" s="1" t="s">
        <v>108</v>
      </c>
    </row>
    <row r="47" spans="1:10" x14ac:dyDescent="0.2">
      <c r="A47" s="1" t="s">
        <v>0</v>
      </c>
      <c r="B47" s="1" t="s">
        <v>1</v>
      </c>
      <c r="C47" s="1" t="s">
        <v>93</v>
      </c>
      <c r="D47" s="1" t="s">
        <v>98</v>
      </c>
      <c r="E47" s="1" t="s">
        <v>99</v>
      </c>
      <c r="F47" s="1" t="s">
        <v>92</v>
      </c>
      <c r="G47" s="1" t="s">
        <v>94</v>
      </c>
      <c r="H47" s="13" t="s">
        <v>121</v>
      </c>
    </row>
    <row r="48" spans="1:10" x14ac:dyDescent="0.2">
      <c r="A48" s="2">
        <f>IF(COUNTA('MNP CSA'!$C$4:$C$100)&gt;0,COUNTA('MNP CSA'!$C$4:$C$100),#N/A)</f>
        <v>28</v>
      </c>
      <c r="B48" s="1" cm="1">
        <f t="array" ref="B48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8" s="1" cm="1">
        <f t="array" ref="C48">SUMPRODUCT(
    ('MNP CSA'!$C$4:$C$100&lt;&gt;"") *
    ('MNP CSA'!$M$4:$M$100="") *
    ('MNP CSA'!$N$4:$N$100='MNP CSA'!$Q$4) *
    ((('MNP CSA'!$O$4:$O$100='MNP CSA'!$T$4) +
      ('MNP CSA'!$O$4:$O$100='MNP CSA'!$P$6))&gt;0)
)</f>
        <v>14</v>
      </c>
      <c r="D48" s="1" cm="1">
        <f t="array" ref="D48">SUMPRODUCT(
('MNP CSA'!$C$4:$C$100&lt;&gt;"") *
('MNP CSA'!$M$4:$M$100="") *
('MNP CSA'!$K$4:$K$100="") *
('MNP CSA'!$N$4:$N$100='MNP CSA'!$P$4) *
((('MNP CSA'!$I$4:$I$100="") +
   ('MNP CSA'!$I$4:$I$100='MNP CSA'!$Q$6)) &gt; 0)
)</f>
        <v>0</v>
      </c>
      <c r="E48" s="1" cm="1">
        <f t="array" ref="E48">SUMPRODUCT(
('MNP CSA'!$C$4:$C$100&lt;&gt;"") *
('MNP CSA'!$M$4:$M$100="") *
('MNP CSA'!$K$4:$K$100="") *
('MNP CSA'!$O$4:$O$100='MNP CSA'!$P$4) *
((('MNP CSA'!$J$4:$J$100="") +
   ('MNP CSA'!$J$4:$J$100='MNP CSA'!$Q$6)) &gt; 0)
)</f>
        <v>0</v>
      </c>
      <c r="F48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10</v>
      </c>
      <c r="G48" s="1">
        <f>COUNTIFS(
  'MNP CSA'!$C$4:$C$100,"&lt;&gt;",
  'MNP CSA'!$M$4:$M$100,"DA ELIMINARE"
)</f>
        <v>0</v>
      </c>
      <c r="H48" s="13" cm="1">
        <f t="array" ref="H48">SUMPRODUCT(
('MNP CSA'!$C$4:$C$100&lt;&gt;"") *
(('MNP CSA'!$I$4:$I$100="") + ('MNP CSA'!$I$4:$I$100='MNP CSA'!$Q$6)) *
('MNP CSA'!$N$4:$N$100='MNP CSA'!$P$4) *
('MNP CSA'!$J$4:$J$100="") *
('MNP CSA'!$O$4:$O$100='MNP CSA'!$P$4)
)</f>
        <v>0</v>
      </c>
      <c r="J48" s="2"/>
    </row>
    <row r="49" spans="1:10" x14ac:dyDescent="0.2">
      <c r="A49" s="14" t="str">
        <f>$I49&amp;"; "&amp;$J49&amp;$A51</f>
        <v>CSA; Family TOT 7</v>
      </c>
      <c r="B49" s="14"/>
      <c r="C49" s="14"/>
      <c r="D49" s="14"/>
      <c r="E49" s="14"/>
      <c r="F49" s="14"/>
      <c r="G49" s="14"/>
      <c r="H49" s="14"/>
      <c r="I49" s="1" t="s">
        <v>116</v>
      </c>
      <c r="J49" s="1" t="s">
        <v>109</v>
      </c>
    </row>
    <row r="50" spans="1:10" x14ac:dyDescent="0.2">
      <c r="A50" s="1" t="s">
        <v>6</v>
      </c>
      <c r="B50" s="1" t="s">
        <v>7</v>
      </c>
      <c r="C50" s="1" t="s">
        <v>8</v>
      </c>
      <c r="D50" s="1" t="s">
        <v>102</v>
      </c>
      <c r="F50" s="1" t="s">
        <v>100</v>
      </c>
      <c r="G50" s="1" t="s">
        <v>101</v>
      </c>
      <c r="H50" s="13" t="s">
        <v>122</v>
      </c>
    </row>
    <row r="51" spans="1:10" x14ac:dyDescent="0.2">
      <c r="A51" s="2">
        <f>IF(COUNTA('FAMILY CSA'!$C$4:$C$100)&gt;0,COUNTA('FAMILY CSA'!$C$4:$C$100),#N/A)</f>
        <v>7</v>
      </c>
      <c r="B51" s="1" cm="1">
        <f t="array" ref="B51">SUMPRODUCT(
    ('FAMILY CSA'!$C$4:$C$100&lt;&gt;"")*
    ('FAMILY CSA'!$G$4:$G$100='FAMILY CSA'!$M$6)*
    ('FAMILY CSA'!$K$4:$K$100='FAMILY CSA'!$M$4))</f>
        <v>0</v>
      </c>
      <c r="C51" s="3" cm="1">
        <f t="array" ref="C51">SUMPRODUCT(
    ('FAMILY CSA'!$C$4:$C$100&lt;&gt;"")*
    ('FAMILY CSA'!$G$4:$G$100="")*
    ('FAMILY CSA'!$K$4:$K$100='FAMILY CSA'!$M$4))</f>
        <v>0</v>
      </c>
      <c r="D51" s="3" cm="1">
        <f t="array" ref="D51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51" s="3"/>
      <c r="F51" s="1" cm="1">
        <f t="array" ref="F51">SUMPRODUCT(
    ('FAMILY CSA'!$C$4:$C$100&lt;&gt;"")*
    ('FAMILY CSA'!$G$4:$G$100&lt;&gt;"")*
    ('FAMILY CSA'!$G$4:$G$100='FAMILY CSA'!$M$5)*
    ('FAMILY CSA'!$J$4:$J$100="OK"))</f>
        <v>7</v>
      </c>
      <c r="G51" s="1" cm="1">
        <f t="array" ref="G51">SUMPRODUCT(
    ('FAMILY CSA'!$C$4:$C$100&lt;&gt;"")*
    ('FAMILY CSA'!$G$4:$G$100&lt;&gt;"")*
    ('FAMILY CSA'!$J$4:$J$100="DA ELIMINARE"))</f>
        <v>0</v>
      </c>
      <c r="H51" s="13" cm="1">
        <f t="array" ref="H51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52" spans="1:10" x14ac:dyDescent="0.2">
      <c r="A52" s="14" t="str">
        <f>$I52&amp;"; "&amp;$J52&amp;$A54</f>
        <v>Porto Grande; MNP TOT 38</v>
      </c>
      <c r="B52" s="14"/>
      <c r="C52" s="14"/>
      <c r="D52" s="14"/>
      <c r="E52" s="14"/>
      <c r="F52" s="14"/>
      <c r="G52" s="14"/>
      <c r="H52" s="14"/>
      <c r="I52" s="1" t="s">
        <v>117</v>
      </c>
      <c r="J52" s="1" t="s">
        <v>108</v>
      </c>
    </row>
    <row r="53" spans="1:10" x14ac:dyDescent="0.2">
      <c r="A53" s="1" t="s">
        <v>0</v>
      </c>
      <c r="B53" s="1" t="s">
        <v>1</v>
      </c>
      <c r="C53" s="1" t="s">
        <v>93</v>
      </c>
      <c r="D53" s="1" t="s">
        <v>98</v>
      </c>
      <c r="E53" s="1" t="s">
        <v>99</v>
      </c>
      <c r="F53" s="1" t="s">
        <v>92</v>
      </c>
      <c r="G53" s="1" t="s">
        <v>94</v>
      </c>
      <c r="H53" s="13" t="s">
        <v>121</v>
      </c>
    </row>
    <row r="54" spans="1:10" x14ac:dyDescent="0.2">
      <c r="A54" s="2">
        <f>IF(COUNTA('MNP PG'!$C$4:$C$100)&gt;0,COUNTA('MNP PG'!$C$4:$C$100),#N/A)</f>
        <v>38</v>
      </c>
      <c r="B54" s="1" cm="1">
        <f t="array" ref="B54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3</v>
      </c>
      <c r="C54" s="1" cm="1">
        <f t="array" ref="C54">SUMPRODUCT(
    ('MNP PG'!$C$4:$C$100&lt;&gt;"") *
    ('MNP PG'!$M$4:$M$100="") *
    ('MNP PG'!$N$4:$N$100='MNP PG'!$Q$4) *
    ((('MNP PG'!$O$4:$O$100='MNP PG'!$T$4) +
      ('MNP PG'!$O$4:$O$100='MNP PG'!$P$6))&gt;0)
)</f>
        <v>21</v>
      </c>
      <c r="D54" s="1" cm="1">
        <f t="array" ref="D54">SUMPRODUCT(
('MNP PG'!$C$4:$C$100&lt;&gt;"") *
('MNP PG'!$M$4:$M$100="") *
('MNP PG'!$K$4:$K$100="") *
('MNP PG'!$N$4:$N$100='MNP PG'!$P$4) *
((('MNP PG'!$I$4:$I$100="") +
   ('MNP PG'!$I$4:$I$100='MNP PG'!$Q$6)) &gt; 0)
)</f>
        <v>0</v>
      </c>
      <c r="E54" s="1" cm="1">
        <f t="array" ref="E54">SUMPRODUCT(
('MNP PG'!$C$4:$C$100&lt;&gt;"") *
('MNP PG'!$M$4:$M$100="") *
('MNP PG'!$K$4:$K$100="") *
('MNP PG'!$O$4:$O$100='MNP PG'!$P$4) *
((('MNP PG'!$J$4:$J$100="") +
   ('MNP PG'!$J$4:$J$100='MNP PG'!$Q$6)) &gt; 0)
)</f>
        <v>0</v>
      </c>
      <c r="F54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16</v>
      </c>
      <c r="G54" s="1">
        <f>COUNTIFS(
  'MNP PG'!$C$4:$C$100,"&lt;&gt;",
  'MNP PG'!$M$4:$M$100,"DA ELIMINARE"
)</f>
        <v>0</v>
      </c>
      <c r="H54" s="13" cm="1">
        <f t="array" ref="H54">SUMPRODUCT(
('MNP PG'!$C$4:$C$100&lt;&gt;"") *
(('MNP PG'!$I$4:$I$100="") + ('MNP PG'!$I$4:$I$100='MNP PG'!$Q$6)) *
('MNP PG'!$N$4:$N$100='MNP PG'!$P$4) *
('MNP PG'!$J$4:$J$100="") *
('MNP PG'!$O$4:$O$100='MNP PG'!$P$4)
)</f>
        <v>0</v>
      </c>
      <c r="J54" s="2"/>
    </row>
    <row r="55" spans="1:10" x14ac:dyDescent="0.2">
      <c r="A55" s="14" t="str">
        <f>$I55&amp;"; "&amp;$J55&amp;$A57</f>
        <v>Porto Grande; Family TOT 29</v>
      </c>
      <c r="B55" s="14"/>
      <c r="C55" s="14"/>
      <c r="D55" s="14"/>
      <c r="E55" s="14"/>
      <c r="F55" s="14"/>
      <c r="G55" s="14"/>
      <c r="H55" s="14"/>
      <c r="I55" s="1" t="s">
        <v>117</v>
      </c>
      <c r="J55" s="1" t="s">
        <v>109</v>
      </c>
    </row>
    <row r="56" spans="1:10" x14ac:dyDescent="0.2">
      <c r="A56" s="1" t="s">
        <v>6</v>
      </c>
      <c r="B56" s="1" t="s">
        <v>7</v>
      </c>
      <c r="C56" s="1" t="s">
        <v>8</v>
      </c>
      <c r="D56" s="1" t="s">
        <v>102</v>
      </c>
      <c r="F56" s="1" t="s">
        <v>100</v>
      </c>
      <c r="G56" s="1" t="s">
        <v>101</v>
      </c>
      <c r="H56" s="13" t="s">
        <v>122</v>
      </c>
    </row>
    <row r="57" spans="1:10" x14ac:dyDescent="0.2">
      <c r="A57" s="2">
        <f>IF(COUNTA('FAMILY PG'!$C$4:$C$100)&gt;0,COUNTA('FAMILY PG'!$C$4:$C$100),#N/A)</f>
        <v>29</v>
      </c>
      <c r="B57" s="1" cm="1">
        <f t="array" ref="B57">SUMPRODUCT(
    ('FAMILY PG'!$C$4:$C$100&lt;&gt;"")*
    ('FAMILY PG'!$G$4:$G$100='FAMILY PG'!$M$6)*
    ('FAMILY PG'!$K$4:$K$100='FAMILY PG'!$M$4))</f>
        <v>3</v>
      </c>
      <c r="C57" s="3" cm="1">
        <f t="array" ref="C57">SUMPRODUCT(
    ('FAMILY PG'!$C$4:$C$100&lt;&gt;"")*
    ('FAMILY PG'!$G$4:$G$100="")*
    ('FAMILY PG'!$K$4:$K$100='FAMILY PG'!$M$4))</f>
        <v>0</v>
      </c>
      <c r="D57" s="3" cm="1">
        <f t="array" ref="D57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7" s="3"/>
      <c r="F57" s="1" cm="1">
        <f t="array" ref="F57">SUMPRODUCT(
    ('FAMILY PG'!$C$4:$C$100&lt;&gt;"")*
    ('FAMILY PG'!$G$4:$G$100&lt;&gt;"")*
    ('FAMILY PG'!$G$4:$G$100='FAMILY PG'!$M$5)*
    ('FAMILY PG'!$J$4:$J$100="OK"))</f>
        <v>24</v>
      </c>
      <c r="G57" s="1" cm="1">
        <f t="array" ref="G57">SUMPRODUCT(
    ('FAMILY PG'!$C$4:$C$100&lt;&gt;"")*
    ('FAMILY PG'!$G$4:$G$100&lt;&gt;"")*
    ('FAMILY PG'!$J$4:$J$100="DA ELIMINARE"))</f>
        <v>2</v>
      </c>
      <c r="H57" s="13" cm="1">
        <f t="array" ref="H57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8" spans="1:10" x14ac:dyDescent="0.2">
      <c r="A58" s="14" t="str">
        <f>$I58&amp;"; "&amp;$J58&amp;$A60</f>
        <v>Vasto; MNP TOT 38</v>
      </c>
      <c r="B58" s="14"/>
      <c r="C58" s="14"/>
      <c r="D58" s="14"/>
      <c r="E58" s="14"/>
      <c r="F58" s="14"/>
      <c r="G58" s="14"/>
      <c r="H58" s="14"/>
      <c r="I58" s="1" t="s">
        <v>118</v>
      </c>
      <c r="J58" s="1" t="s">
        <v>108</v>
      </c>
    </row>
    <row r="59" spans="1:10" x14ac:dyDescent="0.2">
      <c r="A59" s="1" t="s">
        <v>0</v>
      </c>
      <c r="B59" s="1" t="s">
        <v>1</v>
      </c>
      <c r="C59" s="1" t="s">
        <v>93</v>
      </c>
      <c r="D59" s="1" t="s">
        <v>98</v>
      </c>
      <c r="E59" s="1" t="s">
        <v>99</v>
      </c>
      <c r="F59" s="1" t="s">
        <v>92</v>
      </c>
      <c r="G59" s="1" t="s">
        <v>94</v>
      </c>
      <c r="H59" s="13" t="s">
        <v>121</v>
      </c>
    </row>
    <row r="60" spans="1:10" x14ac:dyDescent="0.2">
      <c r="A60" s="2">
        <f>IF(COUNTA('MNP Vasto'!$C$4:$C$100)&gt;0,COUNTA('MNP Vasto'!$C$4:$C$100),#N/A)</f>
        <v>38</v>
      </c>
      <c r="B60" s="1" cm="1">
        <f t="array" ref="B60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0</v>
      </c>
      <c r="C60" s="1" cm="1">
        <f t="array" ref="C60">SUMPRODUCT(
    ('MNP Vasto'!$C$4:$C$100&lt;&gt;"") *
    ('MNP Vasto'!$M$4:$M$100="") *
    ('MNP Vasto'!$N$4:$N$100='MNP Vasto'!$Q$4) *
    ((('MNP Vasto'!$O$4:$O$100='MNP Vasto'!$T$4) +
      ('MNP Vasto'!$O$4:$O$100='MNP Vasto'!$P$6))&gt;0)
)</f>
        <v>18</v>
      </c>
      <c r="D60" s="1" cm="1">
        <f t="array" ref="D60">SUMPRODUCT(
('MNP Vasto'!$C$4:$C$100&lt;&gt;"") *
('MNP Vasto'!$M$4:$M$100="") *
('MNP Vasto'!$K$4:$K$100="") *
('MNP Vasto'!$N$4:$N$100='MNP Vasto'!$P$4) *
((('MNP Vasto'!$I$4:$I$100="") +
   ('MNP Vasto'!$I$4:$I$100='MNP Vasto'!$Q$6)) &gt; 0)
)</f>
        <v>1</v>
      </c>
      <c r="E60" s="1" cm="1">
        <f t="array" ref="E60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60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17</v>
      </c>
      <c r="G60" s="1">
        <f>COUNTIFS(
  'MNP Vasto'!$C$4:$C$100,"&lt;&gt;",
  'MNP Vasto'!$M$4:$M$100,"DA ELIMINARE"
)</f>
        <v>2</v>
      </c>
      <c r="H60" s="13" cm="1">
        <f t="array" ref="H60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J60" s="2"/>
    </row>
    <row r="61" spans="1:10" x14ac:dyDescent="0.2">
      <c r="A61" s="14" t="str">
        <f>$I61&amp;"; "&amp;$J61&amp;$A63</f>
        <v>Vasto; Family TOT 19</v>
      </c>
      <c r="B61" s="14"/>
      <c r="C61" s="14"/>
      <c r="D61" s="14"/>
      <c r="E61" s="14"/>
      <c r="F61" s="14"/>
      <c r="G61" s="14"/>
      <c r="H61" s="14"/>
      <c r="I61" s="1" t="s">
        <v>118</v>
      </c>
      <c r="J61" s="1" t="s">
        <v>109</v>
      </c>
    </row>
    <row r="62" spans="1:10" x14ac:dyDescent="0.2">
      <c r="A62" s="1" t="s">
        <v>6</v>
      </c>
      <c r="B62" s="1" t="s">
        <v>7</v>
      </c>
      <c r="C62" s="1" t="s">
        <v>8</v>
      </c>
      <c r="D62" s="1" t="s">
        <v>102</v>
      </c>
      <c r="F62" s="1" t="s">
        <v>100</v>
      </c>
      <c r="G62" s="1" t="s">
        <v>101</v>
      </c>
      <c r="H62" s="13" t="s">
        <v>122</v>
      </c>
    </row>
    <row r="63" spans="1:10" x14ac:dyDescent="0.2">
      <c r="A63" s="2">
        <f>IF(COUNTA('FAMILY Vasto'!$C$4:$C$100)&gt;0,COUNTA('FAMILY Vasto'!$C$4:$C$100),#N/A)</f>
        <v>19</v>
      </c>
      <c r="B63" s="1" cm="1">
        <f t="array" ref="B63">SUMPRODUCT(
    ('FAMILY Vasto'!$C$4:$C$100&lt;&gt;"")*
    ('FAMILY Vasto'!$G$4:$G$100='FAMILY Vasto'!$M$6)*
    ('FAMILY Vasto'!$K$4:$K$100='FAMILY Vasto'!$M$4))</f>
        <v>0</v>
      </c>
      <c r="C63" s="3" cm="1">
        <f t="array" ref="C63">SUMPRODUCT(
    ('FAMILY Vasto'!$C$4:$C$100&lt;&gt;"")*
    ('FAMILY Vasto'!$G$4:$G$100="")*
    ('FAMILY Vasto'!$K$4:$K$100='FAMILY Vasto'!$M$4))</f>
        <v>0</v>
      </c>
      <c r="D63" s="3" cm="1">
        <f t="array" ref="D63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3" s="3"/>
      <c r="F63" s="1" cm="1">
        <f t="array" ref="F63">SUMPRODUCT(
    ('FAMILY Vasto'!$C$4:$C$100&lt;&gt;"")*
    ('FAMILY Vasto'!$G$4:$G$100&lt;&gt;"")*
    ('FAMILY Vasto'!$G$4:$G$100='FAMILY Vasto'!$M$5)*
    ('FAMILY Vasto'!$J$4:$J$100="OK"))</f>
        <v>17</v>
      </c>
      <c r="G63" s="1" cm="1">
        <f t="array" ref="G63">SUMPRODUCT(
    ('FAMILY Vasto'!$C$4:$C$100&lt;&gt;"")*
    ('FAMILY Vasto'!$G$4:$G$100&lt;&gt;"")*
    ('FAMILY Vasto'!$J$4:$J$100="DA ELIMINARE"))</f>
        <v>2</v>
      </c>
      <c r="H63" s="13" cm="1">
        <f t="array" ref="H63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1">
    <mergeCell ref="A58:H58"/>
    <mergeCell ref="A61:H61"/>
    <mergeCell ref="A40:H40"/>
    <mergeCell ref="A43:H43"/>
    <mergeCell ref="A46:H46"/>
    <mergeCell ref="A49:H49"/>
    <mergeCell ref="A52:H52"/>
    <mergeCell ref="A55:H55"/>
    <mergeCell ref="A37:H37"/>
    <mergeCell ref="A1:H1"/>
    <mergeCell ref="A4:H4"/>
    <mergeCell ref="A10:H10"/>
    <mergeCell ref="A13:H13"/>
    <mergeCell ref="A16:H16"/>
    <mergeCell ref="A19:H19"/>
    <mergeCell ref="A22:H22"/>
    <mergeCell ref="A25:H25"/>
    <mergeCell ref="A28:H28"/>
    <mergeCell ref="A31:H31"/>
    <mergeCell ref="A34:H34"/>
    <mergeCell ref="A7:H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BFC33-617A-4805-A10C-6AD699CDBED7}">
  <dimension ref="A1:R5002"/>
  <sheetViews>
    <sheetView workbookViewId="0"/>
  </sheetViews>
  <sheetFormatPr defaultRowHeight="14.25" x14ac:dyDescent="0.2"/>
  <cols>
    <col min="1" max="1" width="11.375" bestFit="1" customWidth="1"/>
    <col min="2" max="2" width="11.25" bestFit="1" customWidth="1"/>
    <col min="3" max="3" width="30.625" bestFit="1" customWidth="1"/>
    <col min="4" max="4" width="11.25" bestFit="1" customWidth="1"/>
    <col min="5" max="5" width="12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89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  <c r="G2" s="15"/>
      <c r="H2" s="15"/>
      <c r="I2" s="15"/>
      <c r="J2" s="15"/>
      <c r="L2" s="15"/>
      <c r="M2" s="15"/>
      <c r="O2" s="15"/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s="15" t="s">
        <v>63</v>
      </c>
      <c r="H3" s="15" t="s">
        <v>46</v>
      </c>
      <c r="I3" s="15" t="s">
        <v>47</v>
      </c>
      <c r="J3" s="15" t="s">
        <v>48</v>
      </c>
      <c r="L3" s="15"/>
      <c r="M3" s="15"/>
      <c r="O3" s="15"/>
    </row>
    <row r="4" spans="1:18" x14ac:dyDescent="0.2">
      <c r="G4" s="15"/>
      <c r="H4" s="15"/>
      <c r="I4" s="15"/>
      <c r="J4" s="15" t="s">
        <v>58</v>
      </c>
      <c r="L4" s="15" t="s">
        <v>51</v>
      </c>
      <c r="M4" s="15" t="s">
        <v>3</v>
      </c>
      <c r="O4" s="15" t="s">
        <v>53</v>
      </c>
      <c r="Q4" t="s">
        <v>128</v>
      </c>
    </row>
    <row r="5" spans="1:18" x14ac:dyDescent="0.2">
      <c r="G5" s="15"/>
      <c r="H5" s="15"/>
      <c r="I5" s="15"/>
      <c r="J5" s="15" t="s">
        <v>58</v>
      </c>
      <c r="K5" t="s">
        <v>58</v>
      </c>
      <c r="L5" s="15" t="s">
        <v>56</v>
      </c>
      <c r="M5" s="15" t="s">
        <v>128</v>
      </c>
      <c r="O5" s="15" t="s">
        <v>51</v>
      </c>
      <c r="Q5" t="s">
        <v>5</v>
      </c>
    </row>
    <row r="6" spans="1:18" x14ac:dyDescent="0.2">
      <c r="G6" s="15"/>
      <c r="H6" s="15"/>
      <c r="I6" s="15"/>
      <c r="J6" s="15" t="s">
        <v>58</v>
      </c>
      <c r="K6" t="s">
        <v>58</v>
      </c>
      <c r="L6" s="15"/>
      <c r="M6" s="15" t="s">
        <v>5</v>
      </c>
      <c r="O6" s="15" t="s">
        <v>3</v>
      </c>
      <c r="Q6" t="s">
        <v>11</v>
      </c>
    </row>
    <row r="7" spans="1:18" x14ac:dyDescent="0.2">
      <c r="G7" s="15"/>
      <c r="H7" s="15"/>
      <c r="I7" s="15"/>
      <c r="J7" s="15" t="s">
        <v>58</v>
      </c>
      <c r="K7" t="s">
        <v>58</v>
      </c>
      <c r="L7" s="15"/>
      <c r="M7" s="15" t="s">
        <v>11</v>
      </c>
      <c r="O7" s="15"/>
      <c r="Q7">
        <v>0</v>
      </c>
    </row>
    <row r="8" spans="1:18" x14ac:dyDescent="0.2">
      <c r="G8" s="15"/>
      <c r="H8" s="15"/>
      <c r="I8" s="15"/>
      <c r="J8" s="15" t="s">
        <v>58</v>
      </c>
      <c r="K8" t="s">
        <v>58</v>
      </c>
      <c r="L8" s="15"/>
      <c r="M8" s="15"/>
      <c r="O8" s="15"/>
    </row>
    <row r="9" spans="1:18" x14ac:dyDescent="0.2">
      <c r="G9" s="15"/>
      <c r="H9" s="15"/>
      <c r="I9" s="15"/>
      <c r="J9" s="15" t="s">
        <v>58</v>
      </c>
      <c r="K9" t="s">
        <v>58</v>
      </c>
      <c r="L9" s="15"/>
      <c r="M9" s="15"/>
      <c r="O9" s="15"/>
    </row>
    <row r="10" spans="1:18" x14ac:dyDescent="0.2">
      <c r="G10" s="15"/>
      <c r="H10" s="15"/>
      <c r="I10" s="15"/>
      <c r="J10" s="15" t="s">
        <v>58</v>
      </c>
      <c r="K10" t="s">
        <v>58</v>
      </c>
      <c r="L10" s="15"/>
      <c r="M10" s="15"/>
      <c r="O10" s="15"/>
    </row>
    <row r="11" spans="1:18" x14ac:dyDescent="0.2">
      <c r="G11" s="15"/>
      <c r="H11" s="15"/>
      <c r="I11" s="15"/>
      <c r="J11" s="15" t="s">
        <v>58</v>
      </c>
      <c r="K11" t="s">
        <v>58</v>
      </c>
      <c r="L11" s="15"/>
      <c r="M11" s="15"/>
      <c r="O11" s="15"/>
    </row>
    <row r="12" spans="1:18" x14ac:dyDescent="0.2">
      <c r="G12" s="15"/>
      <c r="H12" s="15"/>
      <c r="I12" s="15"/>
      <c r="J12" s="15" t="s">
        <v>58</v>
      </c>
      <c r="K12" t="s">
        <v>58</v>
      </c>
      <c r="L12" s="15"/>
      <c r="M12" s="15"/>
      <c r="O12" s="15"/>
    </row>
    <row r="13" spans="1:18" x14ac:dyDescent="0.2">
      <c r="G13" s="15"/>
      <c r="H13" s="15"/>
      <c r="I13" s="15"/>
      <c r="J13" s="15" t="s">
        <v>58</v>
      </c>
      <c r="K13" t="s">
        <v>58</v>
      </c>
      <c r="L13" s="15"/>
      <c r="M13" s="15"/>
      <c r="O13" s="15"/>
    </row>
    <row r="14" spans="1:18" x14ac:dyDescent="0.2">
      <c r="G14" s="15"/>
      <c r="H14" s="15"/>
      <c r="I14" s="15"/>
      <c r="J14" s="15" t="s">
        <v>58</v>
      </c>
      <c r="K14" t="s">
        <v>58</v>
      </c>
      <c r="L14" s="15"/>
      <c r="M14" s="15"/>
      <c r="O14" s="15"/>
    </row>
    <row r="15" spans="1:18" x14ac:dyDescent="0.2">
      <c r="G15" s="15"/>
      <c r="H15" s="15"/>
      <c r="I15" s="15"/>
      <c r="J15" s="15" t="s">
        <v>58</v>
      </c>
      <c r="K15" t="s">
        <v>58</v>
      </c>
      <c r="L15" s="15"/>
      <c r="M15" s="15"/>
      <c r="O15" s="15"/>
    </row>
    <row r="16" spans="1:18" x14ac:dyDescent="0.2">
      <c r="G16" s="15"/>
      <c r="H16" s="15"/>
      <c r="I16" s="15"/>
      <c r="J16" s="15" t="s">
        <v>58</v>
      </c>
      <c r="K16" t="s">
        <v>58</v>
      </c>
      <c r="L16" s="15"/>
      <c r="M16" s="15"/>
      <c r="O16" s="15"/>
    </row>
    <row r="17" spans="7:15" x14ac:dyDescent="0.2">
      <c r="G17" s="15"/>
      <c r="H17" s="15"/>
      <c r="I17" s="15"/>
      <c r="J17" s="15" t="s">
        <v>58</v>
      </c>
      <c r="K17" t="s">
        <v>58</v>
      </c>
      <c r="L17" s="15"/>
      <c r="M17" s="15"/>
      <c r="O17" s="15"/>
    </row>
    <row r="18" spans="7:15" x14ac:dyDescent="0.2">
      <c r="G18" s="15"/>
      <c r="H18" s="15"/>
      <c r="I18" s="15"/>
      <c r="J18" s="15" t="s">
        <v>58</v>
      </c>
      <c r="K18" t="s">
        <v>58</v>
      </c>
      <c r="L18" s="15"/>
      <c r="M18" s="15"/>
      <c r="O18" s="15"/>
    </row>
    <row r="19" spans="7:15" x14ac:dyDescent="0.2">
      <c r="G19" s="15"/>
      <c r="H19" s="15"/>
      <c r="I19" s="15"/>
      <c r="J19" s="15" t="s">
        <v>58</v>
      </c>
      <c r="K19" t="s">
        <v>58</v>
      </c>
      <c r="L19" s="15"/>
      <c r="M19" s="15"/>
      <c r="O19" s="15"/>
    </row>
    <row r="20" spans="7:15" x14ac:dyDescent="0.2">
      <c r="G20" s="15"/>
      <c r="H20" s="15"/>
      <c r="I20" s="15"/>
      <c r="J20" s="15" t="s">
        <v>58</v>
      </c>
      <c r="K20" t="s">
        <v>58</v>
      </c>
      <c r="L20" s="15"/>
      <c r="M20" s="15"/>
      <c r="O20" s="15"/>
    </row>
    <row r="21" spans="7:15" x14ac:dyDescent="0.2">
      <c r="G21" s="15"/>
      <c r="H21" s="15"/>
      <c r="I21" s="15"/>
      <c r="J21" s="15" t="s">
        <v>58</v>
      </c>
      <c r="K21" t="s">
        <v>58</v>
      </c>
      <c r="L21" s="15"/>
      <c r="M21" s="15"/>
      <c r="O21" s="15"/>
    </row>
    <row r="22" spans="7:15" x14ac:dyDescent="0.2">
      <c r="G22" s="15"/>
      <c r="H22" s="15"/>
      <c r="I22" s="15"/>
      <c r="J22" s="15" t="s">
        <v>58</v>
      </c>
      <c r="K22" t="s">
        <v>58</v>
      </c>
      <c r="L22" s="15"/>
      <c r="M22" s="15"/>
      <c r="O22" s="15"/>
    </row>
    <row r="23" spans="7:15" x14ac:dyDescent="0.2">
      <c r="G23" s="15"/>
      <c r="H23" s="15"/>
      <c r="I23" s="15"/>
      <c r="J23" s="15" t="s">
        <v>58</v>
      </c>
      <c r="K23" t="s">
        <v>58</v>
      </c>
      <c r="L23" s="15"/>
      <c r="M23" s="15"/>
      <c r="O23" s="15"/>
    </row>
    <row r="24" spans="7:15" x14ac:dyDescent="0.2">
      <c r="G24" s="15"/>
      <c r="H24" s="15"/>
      <c r="I24" s="15"/>
      <c r="J24" s="15" t="s">
        <v>58</v>
      </c>
      <c r="K24" t="s">
        <v>58</v>
      </c>
      <c r="L24" s="15"/>
      <c r="M24" s="15"/>
      <c r="O24" s="15"/>
    </row>
    <row r="25" spans="7:15" x14ac:dyDescent="0.2">
      <c r="G25" s="15"/>
      <c r="H25" s="15"/>
      <c r="I25" s="15"/>
      <c r="J25" s="15" t="s">
        <v>58</v>
      </c>
      <c r="K25" t="s">
        <v>58</v>
      </c>
      <c r="L25" s="15"/>
      <c r="M25" s="15"/>
      <c r="O25" s="15"/>
    </row>
    <row r="26" spans="7:15" x14ac:dyDescent="0.2">
      <c r="G26" s="15"/>
      <c r="H26" s="15"/>
      <c r="I26" s="15"/>
      <c r="J26" s="15" t="s">
        <v>58</v>
      </c>
      <c r="K26" t="s">
        <v>58</v>
      </c>
      <c r="L26" s="15"/>
      <c r="M26" s="15"/>
      <c r="O26" s="15"/>
    </row>
    <row r="27" spans="7:15" x14ac:dyDescent="0.2">
      <c r="G27" s="15"/>
      <c r="H27" s="15"/>
      <c r="I27" s="15"/>
      <c r="J27" s="15" t="s">
        <v>58</v>
      </c>
      <c r="K27" t="s">
        <v>58</v>
      </c>
      <c r="L27" s="15"/>
      <c r="M27" s="15"/>
      <c r="O27" s="15"/>
    </row>
    <row r="28" spans="7:15" x14ac:dyDescent="0.2">
      <c r="G28" s="15"/>
      <c r="H28" s="15"/>
      <c r="I28" s="15"/>
      <c r="J28" s="15" t="s">
        <v>58</v>
      </c>
      <c r="K28" t="s">
        <v>58</v>
      </c>
      <c r="L28" s="15"/>
      <c r="M28" s="15"/>
      <c r="O28" s="15"/>
    </row>
    <row r="29" spans="7:15" x14ac:dyDescent="0.2">
      <c r="G29" s="15"/>
      <c r="H29" s="15"/>
      <c r="I29" s="15"/>
      <c r="J29" s="15" t="s">
        <v>58</v>
      </c>
      <c r="K29" t="s">
        <v>58</v>
      </c>
      <c r="L29" s="15"/>
      <c r="M29" s="15"/>
      <c r="O29" s="15"/>
    </row>
    <row r="30" spans="7:15" x14ac:dyDescent="0.2">
      <c r="G30" s="15"/>
      <c r="H30" s="15"/>
      <c r="I30" s="15"/>
      <c r="J30" s="15" t="s">
        <v>58</v>
      </c>
      <c r="K30" t="s">
        <v>58</v>
      </c>
      <c r="L30" s="15"/>
      <c r="M30" s="15"/>
      <c r="O30" s="15"/>
    </row>
    <row r="31" spans="7:15" x14ac:dyDescent="0.2">
      <c r="G31" s="15"/>
      <c r="H31" s="15"/>
      <c r="I31" s="15"/>
      <c r="J31" s="15" t="s">
        <v>58</v>
      </c>
      <c r="K31" t="s">
        <v>58</v>
      </c>
      <c r="L31" s="15"/>
      <c r="M31" s="15"/>
      <c r="O31" s="15"/>
    </row>
    <row r="32" spans="7:15" x14ac:dyDescent="0.2">
      <c r="G32" s="15"/>
      <c r="H32" s="15"/>
      <c r="I32" s="15"/>
      <c r="J32" s="15" t="s">
        <v>58</v>
      </c>
      <c r="K32" t="s">
        <v>58</v>
      </c>
      <c r="L32" s="15"/>
      <c r="M32" s="15"/>
      <c r="O32" s="15"/>
    </row>
    <row r="33" spans="7:15" x14ac:dyDescent="0.2">
      <c r="G33" s="15"/>
      <c r="H33" s="15"/>
      <c r="I33" s="15"/>
      <c r="J33" s="15" t="s">
        <v>58</v>
      </c>
      <c r="K33" t="s">
        <v>58</v>
      </c>
      <c r="L33" s="15"/>
      <c r="M33" s="15"/>
      <c r="O33" s="15"/>
    </row>
    <row r="34" spans="7:15" x14ac:dyDescent="0.2">
      <c r="G34" s="15"/>
      <c r="H34" s="15"/>
      <c r="I34" s="15"/>
      <c r="J34" s="15" t="s">
        <v>58</v>
      </c>
      <c r="K34" t="s">
        <v>58</v>
      </c>
      <c r="L34" s="15"/>
      <c r="M34" s="15"/>
      <c r="O34" s="15"/>
    </row>
    <row r="35" spans="7:15" x14ac:dyDescent="0.2">
      <c r="G35" s="15"/>
      <c r="H35" s="15"/>
      <c r="I35" s="15"/>
      <c r="J35" s="15" t="s">
        <v>58</v>
      </c>
      <c r="K35" t="s">
        <v>58</v>
      </c>
      <c r="L35" s="15"/>
      <c r="M35" s="15"/>
      <c r="O35" s="15"/>
    </row>
    <row r="36" spans="7:15" x14ac:dyDescent="0.2">
      <c r="G36" s="15"/>
      <c r="H36" s="15"/>
      <c r="I36" s="15"/>
      <c r="J36" s="15" t="s">
        <v>58</v>
      </c>
      <c r="K36" t="s">
        <v>58</v>
      </c>
      <c r="L36" s="15"/>
      <c r="M36" s="15"/>
      <c r="O36" s="15"/>
    </row>
    <row r="37" spans="7:15" x14ac:dyDescent="0.2">
      <c r="G37" s="15"/>
      <c r="H37" s="15"/>
      <c r="I37" s="15"/>
      <c r="J37" s="15" t="s">
        <v>58</v>
      </c>
      <c r="K37" t="s">
        <v>58</v>
      </c>
      <c r="L37" s="15"/>
      <c r="M37" s="15"/>
      <c r="O37" s="15"/>
    </row>
    <row r="38" spans="7:15" x14ac:dyDescent="0.2">
      <c r="G38" s="15"/>
      <c r="H38" s="15"/>
      <c r="I38" s="15"/>
      <c r="J38" s="15" t="s">
        <v>58</v>
      </c>
      <c r="K38" t="s">
        <v>58</v>
      </c>
      <c r="L38" s="15"/>
      <c r="M38" s="15"/>
      <c r="O38" s="15"/>
    </row>
    <row r="39" spans="7:15" x14ac:dyDescent="0.2">
      <c r="G39" s="15"/>
      <c r="H39" s="15"/>
      <c r="I39" s="15"/>
      <c r="J39" s="15" t="s">
        <v>58</v>
      </c>
      <c r="K39" t="s">
        <v>58</v>
      </c>
      <c r="L39" s="15"/>
      <c r="M39" s="15"/>
      <c r="O39" s="15"/>
    </row>
    <row r="40" spans="7:15" x14ac:dyDescent="0.2">
      <c r="G40" s="15"/>
      <c r="H40" s="15"/>
      <c r="I40" s="15"/>
      <c r="J40" s="15" t="s">
        <v>58</v>
      </c>
      <c r="K40" t="s">
        <v>58</v>
      </c>
      <c r="L40" s="15"/>
      <c r="M40" s="15"/>
      <c r="O40" s="15"/>
    </row>
    <row r="41" spans="7:15" x14ac:dyDescent="0.2">
      <c r="G41" s="15"/>
      <c r="H41" s="15"/>
      <c r="I41" s="15"/>
      <c r="J41" s="15" t="s">
        <v>58</v>
      </c>
      <c r="K41" t="s">
        <v>58</v>
      </c>
      <c r="L41" s="15"/>
      <c r="M41" s="15"/>
      <c r="O41" s="15"/>
    </row>
    <row r="42" spans="7:15" x14ac:dyDescent="0.2">
      <c r="G42" s="15"/>
      <c r="H42" s="15"/>
      <c r="I42" s="15"/>
      <c r="J42" s="15" t="s">
        <v>58</v>
      </c>
      <c r="K42" t="s">
        <v>58</v>
      </c>
      <c r="L42" s="15"/>
      <c r="M42" s="15"/>
      <c r="O42" s="15"/>
    </row>
    <row r="43" spans="7:15" x14ac:dyDescent="0.2">
      <c r="G43" s="15"/>
      <c r="H43" s="15"/>
      <c r="I43" s="15"/>
      <c r="J43" s="15" t="s">
        <v>58</v>
      </c>
      <c r="K43" t="s">
        <v>58</v>
      </c>
      <c r="L43" s="15"/>
      <c r="M43" s="15"/>
      <c r="O43" s="15"/>
    </row>
    <row r="44" spans="7:15" x14ac:dyDescent="0.2">
      <c r="G44" s="15"/>
      <c r="H44" s="15"/>
      <c r="I44" s="15"/>
      <c r="J44" s="15" t="s">
        <v>58</v>
      </c>
      <c r="K44" t="s">
        <v>58</v>
      </c>
      <c r="L44" s="15"/>
      <c r="M44" s="15"/>
      <c r="O44" s="15"/>
    </row>
    <row r="45" spans="7:15" x14ac:dyDescent="0.2">
      <c r="G45" s="15"/>
      <c r="H45" s="15"/>
      <c r="I45" s="15"/>
      <c r="J45" s="15" t="s">
        <v>58</v>
      </c>
      <c r="K45" t="s">
        <v>58</v>
      </c>
      <c r="L45" s="15"/>
      <c r="M45" s="15"/>
      <c r="O45" s="15"/>
    </row>
    <row r="46" spans="7:15" x14ac:dyDescent="0.2">
      <c r="G46" s="15"/>
      <c r="H46" s="15"/>
      <c r="I46" s="15"/>
      <c r="J46" s="15" t="s">
        <v>58</v>
      </c>
      <c r="K46" t="s">
        <v>58</v>
      </c>
      <c r="L46" s="15"/>
      <c r="M46" s="15"/>
      <c r="O46" s="15"/>
    </row>
    <row r="47" spans="7:15" x14ac:dyDescent="0.2">
      <c r="G47" s="15"/>
      <c r="H47" s="15"/>
      <c r="I47" s="15"/>
      <c r="J47" s="15" t="s">
        <v>58</v>
      </c>
      <c r="K47" t="s">
        <v>58</v>
      </c>
      <c r="L47" s="15"/>
      <c r="M47" s="15"/>
      <c r="O47" s="15"/>
    </row>
    <row r="48" spans="7:15" x14ac:dyDescent="0.2">
      <c r="G48" s="15"/>
      <c r="H48" s="15"/>
      <c r="I48" s="15"/>
      <c r="J48" s="15" t="s">
        <v>58</v>
      </c>
      <c r="K48" t="s">
        <v>58</v>
      </c>
      <c r="L48" s="15"/>
      <c r="M48" s="15"/>
      <c r="O48" s="15"/>
    </row>
    <row r="49" spans="7:15" x14ac:dyDescent="0.2">
      <c r="G49" s="15"/>
      <c r="H49" s="15"/>
      <c r="I49" s="15"/>
      <c r="J49" s="15" t="s">
        <v>58</v>
      </c>
      <c r="K49" t="s">
        <v>58</v>
      </c>
      <c r="L49" s="15"/>
      <c r="M49" s="15"/>
      <c r="O49" s="15"/>
    </row>
    <row r="50" spans="7:15" x14ac:dyDescent="0.2">
      <c r="G50" s="15"/>
      <c r="H50" s="15"/>
      <c r="I50" s="15"/>
      <c r="J50" s="15" t="s">
        <v>58</v>
      </c>
      <c r="K50" t="s">
        <v>58</v>
      </c>
      <c r="L50" s="15"/>
      <c r="M50" s="15"/>
      <c r="O50" s="15"/>
    </row>
    <row r="51" spans="7:15" x14ac:dyDescent="0.2">
      <c r="G51" s="15"/>
      <c r="H51" s="15"/>
      <c r="I51" s="15"/>
      <c r="J51" s="15" t="s">
        <v>58</v>
      </c>
      <c r="K51" t="s">
        <v>58</v>
      </c>
      <c r="L51" s="15"/>
      <c r="M51" s="15"/>
      <c r="O51" s="15"/>
    </row>
    <row r="52" spans="7:15" x14ac:dyDescent="0.2">
      <c r="G52" s="15"/>
      <c r="H52" s="15"/>
      <c r="I52" s="15"/>
      <c r="J52" s="15" t="s">
        <v>58</v>
      </c>
      <c r="K52" t="s">
        <v>58</v>
      </c>
      <c r="L52" s="15"/>
      <c r="M52" s="15"/>
      <c r="O52" s="15"/>
    </row>
    <row r="53" spans="7:15" x14ac:dyDescent="0.2">
      <c r="G53" s="15"/>
      <c r="H53" s="15"/>
      <c r="I53" s="15"/>
      <c r="J53" s="15" t="s">
        <v>58</v>
      </c>
      <c r="K53" t="s">
        <v>58</v>
      </c>
      <c r="L53" s="15"/>
      <c r="M53" s="15"/>
      <c r="O53" s="15"/>
    </row>
    <row r="54" spans="7:15" x14ac:dyDescent="0.2">
      <c r="G54" s="15"/>
      <c r="H54" s="15"/>
      <c r="I54" s="15"/>
      <c r="J54" s="15" t="s">
        <v>58</v>
      </c>
      <c r="K54" t="s">
        <v>58</v>
      </c>
      <c r="L54" s="15"/>
      <c r="M54" s="15"/>
      <c r="O54" s="15"/>
    </row>
    <row r="55" spans="7:15" x14ac:dyDescent="0.2">
      <c r="G55" s="15"/>
      <c r="H55" s="15"/>
      <c r="I55" s="15"/>
      <c r="J55" s="15" t="s">
        <v>58</v>
      </c>
      <c r="K55" t="s">
        <v>58</v>
      </c>
      <c r="L55" s="15"/>
      <c r="M55" s="15"/>
      <c r="O55" s="15"/>
    </row>
    <row r="56" spans="7:15" x14ac:dyDescent="0.2">
      <c r="G56" s="15"/>
      <c r="H56" s="15"/>
      <c r="I56" s="15"/>
      <c r="J56" s="15" t="s">
        <v>58</v>
      </c>
      <c r="K56" t="s">
        <v>58</v>
      </c>
      <c r="L56" s="15"/>
      <c r="M56" s="15"/>
      <c r="O56" s="15"/>
    </row>
    <row r="57" spans="7:15" x14ac:dyDescent="0.2">
      <c r="G57" s="15"/>
      <c r="H57" s="15"/>
      <c r="I57" s="15"/>
      <c r="J57" s="15" t="s">
        <v>58</v>
      </c>
      <c r="K57" t="s">
        <v>58</v>
      </c>
      <c r="L57" s="15"/>
      <c r="M57" s="15"/>
      <c r="O57" s="15"/>
    </row>
    <row r="58" spans="7:15" x14ac:dyDescent="0.2">
      <c r="G58" s="15"/>
      <c r="H58" s="15"/>
      <c r="I58" s="15"/>
      <c r="J58" s="15" t="s">
        <v>58</v>
      </c>
      <c r="K58" t="s">
        <v>58</v>
      </c>
      <c r="L58" s="15"/>
      <c r="M58" s="15"/>
      <c r="O58" s="15"/>
    </row>
    <row r="59" spans="7:15" x14ac:dyDescent="0.2">
      <c r="G59" s="15"/>
      <c r="H59" s="15"/>
      <c r="I59" s="15"/>
      <c r="J59" s="15" t="s">
        <v>58</v>
      </c>
      <c r="K59" t="s">
        <v>58</v>
      </c>
      <c r="L59" s="15"/>
      <c r="M59" s="15"/>
      <c r="O59" s="15"/>
    </row>
    <row r="60" spans="7:15" x14ac:dyDescent="0.2">
      <c r="G60" s="15"/>
      <c r="H60" s="15"/>
      <c r="I60" s="15"/>
      <c r="J60" s="15" t="s">
        <v>58</v>
      </c>
      <c r="K60" t="s">
        <v>58</v>
      </c>
      <c r="L60" s="15"/>
      <c r="M60" s="15"/>
      <c r="O60" s="15"/>
    </row>
    <row r="61" spans="7:15" x14ac:dyDescent="0.2">
      <c r="G61" s="15"/>
      <c r="H61" s="15"/>
      <c r="I61" s="15"/>
      <c r="J61" s="15" t="s">
        <v>58</v>
      </c>
      <c r="K61" t="s">
        <v>58</v>
      </c>
      <c r="L61" s="15"/>
      <c r="M61" s="15"/>
      <c r="O61" s="15"/>
    </row>
    <row r="62" spans="7:15" x14ac:dyDescent="0.2">
      <c r="G62" s="15"/>
      <c r="H62" s="15"/>
      <c r="I62" s="15"/>
      <c r="J62" s="15" t="s">
        <v>58</v>
      </c>
      <c r="K62" t="s">
        <v>58</v>
      </c>
      <c r="L62" s="15"/>
      <c r="M62" s="15"/>
      <c r="O62" s="15"/>
    </row>
    <row r="63" spans="7:15" x14ac:dyDescent="0.2">
      <c r="G63" s="15"/>
      <c r="H63" s="15"/>
      <c r="I63" s="15"/>
      <c r="J63" s="15" t="s">
        <v>58</v>
      </c>
      <c r="K63" t="s">
        <v>58</v>
      </c>
      <c r="L63" s="15"/>
      <c r="M63" s="15"/>
      <c r="O63" s="15"/>
    </row>
    <row r="64" spans="7:15" x14ac:dyDescent="0.2">
      <c r="G64" s="15"/>
      <c r="H64" s="15"/>
      <c r="I64" s="15"/>
      <c r="J64" s="15" t="s">
        <v>58</v>
      </c>
      <c r="K64" t="s">
        <v>58</v>
      </c>
      <c r="L64" s="15"/>
      <c r="M64" s="15"/>
      <c r="O64" s="15"/>
    </row>
    <row r="65" spans="7:15" x14ac:dyDescent="0.2">
      <c r="G65" s="15"/>
      <c r="H65" s="15"/>
      <c r="I65" s="15"/>
      <c r="J65" s="15" t="s">
        <v>58</v>
      </c>
      <c r="K65" t="s">
        <v>58</v>
      </c>
      <c r="L65" s="15"/>
      <c r="M65" s="15"/>
      <c r="O65" s="15"/>
    </row>
    <row r="66" spans="7:15" x14ac:dyDescent="0.2">
      <c r="G66" s="15"/>
      <c r="H66" s="15"/>
      <c r="I66" s="15"/>
      <c r="J66" s="15" t="s">
        <v>58</v>
      </c>
      <c r="K66" t="s">
        <v>58</v>
      </c>
      <c r="L66" s="15"/>
      <c r="M66" s="15"/>
      <c r="O66" s="15"/>
    </row>
    <row r="67" spans="7:15" x14ac:dyDescent="0.2">
      <c r="G67" s="15"/>
      <c r="H67" s="15"/>
      <c r="I67" s="15"/>
      <c r="J67" s="15" t="s">
        <v>58</v>
      </c>
      <c r="K67" t="s">
        <v>58</v>
      </c>
      <c r="L67" s="15"/>
      <c r="M67" s="15"/>
      <c r="O67" s="15"/>
    </row>
    <row r="68" spans="7:15" x14ac:dyDescent="0.2">
      <c r="G68" s="15"/>
      <c r="H68" s="15"/>
      <c r="I68" s="15"/>
      <c r="J68" s="15" t="s">
        <v>58</v>
      </c>
      <c r="K68" t="s">
        <v>58</v>
      </c>
      <c r="L68" s="15"/>
      <c r="M68" s="15"/>
      <c r="O68" s="15"/>
    </row>
    <row r="69" spans="7:15" x14ac:dyDescent="0.2">
      <c r="G69" s="15"/>
      <c r="H69" s="15"/>
      <c r="I69" s="15"/>
      <c r="J69" s="15" t="s">
        <v>58</v>
      </c>
      <c r="K69" t="s">
        <v>58</v>
      </c>
      <c r="L69" s="15"/>
      <c r="M69" s="15"/>
      <c r="O69" s="15"/>
    </row>
    <row r="70" spans="7:15" x14ac:dyDescent="0.2">
      <c r="G70" s="15"/>
      <c r="H70" s="15"/>
      <c r="I70" s="15"/>
      <c r="J70" s="15" t="s">
        <v>58</v>
      </c>
      <c r="K70" t="s">
        <v>58</v>
      </c>
      <c r="L70" s="15"/>
      <c r="M70" s="15"/>
      <c r="O70" s="15"/>
    </row>
    <row r="71" spans="7:15" x14ac:dyDescent="0.2">
      <c r="G71" s="15"/>
      <c r="H71" s="15"/>
      <c r="I71" s="15"/>
      <c r="J71" s="15" t="s">
        <v>58</v>
      </c>
      <c r="K71" t="s">
        <v>58</v>
      </c>
      <c r="L71" s="15"/>
      <c r="M71" s="15"/>
      <c r="O71" s="15"/>
    </row>
    <row r="72" spans="7:15" x14ac:dyDescent="0.2">
      <c r="G72" s="15"/>
      <c r="H72" s="15"/>
      <c r="I72" s="15"/>
      <c r="J72" s="15" t="s">
        <v>58</v>
      </c>
      <c r="K72" t="s">
        <v>58</v>
      </c>
      <c r="L72" s="15"/>
      <c r="M72" s="15"/>
      <c r="O72" s="15"/>
    </row>
    <row r="73" spans="7:15" x14ac:dyDescent="0.2">
      <c r="G73" s="15"/>
      <c r="H73" s="15"/>
      <c r="I73" s="15"/>
      <c r="J73" s="15" t="s">
        <v>58</v>
      </c>
      <c r="K73" t="s">
        <v>58</v>
      </c>
      <c r="L73" s="15"/>
      <c r="M73" s="15"/>
      <c r="O73" s="15"/>
    </row>
    <row r="74" spans="7:15" x14ac:dyDescent="0.2">
      <c r="G74" s="15"/>
      <c r="H74" s="15"/>
      <c r="I74" s="15"/>
      <c r="J74" s="15" t="s">
        <v>58</v>
      </c>
      <c r="K74" t="s">
        <v>58</v>
      </c>
      <c r="L74" s="15"/>
      <c r="M74" s="15"/>
      <c r="O74" s="15"/>
    </row>
    <row r="75" spans="7:15" x14ac:dyDescent="0.2">
      <c r="G75" s="15"/>
      <c r="H75" s="15"/>
      <c r="I75" s="15"/>
      <c r="J75" s="15" t="s">
        <v>58</v>
      </c>
      <c r="K75" t="s">
        <v>58</v>
      </c>
      <c r="L75" s="15"/>
      <c r="M75" s="15"/>
      <c r="O75" s="15"/>
    </row>
    <row r="76" spans="7:15" x14ac:dyDescent="0.2">
      <c r="G76" s="15"/>
      <c r="H76" s="15"/>
      <c r="I76" s="15"/>
      <c r="J76" s="15" t="s">
        <v>58</v>
      </c>
      <c r="K76" t="s">
        <v>58</v>
      </c>
      <c r="L76" s="15"/>
      <c r="M76" s="15"/>
      <c r="O76" s="15"/>
    </row>
    <row r="77" spans="7:15" x14ac:dyDescent="0.2">
      <c r="G77" s="15"/>
      <c r="H77" s="15"/>
      <c r="I77" s="15"/>
      <c r="J77" s="15" t="s">
        <v>58</v>
      </c>
      <c r="K77" t="s">
        <v>58</v>
      </c>
      <c r="L77" s="15"/>
      <c r="M77" s="15"/>
      <c r="O77" s="15"/>
    </row>
    <row r="78" spans="7:15" x14ac:dyDescent="0.2">
      <c r="G78" s="15"/>
      <c r="H78" s="15"/>
      <c r="I78" s="15"/>
      <c r="J78" s="15" t="s">
        <v>58</v>
      </c>
      <c r="K78" t="s">
        <v>58</v>
      </c>
      <c r="L78" s="15"/>
      <c r="M78" s="15"/>
      <c r="O78" s="15"/>
    </row>
    <row r="79" spans="7:15" x14ac:dyDescent="0.2">
      <c r="G79" s="15"/>
      <c r="H79" s="15"/>
      <c r="I79" s="15"/>
      <c r="J79" s="15" t="s">
        <v>58</v>
      </c>
      <c r="K79" t="s">
        <v>58</v>
      </c>
      <c r="L79" s="15"/>
      <c r="M79" s="15"/>
      <c r="O79" s="15"/>
    </row>
    <row r="80" spans="7:15" x14ac:dyDescent="0.2">
      <c r="G80" s="15"/>
      <c r="H80" s="15"/>
      <c r="I80" s="15"/>
      <c r="J80" s="15" t="s">
        <v>58</v>
      </c>
      <c r="K80" t="s">
        <v>58</v>
      </c>
      <c r="L80" s="15"/>
      <c r="M80" s="15"/>
      <c r="O80" s="15"/>
    </row>
    <row r="81" spans="7:15" x14ac:dyDescent="0.2">
      <c r="G81" s="15"/>
      <c r="H81" s="15"/>
      <c r="I81" s="15"/>
      <c r="J81" s="15" t="s">
        <v>58</v>
      </c>
      <c r="K81" t="s">
        <v>58</v>
      </c>
      <c r="L81" s="15"/>
      <c r="M81" s="15"/>
      <c r="O81" s="15"/>
    </row>
    <row r="82" spans="7:15" x14ac:dyDescent="0.2">
      <c r="G82" s="15"/>
      <c r="H82" s="15"/>
      <c r="I82" s="15"/>
      <c r="J82" s="15" t="s">
        <v>58</v>
      </c>
      <c r="K82" t="s">
        <v>58</v>
      </c>
      <c r="L82" s="15"/>
      <c r="M82" s="15"/>
      <c r="O82" s="15"/>
    </row>
    <row r="83" spans="7:15" x14ac:dyDescent="0.2">
      <c r="G83" s="15"/>
      <c r="H83" s="15"/>
      <c r="I83" s="15"/>
      <c r="J83" s="15" t="s">
        <v>58</v>
      </c>
      <c r="K83" t="s">
        <v>58</v>
      </c>
      <c r="L83" s="15"/>
      <c r="M83" s="15"/>
      <c r="O83" s="15"/>
    </row>
    <row r="84" spans="7:15" x14ac:dyDescent="0.2">
      <c r="G84" s="15"/>
      <c r="H84" s="15"/>
      <c r="I84" s="15"/>
      <c r="J84" s="15" t="s">
        <v>58</v>
      </c>
      <c r="K84" t="s">
        <v>58</v>
      </c>
      <c r="L84" s="15"/>
      <c r="M84" s="15"/>
      <c r="O84" s="15"/>
    </row>
    <row r="85" spans="7:15" x14ac:dyDescent="0.2">
      <c r="G85" s="15"/>
      <c r="H85" s="15"/>
      <c r="I85" s="15"/>
      <c r="J85" s="15" t="s">
        <v>58</v>
      </c>
      <c r="K85" t="s">
        <v>58</v>
      </c>
      <c r="L85" s="15"/>
      <c r="M85" s="15"/>
      <c r="O85" s="15"/>
    </row>
    <row r="86" spans="7:15" x14ac:dyDescent="0.2">
      <c r="G86" s="15"/>
      <c r="H86" s="15"/>
      <c r="I86" s="15"/>
      <c r="J86" s="15" t="s">
        <v>58</v>
      </c>
      <c r="K86" t="s">
        <v>58</v>
      </c>
      <c r="L86" s="15"/>
      <c r="M86" s="15"/>
      <c r="O86" s="15"/>
    </row>
    <row r="87" spans="7:15" x14ac:dyDescent="0.2">
      <c r="G87" s="15"/>
      <c r="H87" s="15"/>
      <c r="I87" s="15"/>
      <c r="J87" s="15" t="s">
        <v>58</v>
      </c>
      <c r="K87" t="s">
        <v>58</v>
      </c>
      <c r="L87" s="15"/>
      <c r="M87" s="15"/>
      <c r="O87" s="15"/>
    </row>
    <row r="88" spans="7:15" x14ac:dyDescent="0.2">
      <c r="G88" s="15"/>
      <c r="H88" s="15"/>
      <c r="I88" s="15"/>
      <c r="J88" s="15" t="s">
        <v>58</v>
      </c>
      <c r="K88" t="s">
        <v>58</v>
      </c>
      <c r="L88" s="15"/>
      <c r="M88" s="15"/>
      <c r="O88" s="15"/>
    </row>
    <row r="89" spans="7:15" x14ac:dyDescent="0.2">
      <c r="G89" s="15"/>
      <c r="H89" s="15"/>
      <c r="I89" s="15"/>
      <c r="J89" s="15" t="s">
        <v>58</v>
      </c>
      <c r="K89" t="s">
        <v>58</v>
      </c>
      <c r="L89" s="15"/>
      <c r="M89" s="15"/>
      <c r="O89" s="15"/>
    </row>
    <row r="90" spans="7:15" x14ac:dyDescent="0.2">
      <c r="G90" s="15"/>
      <c r="H90" s="15"/>
      <c r="I90" s="15"/>
      <c r="J90" s="15" t="s">
        <v>58</v>
      </c>
      <c r="K90" t="s">
        <v>58</v>
      </c>
      <c r="L90" s="15"/>
      <c r="M90" s="15"/>
      <c r="O90" s="15"/>
    </row>
    <row r="91" spans="7:15" x14ac:dyDescent="0.2">
      <c r="G91" s="15"/>
      <c r="H91" s="15"/>
      <c r="I91" s="15"/>
      <c r="J91" s="15" t="s">
        <v>58</v>
      </c>
      <c r="K91" t="s">
        <v>58</v>
      </c>
      <c r="L91" s="15"/>
      <c r="M91" s="15"/>
      <c r="O91" s="15"/>
    </row>
    <row r="92" spans="7:15" x14ac:dyDescent="0.2">
      <c r="G92" s="15"/>
      <c r="H92" s="15"/>
      <c r="I92" s="15"/>
      <c r="J92" s="15" t="s">
        <v>58</v>
      </c>
      <c r="K92" t="s">
        <v>58</v>
      </c>
      <c r="L92" s="15"/>
      <c r="M92" s="15"/>
      <c r="O92" s="15"/>
    </row>
    <row r="93" spans="7:15" x14ac:dyDescent="0.2">
      <c r="G93" s="15"/>
      <c r="H93" s="15"/>
      <c r="I93" s="15"/>
      <c r="J93" s="15" t="s">
        <v>58</v>
      </c>
      <c r="K93" t="s">
        <v>58</v>
      </c>
      <c r="L93" s="15"/>
      <c r="M93" s="15"/>
      <c r="O93" s="15"/>
    </row>
    <row r="94" spans="7:15" x14ac:dyDescent="0.2">
      <c r="G94" s="15"/>
      <c r="H94" s="15"/>
      <c r="I94" s="15"/>
      <c r="J94" s="15" t="s">
        <v>58</v>
      </c>
      <c r="K94" t="s">
        <v>58</v>
      </c>
      <c r="L94" s="15"/>
      <c r="M94" s="15"/>
      <c r="O94" s="15"/>
    </row>
    <row r="95" spans="7:15" x14ac:dyDescent="0.2">
      <c r="G95" s="15"/>
      <c r="H95" s="15"/>
      <c r="I95" s="15"/>
      <c r="J95" s="15" t="s">
        <v>58</v>
      </c>
      <c r="K95" t="s">
        <v>58</v>
      </c>
      <c r="L95" s="15"/>
      <c r="M95" s="15"/>
      <c r="O95" s="15"/>
    </row>
    <row r="96" spans="7:15" x14ac:dyDescent="0.2">
      <c r="G96" s="15"/>
      <c r="H96" s="15"/>
      <c r="I96" s="15"/>
      <c r="J96" s="15" t="s">
        <v>58</v>
      </c>
      <c r="K96" t="s">
        <v>58</v>
      </c>
      <c r="L96" s="15"/>
      <c r="M96" s="15"/>
      <c r="O96" s="15"/>
    </row>
    <row r="97" spans="7:15" x14ac:dyDescent="0.2">
      <c r="G97" s="15"/>
      <c r="H97" s="15"/>
      <c r="I97" s="15"/>
      <c r="J97" s="15" t="s">
        <v>58</v>
      </c>
      <c r="K97" t="s">
        <v>58</v>
      </c>
      <c r="L97" s="15"/>
      <c r="M97" s="15"/>
      <c r="O97" s="15"/>
    </row>
    <row r="98" spans="7:15" x14ac:dyDescent="0.2">
      <c r="G98" s="15"/>
      <c r="H98" s="15"/>
      <c r="I98" s="15"/>
      <c r="J98" s="15" t="s">
        <v>58</v>
      </c>
      <c r="K98" t="s">
        <v>58</v>
      </c>
      <c r="L98" s="15"/>
      <c r="M98" s="15"/>
      <c r="O98" s="15"/>
    </row>
    <row r="99" spans="7:15" x14ac:dyDescent="0.2">
      <c r="G99" s="15"/>
      <c r="H99" s="15"/>
      <c r="I99" s="15"/>
      <c r="J99" s="15" t="s">
        <v>58</v>
      </c>
      <c r="K99" t="s">
        <v>58</v>
      </c>
      <c r="L99" s="15"/>
      <c r="M99" s="15"/>
      <c r="O99" s="15"/>
    </row>
    <row r="100" spans="7:15" x14ac:dyDescent="0.2">
      <c r="G100" s="15"/>
      <c r="H100" s="15"/>
      <c r="I100" s="15"/>
      <c r="J100" s="15" t="s">
        <v>58</v>
      </c>
      <c r="K100" t="s">
        <v>58</v>
      </c>
      <c r="L100" s="15"/>
      <c r="M100" s="15"/>
      <c r="O100" s="15"/>
    </row>
    <row r="101" spans="7:15" x14ac:dyDescent="0.2">
      <c r="G101" s="15"/>
      <c r="H101" s="15"/>
      <c r="I101" s="15"/>
      <c r="J101" s="15" t="s">
        <v>58</v>
      </c>
      <c r="K101" t="s">
        <v>58</v>
      </c>
      <c r="L101" s="15"/>
      <c r="M101" s="15"/>
      <c r="O101" s="15"/>
    </row>
    <row r="102" spans="7:15" x14ac:dyDescent="0.2">
      <c r="G102" s="15"/>
      <c r="H102" s="15"/>
      <c r="I102" s="15"/>
      <c r="J102" s="15" t="s">
        <v>58</v>
      </c>
      <c r="K102" t="s">
        <v>58</v>
      </c>
      <c r="L102" s="15"/>
      <c r="M102" s="15"/>
      <c r="O102" s="15"/>
    </row>
    <row r="103" spans="7:15" x14ac:dyDescent="0.2">
      <c r="G103" s="15"/>
      <c r="H103" s="15"/>
      <c r="I103" s="15"/>
      <c r="J103" s="15" t="s">
        <v>58</v>
      </c>
      <c r="K103" t="s">
        <v>58</v>
      </c>
      <c r="L103" s="15"/>
      <c r="M103" s="15"/>
      <c r="O103" s="15"/>
    </row>
    <row r="104" spans="7:15" x14ac:dyDescent="0.2">
      <c r="G104" s="15"/>
      <c r="H104" s="15"/>
      <c r="I104" s="15"/>
      <c r="J104" s="15" t="s">
        <v>58</v>
      </c>
      <c r="K104" t="s">
        <v>58</v>
      </c>
      <c r="L104" s="15"/>
      <c r="M104" s="15"/>
      <c r="O104" s="15"/>
    </row>
    <row r="105" spans="7:15" x14ac:dyDescent="0.2">
      <c r="G105" s="15"/>
      <c r="H105" s="15"/>
      <c r="I105" s="15"/>
      <c r="J105" s="15" t="s">
        <v>58</v>
      </c>
      <c r="K105" t="s">
        <v>58</v>
      </c>
      <c r="L105" s="15"/>
      <c r="M105" s="15"/>
      <c r="O105" s="15"/>
    </row>
    <row r="106" spans="7:15" x14ac:dyDescent="0.2">
      <c r="G106" s="15"/>
      <c r="H106" s="15"/>
      <c r="I106" s="15"/>
      <c r="J106" s="15" t="s">
        <v>58</v>
      </c>
      <c r="K106" t="s">
        <v>58</v>
      </c>
      <c r="L106" s="15"/>
      <c r="M106" s="15"/>
      <c r="O106" s="15"/>
    </row>
    <row r="107" spans="7:15" x14ac:dyDescent="0.2">
      <c r="G107" s="15"/>
      <c r="H107" s="15"/>
      <c r="I107" s="15"/>
      <c r="J107" s="15" t="s">
        <v>58</v>
      </c>
      <c r="K107" t="s">
        <v>58</v>
      </c>
      <c r="L107" s="15"/>
      <c r="M107" s="15"/>
      <c r="O107" s="15"/>
    </row>
    <row r="108" spans="7:15" x14ac:dyDescent="0.2">
      <c r="G108" s="15"/>
      <c r="H108" s="15"/>
      <c r="I108" s="15"/>
      <c r="J108" s="15" t="s">
        <v>58</v>
      </c>
      <c r="K108" t="s">
        <v>58</v>
      </c>
      <c r="L108" s="15"/>
      <c r="M108" s="15"/>
      <c r="O108" s="15"/>
    </row>
    <row r="109" spans="7:15" x14ac:dyDescent="0.2">
      <c r="G109" s="15"/>
      <c r="H109" s="15"/>
      <c r="I109" s="15"/>
      <c r="J109" s="15" t="s">
        <v>58</v>
      </c>
      <c r="K109" t="s">
        <v>58</v>
      </c>
      <c r="L109" s="15"/>
      <c r="M109" s="15"/>
      <c r="O109" s="15"/>
    </row>
    <row r="110" spans="7:15" x14ac:dyDescent="0.2">
      <c r="G110" s="15"/>
      <c r="H110" s="15"/>
      <c r="I110" s="15"/>
      <c r="J110" s="15" t="s">
        <v>58</v>
      </c>
      <c r="K110" t="s">
        <v>58</v>
      </c>
      <c r="L110" s="15"/>
      <c r="M110" s="15"/>
      <c r="O110" s="15"/>
    </row>
    <row r="111" spans="7:15" x14ac:dyDescent="0.2">
      <c r="G111" s="15"/>
      <c r="H111" s="15"/>
      <c r="I111" s="15"/>
      <c r="J111" s="15" t="s">
        <v>58</v>
      </c>
      <c r="K111" t="s">
        <v>58</v>
      </c>
      <c r="L111" s="15"/>
      <c r="M111" s="15"/>
      <c r="O111" s="15"/>
    </row>
    <row r="112" spans="7:15" x14ac:dyDescent="0.2">
      <c r="G112" s="15"/>
      <c r="H112" s="15"/>
      <c r="I112" s="15"/>
      <c r="J112" s="15" t="s">
        <v>58</v>
      </c>
      <c r="K112" t="s">
        <v>58</v>
      </c>
      <c r="L112" s="15"/>
      <c r="M112" s="15"/>
      <c r="O112" s="15"/>
    </row>
    <row r="113" spans="7:15" x14ac:dyDescent="0.2">
      <c r="G113" s="15"/>
      <c r="H113" s="15"/>
      <c r="I113" s="15"/>
      <c r="J113" s="15" t="s">
        <v>58</v>
      </c>
      <c r="K113" t="s">
        <v>58</v>
      </c>
      <c r="L113" s="15"/>
      <c r="M113" s="15"/>
      <c r="O113" s="15"/>
    </row>
    <row r="114" spans="7:15" x14ac:dyDescent="0.2">
      <c r="G114" s="15"/>
      <c r="H114" s="15"/>
      <c r="I114" s="15"/>
      <c r="J114" s="15" t="s">
        <v>58</v>
      </c>
      <c r="K114" t="s">
        <v>58</v>
      </c>
      <c r="L114" s="15"/>
      <c r="M114" s="15"/>
      <c r="O114" s="15"/>
    </row>
    <row r="115" spans="7:15" x14ac:dyDescent="0.2">
      <c r="G115" s="15"/>
      <c r="H115" s="15"/>
      <c r="I115" s="15"/>
      <c r="J115" s="15" t="s">
        <v>58</v>
      </c>
      <c r="K115" t="s">
        <v>58</v>
      </c>
      <c r="L115" s="15"/>
      <c r="M115" s="15"/>
      <c r="O115" s="15"/>
    </row>
    <row r="116" spans="7:15" x14ac:dyDescent="0.2">
      <c r="G116" s="15"/>
      <c r="H116" s="15"/>
      <c r="I116" s="15"/>
      <c r="J116" s="15" t="s">
        <v>58</v>
      </c>
      <c r="K116" t="s">
        <v>58</v>
      </c>
      <c r="L116" s="15"/>
      <c r="M116" s="15"/>
      <c r="O116" s="15"/>
    </row>
    <row r="117" spans="7:15" x14ac:dyDescent="0.2">
      <c r="G117" s="15"/>
      <c r="H117" s="15"/>
      <c r="I117" s="15"/>
      <c r="J117" s="15" t="s">
        <v>58</v>
      </c>
      <c r="K117" t="s">
        <v>58</v>
      </c>
      <c r="L117" s="15"/>
      <c r="M117" s="15"/>
      <c r="O117" s="15"/>
    </row>
    <row r="118" spans="7:15" x14ac:dyDescent="0.2">
      <c r="G118" s="15"/>
      <c r="H118" s="15"/>
      <c r="I118" s="15"/>
      <c r="J118" s="15" t="s">
        <v>58</v>
      </c>
      <c r="K118" t="s">
        <v>58</v>
      </c>
      <c r="L118" s="15"/>
      <c r="M118" s="15"/>
      <c r="O118" s="15"/>
    </row>
    <row r="119" spans="7:15" x14ac:dyDescent="0.2">
      <c r="G119" s="15"/>
      <c r="H119" s="15"/>
      <c r="I119" s="15"/>
      <c r="J119" s="15" t="s">
        <v>58</v>
      </c>
      <c r="K119" t="s">
        <v>58</v>
      </c>
      <c r="L119" s="15"/>
      <c r="M119" s="15"/>
      <c r="O119" s="15"/>
    </row>
    <row r="120" spans="7:15" x14ac:dyDescent="0.2">
      <c r="G120" s="15"/>
      <c r="H120" s="15"/>
      <c r="I120" s="15"/>
      <c r="J120" s="15" t="s">
        <v>58</v>
      </c>
      <c r="K120" t="s">
        <v>58</v>
      </c>
      <c r="L120" s="15"/>
      <c r="M120" s="15"/>
      <c r="O120" s="15"/>
    </row>
    <row r="121" spans="7:15" x14ac:dyDescent="0.2">
      <c r="G121" s="15"/>
      <c r="H121" s="15"/>
      <c r="I121" s="15"/>
      <c r="J121" s="15" t="s">
        <v>58</v>
      </c>
      <c r="K121" t="s">
        <v>58</v>
      </c>
      <c r="L121" s="15"/>
      <c r="M121" s="15"/>
      <c r="O121" s="15"/>
    </row>
    <row r="122" spans="7:15" x14ac:dyDescent="0.2">
      <c r="G122" s="15"/>
      <c r="H122" s="15"/>
      <c r="I122" s="15"/>
      <c r="J122" s="15" t="s">
        <v>58</v>
      </c>
      <c r="K122" t="s">
        <v>58</v>
      </c>
      <c r="L122" s="15"/>
      <c r="M122" s="15"/>
      <c r="O122" s="15"/>
    </row>
    <row r="123" spans="7:15" x14ac:dyDescent="0.2">
      <c r="G123" s="15"/>
      <c r="H123" s="15"/>
      <c r="I123" s="15"/>
      <c r="J123" s="15" t="s">
        <v>58</v>
      </c>
      <c r="K123" t="s">
        <v>58</v>
      </c>
      <c r="L123" s="15"/>
      <c r="M123" s="15"/>
      <c r="O123" s="15"/>
    </row>
    <row r="124" spans="7:15" x14ac:dyDescent="0.2">
      <c r="G124" s="15"/>
      <c r="H124" s="15"/>
      <c r="I124" s="15"/>
      <c r="J124" s="15" t="s">
        <v>58</v>
      </c>
      <c r="K124" t="s">
        <v>58</v>
      </c>
      <c r="L124" s="15"/>
      <c r="M124" s="15"/>
      <c r="O124" s="15"/>
    </row>
    <row r="125" spans="7:15" x14ac:dyDescent="0.2">
      <c r="G125" s="15"/>
      <c r="H125" s="15"/>
      <c r="I125" s="15"/>
      <c r="J125" s="15" t="s">
        <v>58</v>
      </c>
      <c r="K125" t="s">
        <v>58</v>
      </c>
      <c r="L125" s="15"/>
      <c r="M125" s="15"/>
      <c r="O125" s="15"/>
    </row>
    <row r="126" spans="7:15" x14ac:dyDescent="0.2">
      <c r="G126" s="15"/>
      <c r="H126" s="15"/>
      <c r="I126" s="15"/>
      <c r="J126" s="15" t="s">
        <v>58</v>
      </c>
      <c r="K126" t="s">
        <v>58</v>
      </c>
      <c r="L126" s="15"/>
      <c r="M126" s="15"/>
      <c r="O126" s="15"/>
    </row>
    <row r="127" spans="7:15" x14ac:dyDescent="0.2">
      <c r="G127" s="15"/>
      <c r="H127" s="15"/>
      <c r="I127" s="15"/>
      <c r="J127" s="15" t="s">
        <v>58</v>
      </c>
      <c r="K127" t="s">
        <v>58</v>
      </c>
      <c r="L127" s="15"/>
      <c r="M127" s="15"/>
      <c r="O127" s="15"/>
    </row>
    <row r="128" spans="7:15" x14ac:dyDescent="0.2">
      <c r="G128" s="15"/>
      <c r="H128" s="15"/>
      <c r="I128" s="15"/>
      <c r="J128" s="15" t="s">
        <v>58</v>
      </c>
      <c r="K128" t="s">
        <v>58</v>
      </c>
      <c r="L128" s="15"/>
      <c r="M128" s="15"/>
      <c r="O128" s="15"/>
    </row>
    <row r="129" spans="7:15" x14ac:dyDescent="0.2">
      <c r="G129" s="15"/>
      <c r="H129" s="15"/>
      <c r="I129" s="15"/>
      <c r="J129" s="15" t="s">
        <v>58</v>
      </c>
      <c r="K129" t="s">
        <v>58</v>
      </c>
      <c r="L129" s="15"/>
      <c r="M129" s="15"/>
      <c r="O129" s="15"/>
    </row>
    <row r="130" spans="7:15" x14ac:dyDescent="0.2">
      <c r="G130" s="15"/>
      <c r="H130" s="15"/>
      <c r="I130" s="15"/>
      <c r="J130" s="15" t="s">
        <v>58</v>
      </c>
      <c r="K130" t="s">
        <v>58</v>
      </c>
      <c r="L130" s="15"/>
      <c r="M130" s="15"/>
      <c r="O130" s="15"/>
    </row>
    <row r="131" spans="7:15" x14ac:dyDescent="0.2">
      <c r="G131" s="15"/>
      <c r="H131" s="15"/>
      <c r="I131" s="15"/>
      <c r="J131" s="15" t="s">
        <v>58</v>
      </c>
      <c r="K131" t="s">
        <v>58</v>
      </c>
      <c r="L131" s="15"/>
      <c r="M131" s="15"/>
      <c r="O131" s="15"/>
    </row>
    <row r="132" spans="7:15" x14ac:dyDescent="0.2">
      <c r="G132" s="15"/>
      <c r="H132" s="15"/>
      <c r="I132" s="15"/>
      <c r="J132" s="15" t="s">
        <v>58</v>
      </c>
      <c r="K132" t="s">
        <v>58</v>
      </c>
      <c r="L132" s="15"/>
      <c r="M132" s="15"/>
      <c r="O132" s="15"/>
    </row>
    <row r="133" spans="7:15" x14ac:dyDescent="0.2">
      <c r="G133" s="15"/>
      <c r="H133" s="15"/>
      <c r="I133" s="15"/>
      <c r="J133" s="15" t="s">
        <v>58</v>
      </c>
      <c r="K133" t="s">
        <v>58</v>
      </c>
      <c r="L133" s="15"/>
      <c r="M133" s="15"/>
      <c r="O133" s="15"/>
    </row>
    <row r="134" spans="7:15" x14ac:dyDescent="0.2">
      <c r="G134" s="15"/>
      <c r="H134" s="15"/>
      <c r="I134" s="15"/>
      <c r="J134" s="15" t="s">
        <v>58</v>
      </c>
      <c r="K134" t="s">
        <v>58</v>
      </c>
      <c r="L134" s="15"/>
      <c r="M134" s="15"/>
      <c r="O134" s="15"/>
    </row>
    <row r="135" spans="7:15" x14ac:dyDescent="0.2">
      <c r="G135" s="15"/>
      <c r="H135" s="15"/>
      <c r="I135" s="15"/>
      <c r="J135" s="15" t="s">
        <v>58</v>
      </c>
      <c r="K135" t="s">
        <v>58</v>
      </c>
      <c r="L135" s="15"/>
      <c r="M135" s="15"/>
      <c r="O135" s="15"/>
    </row>
    <row r="136" spans="7:15" x14ac:dyDescent="0.2">
      <c r="G136" s="15"/>
      <c r="H136" s="15"/>
      <c r="I136" s="15"/>
      <c r="J136" s="15" t="s">
        <v>58</v>
      </c>
      <c r="K136" t="s">
        <v>58</v>
      </c>
      <c r="L136" s="15"/>
      <c r="M136" s="15"/>
      <c r="O136" s="15"/>
    </row>
    <row r="137" spans="7:15" x14ac:dyDescent="0.2">
      <c r="G137" s="15"/>
      <c r="H137" s="15"/>
      <c r="I137" s="15"/>
      <c r="J137" s="15" t="s">
        <v>58</v>
      </c>
      <c r="K137" t="s">
        <v>58</v>
      </c>
      <c r="L137" s="15"/>
      <c r="M137" s="15"/>
      <c r="O137" s="15"/>
    </row>
    <row r="138" spans="7:15" x14ac:dyDescent="0.2">
      <c r="G138" s="15"/>
      <c r="H138" s="15"/>
      <c r="I138" s="15"/>
      <c r="J138" s="15" t="s">
        <v>58</v>
      </c>
      <c r="K138" t="s">
        <v>58</v>
      </c>
      <c r="L138" s="15"/>
      <c r="M138" s="15"/>
      <c r="O138" s="15"/>
    </row>
    <row r="139" spans="7:15" x14ac:dyDescent="0.2">
      <c r="G139" s="15"/>
      <c r="H139" s="15"/>
      <c r="I139" s="15"/>
      <c r="J139" s="15" t="s">
        <v>58</v>
      </c>
      <c r="K139" t="s">
        <v>58</v>
      </c>
      <c r="L139" s="15"/>
      <c r="M139" s="15"/>
      <c r="O139" s="15"/>
    </row>
    <row r="140" spans="7:15" x14ac:dyDescent="0.2">
      <c r="G140" s="15"/>
      <c r="H140" s="15"/>
      <c r="I140" s="15"/>
      <c r="J140" s="15" t="s">
        <v>58</v>
      </c>
      <c r="K140" t="s">
        <v>58</v>
      </c>
      <c r="L140" s="15"/>
      <c r="M140" s="15"/>
      <c r="O140" s="15"/>
    </row>
    <row r="141" spans="7:15" x14ac:dyDescent="0.2">
      <c r="G141" s="15"/>
      <c r="H141" s="15"/>
      <c r="I141" s="15"/>
      <c r="J141" s="15" t="s">
        <v>58</v>
      </c>
      <c r="K141" t="s">
        <v>58</v>
      </c>
      <c r="L141" s="15"/>
      <c r="M141" s="15"/>
      <c r="O141" s="15"/>
    </row>
    <row r="142" spans="7:15" x14ac:dyDescent="0.2">
      <c r="G142" s="15"/>
      <c r="H142" s="15"/>
      <c r="I142" s="15"/>
      <c r="J142" s="15" t="s">
        <v>58</v>
      </c>
      <c r="K142" t="s">
        <v>58</v>
      </c>
      <c r="L142" s="15"/>
      <c r="M142" s="15"/>
      <c r="O142" s="15"/>
    </row>
    <row r="143" spans="7:15" x14ac:dyDescent="0.2">
      <c r="G143" s="15"/>
      <c r="H143" s="15"/>
      <c r="I143" s="15"/>
      <c r="J143" s="15" t="s">
        <v>58</v>
      </c>
      <c r="K143" t="s">
        <v>58</v>
      </c>
      <c r="L143" s="15"/>
      <c r="M143" s="15"/>
      <c r="O143" s="15"/>
    </row>
    <row r="144" spans="7:15" x14ac:dyDescent="0.2">
      <c r="G144" s="15"/>
      <c r="H144" s="15"/>
      <c r="I144" s="15"/>
      <c r="J144" s="15" t="s">
        <v>58</v>
      </c>
      <c r="K144" t="s">
        <v>58</v>
      </c>
      <c r="L144" s="15"/>
      <c r="M144" s="15"/>
      <c r="O144" s="15"/>
    </row>
    <row r="145" spans="7:15" x14ac:dyDescent="0.2">
      <c r="G145" s="15"/>
      <c r="H145" s="15"/>
      <c r="I145" s="15"/>
      <c r="J145" s="15" t="s">
        <v>58</v>
      </c>
      <c r="K145" t="s">
        <v>58</v>
      </c>
      <c r="L145" s="15"/>
      <c r="M145" s="15"/>
      <c r="O145" s="15"/>
    </row>
    <row r="146" spans="7:15" x14ac:dyDescent="0.2">
      <c r="G146" s="15"/>
      <c r="H146" s="15"/>
      <c r="I146" s="15"/>
      <c r="J146" s="15" t="s">
        <v>58</v>
      </c>
      <c r="K146" t="s">
        <v>58</v>
      </c>
      <c r="L146" s="15"/>
      <c r="M146" s="15"/>
      <c r="O146" s="15"/>
    </row>
    <row r="147" spans="7:15" x14ac:dyDescent="0.2">
      <c r="G147" s="15"/>
      <c r="H147" s="15"/>
      <c r="I147" s="15"/>
      <c r="J147" s="15" t="s">
        <v>58</v>
      </c>
      <c r="K147" t="s">
        <v>58</v>
      </c>
      <c r="L147" s="15"/>
      <c r="M147" s="15"/>
      <c r="O147" s="15"/>
    </row>
    <row r="148" spans="7:15" x14ac:dyDescent="0.2">
      <c r="G148" s="15"/>
      <c r="H148" s="15"/>
      <c r="I148" s="15"/>
      <c r="J148" s="15" t="s">
        <v>58</v>
      </c>
      <c r="K148" t="s">
        <v>58</v>
      </c>
      <c r="L148" s="15"/>
      <c r="M148" s="15"/>
      <c r="O148" s="15"/>
    </row>
    <row r="149" spans="7:15" x14ac:dyDescent="0.2">
      <c r="G149" s="15"/>
      <c r="H149" s="15"/>
      <c r="I149" s="15"/>
      <c r="J149" s="15" t="s">
        <v>58</v>
      </c>
      <c r="K149" t="s">
        <v>58</v>
      </c>
      <c r="L149" s="15"/>
      <c r="M149" s="15"/>
      <c r="O149" s="15"/>
    </row>
    <row r="150" spans="7:15" x14ac:dyDescent="0.2">
      <c r="G150" s="15"/>
      <c r="H150" s="15"/>
      <c r="I150" s="15"/>
      <c r="J150" s="15" t="s">
        <v>58</v>
      </c>
      <c r="K150" t="s">
        <v>58</v>
      </c>
      <c r="L150" s="15"/>
      <c r="M150" s="15"/>
      <c r="O150" s="15"/>
    </row>
    <row r="151" spans="7:15" x14ac:dyDescent="0.2">
      <c r="G151" s="15"/>
      <c r="H151" s="15"/>
      <c r="I151" s="15"/>
      <c r="J151" s="15" t="s">
        <v>58</v>
      </c>
      <c r="K151" t="s">
        <v>58</v>
      </c>
      <c r="L151" s="15"/>
      <c r="M151" s="15"/>
      <c r="O151" s="15"/>
    </row>
    <row r="152" spans="7:15" x14ac:dyDescent="0.2">
      <c r="G152" s="15"/>
      <c r="H152" s="15"/>
      <c r="I152" s="15"/>
      <c r="J152" s="15" t="s">
        <v>58</v>
      </c>
      <c r="K152" t="s">
        <v>58</v>
      </c>
      <c r="L152" s="15"/>
      <c r="M152" s="15"/>
      <c r="O152" s="15"/>
    </row>
    <row r="153" spans="7:15" x14ac:dyDescent="0.2">
      <c r="G153" s="15"/>
      <c r="H153" s="15"/>
      <c r="I153" s="15"/>
      <c r="J153" s="15" t="s">
        <v>58</v>
      </c>
      <c r="K153" t="s">
        <v>58</v>
      </c>
      <c r="L153" s="15"/>
      <c r="M153" s="15"/>
      <c r="O153" s="15"/>
    </row>
    <row r="154" spans="7:15" x14ac:dyDescent="0.2">
      <c r="G154" s="15"/>
      <c r="H154" s="15"/>
      <c r="I154" s="15"/>
      <c r="J154" s="15" t="s">
        <v>58</v>
      </c>
      <c r="K154" t="s">
        <v>58</v>
      </c>
      <c r="L154" s="15"/>
      <c r="M154" s="15"/>
      <c r="O154" s="15"/>
    </row>
    <row r="155" spans="7:15" x14ac:dyDescent="0.2">
      <c r="G155" s="15"/>
      <c r="H155" s="15"/>
      <c r="I155" s="15"/>
      <c r="J155" s="15" t="s">
        <v>58</v>
      </c>
      <c r="K155" t="s">
        <v>58</v>
      </c>
      <c r="L155" s="15"/>
      <c r="M155" s="15"/>
      <c r="O155" s="15"/>
    </row>
    <row r="156" spans="7:15" x14ac:dyDescent="0.2">
      <c r="G156" s="15"/>
      <c r="H156" s="15"/>
      <c r="I156" s="15"/>
      <c r="J156" s="15" t="s">
        <v>58</v>
      </c>
      <c r="K156" t="s">
        <v>58</v>
      </c>
      <c r="L156" s="15"/>
      <c r="M156" s="15"/>
      <c r="O156" s="15"/>
    </row>
    <row r="157" spans="7:15" x14ac:dyDescent="0.2">
      <c r="G157" s="15"/>
      <c r="H157" s="15"/>
      <c r="I157" s="15"/>
      <c r="J157" s="15" t="s">
        <v>58</v>
      </c>
      <c r="K157" t="s">
        <v>58</v>
      </c>
      <c r="L157" s="15"/>
      <c r="M157" s="15"/>
      <c r="O157" s="15"/>
    </row>
    <row r="158" spans="7:15" x14ac:dyDescent="0.2">
      <c r="G158" s="15"/>
      <c r="H158" s="15"/>
      <c r="I158" s="15"/>
      <c r="J158" s="15" t="s">
        <v>58</v>
      </c>
      <c r="K158" t="s">
        <v>58</v>
      </c>
      <c r="L158" s="15"/>
      <c r="M158" s="15"/>
      <c r="O158" s="15"/>
    </row>
    <row r="159" spans="7:15" x14ac:dyDescent="0.2">
      <c r="G159" s="15"/>
      <c r="H159" s="15"/>
      <c r="I159" s="15"/>
      <c r="J159" s="15" t="s">
        <v>58</v>
      </c>
      <c r="K159" t="s">
        <v>58</v>
      </c>
      <c r="L159" s="15"/>
      <c r="M159" s="15"/>
      <c r="O159" s="15"/>
    </row>
    <row r="160" spans="7:15" x14ac:dyDescent="0.2">
      <c r="G160" s="15"/>
      <c r="H160" s="15"/>
      <c r="I160" s="15"/>
      <c r="J160" s="15" t="s">
        <v>58</v>
      </c>
      <c r="K160" t="s">
        <v>58</v>
      </c>
      <c r="L160" s="15"/>
      <c r="M160" s="15"/>
      <c r="O160" s="15"/>
    </row>
    <row r="161" spans="7:15" x14ac:dyDescent="0.2">
      <c r="G161" s="15"/>
      <c r="H161" s="15"/>
      <c r="I161" s="15"/>
      <c r="J161" s="15" t="s">
        <v>58</v>
      </c>
      <c r="K161" t="s">
        <v>58</v>
      </c>
      <c r="L161" s="15"/>
      <c r="M161" s="15"/>
      <c r="O161" s="15"/>
    </row>
    <row r="162" spans="7:15" x14ac:dyDescent="0.2">
      <c r="G162" s="15"/>
      <c r="H162" s="15"/>
      <c r="I162" s="15"/>
      <c r="J162" s="15" t="s">
        <v>58</v>
      </c>
      <c r="K162" t="s">
        <v>58</v>
      </c>
      <c r="L162" s="15"/>
      <c r="M162" s="15"/>
      <c r="O162" s="15"/>
    </row>
    <row r="163" spans="7:15" x14ac:dyDescent="0.2">
      <c r="G163" s="15"/>
      <c r="H163" s="15"/>
      <c r="I163" s="15"/>
      <c r="J163" s="15" t="s">
        <v>58</v>
      </c>
      <c r="K163" t="s">
        <v>58</v>
      </c>
      <c r="L163" s="15"/>
      <c r="M163" s="15"/>
      <c r="O163" s="15"/>
    </row>
    <row r="164" spans="7:15" x14ac:dyDescent="0.2">
      <c r="G164" s="15"/>
      <c r="H164" s="15"/>
      <c r="I164" s="15"/>
      <c r="J164" s="15" t="s">
        <v>58</v>
      </c>
      <c r="K164" t="s">
        <v>58</v>
      </c>
      <c r="L164" s="15"/>
      <c r="M164" s="15"/>
      <c r="O164" s="15"/>
    </row>
    <row r="165" spans="7:15" x14ac:dyDescent="0.2">
      <c r="G165" s="15"/>
      <c r="H165" s="15"/>
      <c r="I165" s="15"/>
      <c r="J165" s="15" t="s">
        <v>58</v>
      </c>
      <c r="K165" t="s">
        <v>58</v>
      </c>
      <c r="L165" s="15"/>
      <c r="M165" s="15"/>
      <c r="O165" s="15"/>
    </row>
    <row r="166" spans="7:15" x14ac:dyDescent="0.2">
      <c r="G166" s="15"/>
      <c r="H166" s="15"/>
      <c r="I166" s="15"/>
      <c r="J166" s="15" t="s">
        <v>58</v>
      </c>
      <c r="K166" t="s">
        <v>58</v>
      </c>
      <c r="L166" s="15"/>
      <c r="M166" s="15"/>
      <c r="O166" s="15"/>
    </row>
    <row r="167" spans="7:15" x14ac:dyDescent="0.2">
      <c r="G167" s="15"/>
      <c r="H167" s="15"/>
      <c r="I167" s="15"/>
      <c r="J167" s="15" t="s">
        <v>58</v>
      </c>
      <c r="K167" t="s">
        <v>58</v>
      </c>
      <c r="L167" s="15"/>
      <c r="M167" s="15"/>
      <c r="O167" s="15"/>
    </row>
    <row r="168" spans="7:15" x14ac:dyDescent="0.2">
      <c r="G168" s="15"/>
      <c r="H168" s="15"/>
      <c r="I168" s="15"/>
      <c r="J168" s="15" t="s">
        <v>58</v>
      </c>
      <c r="K168" t="s">
        <v>58</v>
      </c>
      <c r="L168" s="15"/>
      <c r="M168" s="15"/>
      <c r="O168" s="15"/>
    </row>
    <row r="169" spans="7:15" x14ac:dyDescent="0.2">
      <c r="G169" s="15"/>
      <c r="H169" s="15"/>
      <c r="I169" s="15"/>
      <c r="J169" s="15" t="s">
        <v>58</v>
      </c>
      <c r="K169" t="s">
        <v>58</v>
      </c>
      <c r="L169" s="15"/>
      <c r="M169" s="15"/>
      <c r="O169" s="15"/>
    </row>
    <row r="170" spans="7:15" x14ac:dyDescent="0.2">
      <c r="G170" s="15"/>
      <c r="H170" s="15"/>
      <c r="I170" s="15"/>
      <c r="J170" s="15" t="s">
        <v>58</v>
      </c>
      <c r="K170" t="s">
        <v>58</v>
      </c>
      <c r="L170" s="15"/>
      <c r="M170" s="15"/>
      <c r="O170" s="15"/>
    </row>
    <row r="171" spans="7:15" x14ac:dyDescent="0.2">
      <c r="G171" s="15"/>
      <c r="H171" s="15"/>
      <c r="I171" s="15"/>
      <c r="J171" s="15" t="s">
        <v>58</v>
      </c>
      <c r="K171" t="s">
        <v>58</v>
      </c>
      <c r="L171" s="15"/>
      <c r="M171" s="15"/>
      <c r="O171" s="15"/>
    </row>
    <row r="172" spans="7:15" x14ac:dyDescent="0.2">
      <c r="G172" s="15"/>
      <c r="H172" s="15"/>
      <c r="I172" s="15"/>
      <c r="J172" s="15" t="s">
        <v>58</v>
      </c>
      <c r="K172" t="s">
        <v>58</v>
      </c>
      <c r="L172" s="15"/>
      <c r="M172" s="15"/>
      <c r="O172" s="15"/>
    </row>
    <row r="173" spans="7:15" x14ac:dyDescent="0.2">
      <c r="G173" s="15"/>
      <c r="H173" s="15"/>
      <c r="I173" s="15"/>
      <c r="J173" s="15" t="s">
        <v>58</v>
      </c>
      <c r="K173" t="s">
        <v>58</v>
      </c>
      <c r="L173" s="15"/>
      <c r="M173" s="15"/>
      <c r="O173" s="15"/>
    </row>
    <row r="174" spans="7:15" x14ac:dyDescent="0.2">
      <c r="G174" s="15"/>
      <c r="H174" s="15"/>
      <c r="I174" s="15"/>
      <c r="J174" s="15" t="s">
        <v>58</v>
      </c>
      <c r="K174" t="s">
        <v>58</v>
      </c>
      <c r="L174" s="15"/>
      <c r="M174" s="15"/>
      <c r="O174" s="15"/>
    </row>
    <row r="175" spans="7:15" x14ac:dyDescent="0.2">
      <c r="G175" s="15"/>
      <c r="H175" s="15"/>
      <c r="I175" s="15"/>
      <c r="J175" s="15" t="s">
        <v>58</v>
      </c>
      <c r="K175" t="s">
        <v>58</v>
      </c>
      <c r="L175" s="15"/>
      <c r="M175" s="15"/>
      <c r="O175" s="15"/>
    </row>
    <row r="176" spans="7:15" x14ac:dyDescent="0.2">
      <c r="G176" s="15"/>
      <c r="H176" s="15"/>
      <c r="I176" s="15"/>
      <c r="J176" s="15" t="s">
        <v>58</v>
      </c>
      <c r="K176" t="s">
        <v>58</v>
      </c>
      <c r="L176" s="15"/>
      <c r="M176" s="15"/>
      <c r="O176" s="15"/>
    </row>
    <row r="177" spans="7:15" x14ac:dyDescent="0.2">
      <c r="G177" s="15"/>
      <c r="H177" s="15"/>
      <c r="I177" s="15"/>
      <c r="J177" s="15" t="s">
        <v>58</v>
      </c>
      <c r="K177" t="s">
        <v>58</v>
      </c>
      <c r="L177" s="15"/>
      <c r="M177" s="15"/>
      <c r="O177" s="15"/>
    </row>
    <row r="178" spans="7:15" x14ac:dyDescent="0.2">
      <c r="G178" s="15"/>
      <c r="H178" s="15"/>
      <c r="I178" s="15"/>
      <c r="J178" s="15" t="s">
        <v>58</v>
      </c>
      <c r="K178" t="s">
        <v>58</v>
      </c>
      <c r="L178" s="15"/>
      <c r="M178" s="15"/>
      <c r="O178" s="15"/>
    </row>
    <row r="179" spans="7:15" x14ac:dyDescent="0.2">
      <c r="G179" s="15"/>
      <c r="H179" s="15"/>
      <c r="I179" s="15"/>
      <c r="J179" s="15" t="s">
        <v>58</v>
      </c>
      <c r="K179" t="s">
        <v>58</v>
      </c>
      <c r="L179" s="15"/>
      <c r="M179" s="15"/>
      <c r="O179" s="15"/>
    </row>
    <row r="180" spans="7:15" x14ac:dyDescent="0.2">
      <c r="G180" s="15"/>
      <c r="H180" s="15"/>
      <c r="I180" s="15"/>
      <c r="J180" s="15" t="s">
        <v>58</v>
      </c>
      <c r="K180" t="s">
        <v>58</v>
      </c>
      <c r="L180" s="15"/>
      <c r="M180" s="15"/>
      <c r="O180" s="15"/>
    </row>
    <row r="181" spans="7:15" x14ac:dyDescent="0.2">
      <c r="G181" s="15"/>
      <c r="H181" s="15"/>
      <c r="I181" s="15"/>
      <c r="J181" s="15" t="s">
        <v>58</v>
      </c>
      <c r="K181" t="s">
        <v>58</v>
      </c>
      <c r="L181" s="15"/>
      <c r="M181" s="15"/>
      <c r="O181" s="15"/>
    </row>
    <row r="182" spans="7:15" x14ac:dyDescent="0.2">
      <c r="G182" s="15"/>
      <c r="H182" s="15"/>
      <c r="I182" s="15"/>
      <c r="J182" s="15" t="s">
        <v>58</v>
      </c>
      <c r="K182" t="s">
        <v>58</v>
      </c>
      <c r="L182" s="15"/>
      <c r="M182" s="15"/>
      <c r="O182" s="15"/>
    </row>
    <row r="183" spans="7:15" x14ac:dyDescent="0.2">
      <c r="G183" s="15"/>
      <c r="H183" s="15"/>
      <c r="I183" s="15"/>
      <c r="J183" s="15" t="s">
        <v>58</v>
      </c>
      <c r="K183" t="s">
        <v>58</v>
      </c>
      <c r="L183" s="15"/>
      <c r="M183" s="15"/>
      <c r="O183" s="15"/>
    </row>
    <row r="184" spans="7:15" x14ac:dyDescent="0.2">
      <c r="G184" s="15"/>
      <c r="H184" s="15"/>
      <c r="I184" s="15"/>
      <c r="J184" s="15" t="s">
        <v>58</v>
      </c>
      <c r="K184" t="s">
        <v>58</v>
      </c>
      <c r="L184" s="15"/>
      <c r="M184" s="15"/>
      <c r="O184" s="15"/>
    </row>
    <row r="185" spans="7:15" x14ac:dyDescent="0.2">
      <c r="G185" s="15"/>
      <c r="H185" s="15"/>
      <c r="I185" s="15"/>
      <c r="J185" s="15" t="s">
        <v>58</v>
      </c>
      <c r="K185" t="s">
        <v>58</v>
      </c>
      <c r="L185" s="15"/>
      <c r="M185" s="15"/>
      <c r="O185" s="15"/>
    </row>
    <row r="186" spans="7:15" x14ac:dyDescent="0.2">
      <c r="G186" s="15"/>
      <c r="H186" s="15"/>
      <c r="I186" s="15"/>
      <c r="J186" s="15" t="s">
        <v>58</v>
      </c>
      <c r="K186" t="s">
        <v>58</v>
      </c>
      <c r="L186" s="15"/>
      <c r="M186" s="15"/>
      <c r="O186" s="15"/>
    </row>
    <row r="187" spans="7:15" x14ac:dyDescent="0.2">
      <c r="G187" s="15"/>
      <c r="H187" s="15"/>
      <c r="I187" s="15"/>
      <c r="J187" s="15" t="s">
        <v>58</v>
      </c>
      <c r="K187" t="s">
        <v>58</v>
      </c>
      <c r="L187" s="15"/>
      <c r="M187" s="15"/>
      <c r="O187" s="15"/>
    </row>
    <row r="188" spans="7:15" x14ac:dyDescent="0.2">
      <c r="G188" s="15"/>
      <c r="H188" s="15"/>
      <c r="I188" s="15"/>
      <c r="J188" s="15" t="s">
        <v>58</v>
      </c>
      <c r="K188" t="s">
        <v>58</v>
      </c>
      <c r="L188" s="15"/>
      <c r="M188" s="15"/>
      <c r="O188" s="15"/>
    </row>
    <row r="189" spans="7:15" x14ac:dyDescent="0.2">
      <c r="G189" s="15"/>
      <c r="H189" s="15"/>
      <c r="I189" s="15"/>
      <c r="J189" s="15" t="s">
        <v>58</v>
      </c>
      <c r="K189" t="s">
        <v>58</v>
      </c>
      <c r="L189" s="15"/>
      <c r="M189" s="15"/>
      <c r="O189" s="15"/>
    </row>
    <row r="190" spans="7:15" x14ac:dyDescent="0.2">
      <c r="G190" s="15"/>
      <c r="H190" s="15"/>
      <c r="I190" s="15"/>
      <c r="J190" s="15" t="s">
        <v>58</v>
      </c>
      <c r="K190" t="s">
        <v>58</v>
      </c>
      <c r="L190" s="15"/>
      <c r="M190" s="15"/>
      <c r="O190" s="15"/>
    </row>
    <row r="191" spans="7:15" x14ac:dyDescent="0.2">
      <c r="G191" s="15"/>
      <c r="H191" s="15"/>
      <c r="I191" s="15"/>
      <c r="J191" s="15" t="s">
        <v>58</v>
      </c>
      <c r="K191" t="s">
        <v>58</v>
      </c>
      <c r="L191" s="15"/>
      <c r="M191" s="15"/>
      <c r="O191" s="15"/>
    </row>
    <row r="192" spans="7:15" x14ac:dyDescent="0.2">
      <c r="G192" s="15"/>
      <c r="H192" s="15"/>
      <c r="I192" s="15"/>
      <c r="J192" s="15" t="s">
        <v>58</v>
      </c>
      <c r="K192" t="s">
        <v>58</v>
      </c>
      <c r="L192" s="15"/>
      <c r="M192" s="15"/>
      <c r="O192" s="15"/>
    </row>
    <row r="193" spans="7:15" x14ac:dyDescent="0.2">
      <c r="G193" s="15"/>
      <c r="H193" s="15"/>
      <c r="I193" s="15"/>
      <c r="J193" s="15" t="s">
        <v>58</v>
      </c>
      <c r="K193" t="s">
        <v>58</v>
      </c>
      <c r="L193" s="15"/>
      <c r="M193" s="15"/>
      <c r="O193" s="15"/>
    </row>
    <row r="194" spans="7:15" x14ac:dyDescent="0.2">
      <c r="G194" s="15"/>
      <c r="H194" s="15"/>
      <c r="I194" s="15"/>
      <c r="J194" s="15" t="s">
        <v>58</v>
      </c>
      <c r="K194" t="s">
        <v>58</v>
      </c>
      <c r="L194" s="15"/>
      <c r="M194" s="15"/>
      <c r="O194" s="15"/>
    </row>
    <row r="195" spans="7:15" x14ac:dyDescent="0.2">
      <c r="G195" s="15"/>
      <c r="H195" s="15"/>
      <c r="I195" s="15"/>
      <c r="J195" s="15" t="s">
        <v>58</v>
      </c>
      <c r="K195" t="s">
        <v>58</v>
      </c>
      <c r="L195" s="15"/>
      <c r="M195" s="15"/>
      <c r="O195" s="15"/>
    </row>
    <row r="196" spans="7:15" x14ac:dyDescent="0.2">
      <c r="G196" s="15"/>
      <c r="H196" s="15"/>
      <c r="I196" s="15"/>
      <c r="J196" s="15" t="s">
        <v>58</v>
      </c>
      <c r="K196" t="s">
        <v>58</v>
      </c>
      <c r="L196" s="15"/>
      <c r="M196" s="15"/>
      <c r="O196" s="15"/>
    </row>
    <row r="197" spans="7:15" x14ac:dyDescent="0.2">
      <c r="G197" s="15"/>
      <c r="H197" s="15"/>
      <c r="I197" s="15"/>
      <c r="J197" s="15" t="s">
        <v>58</v>
      </c>
      <c r="K197" t="s">
        <v>58</v>
      </c>
      <c r="L197" s="15"/>
      <c r="M197" s="15"/>
      <c r="O197" s="15"/>
    </row>
    <row r="198" spans="7:15" x14ac:dyDescent="0.2">
      <c r="G198" s="15"/>
      <c r="H198" s="15"/>
      <c r="I198" s="15"/>
      <c r="J198" s="15" t="s">
        <v>58</v>
      </c>
      <c r="K198" t="s">
        <v>58</v>
      </c>
      <c r="L198" s="15"/>
      <c r="M198" s="15"/>
      <c r="O198" s="15"/>
    </row>
    <row r="199" spans="7:15" x14ac:dyDescent="0.2">
      <c r="G199" s="15"/>
      <c r="H199" s="15"/>
      <c r="I199" s="15"/>
      <c r="J199" s="15" t="s">
        <v>58</v>
      </c>
      <c r="K199" t="s">
        <v>58</v>
      </c>
      <c r="L199" s="15"/>
      <c r="M199" s="15"/>
      <c r="O199" s="15"/>
    </row>
    <row r="200" spans="7:15" x14ac:dyDescent="0.2">
      <c r="G200" s="15"/>
      <c r="H200" s="15"/>
      <c r="I200" s="15"/>
      <c r="J200" s="15" t="s">
        <v>58</v>
      </c>
      <c r="K200" t="s">
        <v>58</v>
      </c>
      <c r="L200" s="15"/>
      <c r="M200" s="15"/>
      <c r="O200" s="15"/>
    </row>
    <row r="201" spans="7:15" x14ac:dyDescent="0.2">
      <c r="G201" s="15"/>
      <c r="H201" s="15"/>
      <c r="I201" s="15"/>
      <c r="J201" s="15" t="s">
        <v>58</v>
      </c>
      <c r="K201" t="s">
        <v>58</v>
      </c>
      <c r="L201" s="15"/>
      <c r="M201" s="15"/>
      <c r="O201" s="15"/>
    </row>
    <row r="202" spans="7:15" x14ac:dyDescent="0.2">
      <c r="G202" s="15"/>
      <c r="H202" s="15"/>
      <c r="I202" s="15"/>
      <c r="J202" s="15" t="s">
        <v>58</v>
      </c>
      <c r="K202" t="s">
        <v>58</v>
      </c>
      <c r="L202" s="15"/>
      <c r="M202" s="15"/>
      <c r="O202" s="15"/>
    </row>
    <row r="203" spans="7:15" x14ac:dyDescent="0.2">
      <c r="G203" s="15"/>
      <c r="H203" s="15"/>
      <c r="I203" s="15"/>
      <c r="J203" s="15" t="s">
        <v>58</v>
      </c>
      <c r="K203" t="s">
        <v>58</v>
      </c>
      <c r="L203" s="15"/>
      <c r="M203" s="15"/>
      <c r="O203" s="15"/>
    </row>
    <row r="204" spans="7:15" x14ac:dyDescent="0.2">
      <c r="G204" s="15"/>
      <c r="H204" s="15"/>
      <c r="I204" s="15"/>
      <c r="J204" s="15" t="s">
        <v>58</v>
      </c>
      <c r="K204" t="s">
        <v>58</v>
      </c>
      <c r="L204" s="15"/>
      <c r="M204" s="15"/>
      <c r="O204" s="15"/>
    </row>
    <row r="205" spans="7:15" x14ac:dyDescent="0.2">
      <c r="G205" s="15"/>
      <c r="H205" s="15"/>
      <c r="I205" s="15"/>
      <c r="J205" s="15" t="s">
        <v>58</v>
      </c>
      <c r="K205" t="s">
        <v>58</v>
      </c>
      <c r="L205" s="15"/>
      <c r="M205" s="15"/>
      <c r="O205" s="15"/>
    </row>
    <row r="206" spans="7:15" x14ac:dyDescent="0.2">
      <c r="G206" s="15"/>
      <c r="H206" s="15"/>
      <c r="I206" s="15"/>
      <c r="J206" s="15" t="s">
        <v>58</v>
      </c>
      <c r="K206" t="s">
        <v>58</v>
      </c>
      <c r="L206" s="15"/>
      <c r="M206" s="15"/>
      <c r="O206" s="15"/>
    </row>
    <row r="207" spans="7:15" x14ac:dyDescent="0.2">
      <c r="G207" s="15"/>
      <c r="H207" s="15"/>
      <c r="I207" s="15"/>
      <c r="J207" s="15" t="s">
        <v>58</v>
      </c>
      <c r="K207" t="s">
        <v>58</v>
      </c>
      <c r="L207" s="15"/>
      <c r="M207" s="15"/>
      <c r="O207" s="15"/>
    </row>
    <row r="208" spans="7:15" x14ac:dyDescent="0.2">
      <c r="G208" s="15"/>
      <c r="H208" s="15"/>
      <c r="I208" s="15"/>
      <c r="J208" s="15" t="s">
        <v>58</v>
      </c>
      <c r="K208" t="s">
        <v>58</v>
      </c>
      <c r="L208" s="15"/>
      <c r="M208" s="15"/>
      <c r="O208" s="15"/>
    </row>
    <row r="209" spans="7:15" x14ac:dyDescent="0.2">
      <c r="G209" s="15"/>
      <c r="H209" s="15"/>
      <c r="I209" s="15"/>
      <c r="J209" s="15" t="s">
        <v>58</v>
      </c>
      <c r="K209" t="s">
        <v>58</v>
      </c>
      <c r="L209" s="15"/>
      <c r="M209" s="15"/>
      <c r="O209" s="15"/>
    </row>
    <row r="210" spans="7:15" x14ac:dyDescent="0.2">
      <c r="G210" s="15"/>
      <c r="H210" s="15"/>
      <c r="I210" s="15"/>
      <c r="J210" s="15" t="s">
        <v>58</v>
      </c>
      <c r="K210" t="s">
        <v>58</v>
      </c>
      <c r="L210" s="15"/>
      <c r="M210" s="15"/>
      <c r="O210" s="15"/>
    </row>
    <row r="211" spans="7:15" x14ac:dyDescent="0.2">
      <c r="G211" s="15"/>
      <c r="H211" s="15"/>
      <c r="I211" s="15"/>
      <c r="J211" s="15" t="s">
        <v>58</v>
      </c>
      <c r="K211" t="s">
        <v>58</v>
      </c>
      <c r="L211" s="15"/>
      <c r="M211" s="15"/>
      <c r="O211" s="15"/>
    </row>
    <row r="212" spans="7:15" x14ac:dyDescent="0.2">
      <c r="G212" s="15"/>
      <c r="H212" s="15"/>
      <c r="I212" s="15"/>
      <c r="J212" s="15" t="s">
        <v>58</v>
      </c>
      <c r="K212" t="s">
        <v>58</v>
      </c>
      <c r="L212" s="15"/>
      <c r="M212" s="15"/>
      <c r="O212" s="15"/>
    </row>
    <row r="213" spans="7:15" x14ac:dyDescent="0.2">
      <c r="G213" s="15"/>
      <c r="H213" s="15"/>
      <c r="I213" s="15"/>
      <c r="J213" s="15" t="s">
        <v>58</v>
      </c>
      <c r="K213" t="s">
        <v>58</v>
      </c>
      <c r="L213" s="15"/>
      <c r="M213" s="15"/>
      <c r="O213" s="15"/>
    </row>
    <row r="214" spans="7:15" x14ac:dyDescent="0.2">
      <c r="G214" s="15"/>
      <c r="H214" s="15"/>
      <c r="I214" s="15"/>
      <c r="J214" s="15" t="s">
        <v>58</v>
      </c>
      <c r="K214" t="s">
        <v>58</v>
      </c>
      <c r="L214" s="15"/>
      <c r="M214" s="15"/>
      <c r="O214" s="15"/>
    </row>
    <row r="215" spans="7:15" x14ac:dyDescent="0.2">
      <c r="G215" s="15"/>
      <c r="H215" s="15"/>
      <c r="I215" s="15"/>
      <c r="J215" s="15" t="s">
        <v>58</v>
      </c>
      <c r="K215" t="s">
        <v>58</v>
      </c>
      <c r="L215" s="15"/>
      <c r="M215" s="15"/>
      <c r="O215" s="15"/>
    </row>
    <row r="216" spans="7:15" x14ac:dyDescent="0.2">
      <c r="G216" s="15"/>
      <c r="H216" s="15"/>
      <c r="I216" s="15"/>
      <c r="J216" s="15" t="s">
        <v>58</v>
      </c>
      <c r="K216" t="s">
        <v>58</v>
      </c>
      <c r="L216" s="15"/>
      <c r="M216" s="15"/>
      <c r="O216" s="15"/>
    </row>
    <row r="217" spans="7:15" x14ac:dyDescent="0.2">
      <c r="G217" s="15"/>
      <c r="H217" s="15"/>
      <c r="I217" s="15"/>
      <c r="J217" s="15" t="s">
        <v>58</v>
      </c>
      <c r="K217" t="s">
        <v>58</v>
      </c>
      <c r="L217" s="15"/>
      <c r="M217" s="15"/>
      <c r="O217" s="15"/>
    </row>
    <row r="218" spans="7:15" x14ac:dyDescent="0.2">
      <c r="G218" s="15"/>
      <c r="H218" s="15"/>
      <c r="I218" s="15"/>
      <c r="J218" s="15" t="s">
        <v>58</v>
      </c>
      <c r="K218" t="s">
        <v>58</v>
      </c>
      <c r="L218" s="15"/>
      <c r="M218" s="15"/>
      <c r="O218" s="15"/>
    </row>
    <row r="219" spans="7:15" x14ac:dyDescent="0.2">
      <c r="G219" s="15"/>
      <c r="H219" s="15"/>
      <c r="I219" s="15"/>
      <c r="J219" s="15" t="s">
        <v>58</v>
      </c>
      <c r="K219" t="s">
        <v>58</v>
      </c>
      <c r="L219" s="15"/>
      <c r="M219" s="15"/>
      <c r="O219" s="15"/>
    </row>
    <row r="220" spans="7:15" x14ac:dyDescent="0.2">
      <c r="G220" s="15"/>
      <c r="H220" s="15"/>
      <c r="I220" s="15"/>
      <c r="J220" s="15" t="s">
        <v>58</v>
      </c>
      <c r="K220" t="s">
        <v>58</v>
      </c>
      <c r="L220" s="15"/>
      <c r="M220" s="15"/>
      <c r="O220" s="15"/>
    </row>
    <row r="221" spans="7:15" x14ac:dyDescent="0.2">
      <c r="G221" s="15"/>
      <c r="H221" s="15"/>
      <c r="I221" s="15"/>
      <c r="J221" s="15" t="s">
        <v>58</v>
      </c>
      <c r="K221" t="s">
        <v>58</v>
      </c>
      <c r="L221" s="15"/>
      <c r="M221" s="15"/>
      <c r="O221" s="15"/>
    </row>
    <row r="222" spans="7:15" x14ac:dyDescent="0.2">
      <c r="G222" s="15"/>
      <c r="H222" s="15"/>
      <c r="I222" s="15"/>
      <c r="J222" s="15" t="s">
        <v>58</v>
      </c>
      <c r="K222" t="s">
        <v>58</v>
      </c>
      <c r="L222" s="15"/>
      <c r="M222" s="15"/>
      <c r="O222" s="15"/>
    </row>
    <row r="223" spans="7:15" x14ac:dyDescent="0.2">
      <c r="G223" s="15"/>
      <c r="H223" s="15"/>
      <c r="I223" s="15"/>
      <c r="J223" s="15" t="s">
        <v>58</v>
      </c>
      <c r="K223" t="s">
        <v>58</v>
      </c>
      <c r="L223" s="15"/>
      <c r="M223" s="15"/>
      <c r="O223" s="15"/>
    </row>
    <row r="224" spans="7:15" x14ac:dyDescent="0.2">
      <c r="G224" s="15"/>
      <c r="H224" s="15"/>
      <c r="I224" s="15"/>
      <c r="J224" s="15" t="s">
        <v>58</v>
      </c>
      <c r="K224" t="s">
        <v>58</v>
      </c>
      <c r="L224" s="15"/>
      <c r="M224" s="15"/>
      <c r="O224" s="15"/>
    </row>
    <row r="225" spans="7:15" x14ac:dyDescent="0.2">
      <c r="G225" s="15"/>
      <c r="H225" s="15"/>
      <c r="I225" s="15"/>
      <c r="J225" s="15" t="s">
        <v>58</v>
      </c>
      <c r="K225" t="s">
        <v>58</v>
      </c>
      <c r="L225" s="15"/>
      <c r="M225" s="15"/>
      <c r="O225" s="15"/>
    </row>
    <row r="226" spans="7:15" x14ac:dyDescent="0.2">
      <c r="G226" s="15"/>
      <c r="H226" s="15"/>
      <c r="I226" s="15"/>
      <c r="J226" s="15" t="s">
        <v>58</v>
      </c>
      <c r="K226" t="s">
        <v>58</v>
      </c>
      <c r="L226" s="15"/>
      <c r="M226" s="15"/>
      <c r="O226" s="15"/>
    </row>
    <row r="227" spans="7:15" x14ac:dyDescent="0.2">
      <c r="G227" s="15"/>
      <c r="H227" s="15"/>
      <c r="I227" s="15"/>
      <c r="J227" s="15" t="s">
        <v>58</v>
      </c>
      <c r="K227" t="s">
        <v>58</v>
      </c>
      <c r="L227" s="15"/>
      <c r="M227" s="15"/>
      <c r="O227" s="15"/>
    </row>
    <row r="228" spans="7:15" x14ac:dyDescent="0.2">
      <c r="G228" s="15"/>
      <c r="H228" s="15"/>
      <c r="I228" s="15"/>
      <c r="J228" s="15" t="s">
        <v>58</v>
      </c>
      <c r="K228" t="s">
        <v>58</v>
      </c>
      <c r="L228" s="15"/>
      <c r="M228" s="15"/>
      <c r="O228" s="15"/>
    </row>
    <row r="229" spans="7:15" x14ac:dyDescent="0.2">
      <c r="G229" s="15"/>
      <c r="H229" s="15"/>
      <c r="I229" s="15"/>
      <c r="J229" s="15" t="s">
        <v>58</v>
      </c>
      <c r="K229" t="s">
        <v>58</v>
      </c>
      <c r="L229" s="15"/>
      <c r="M229" s="15"/>
      <c r="O229" s="15"/>
    </row>
    <row r="230" spans="7:15" x14ac:dyDescent="0.2">
      <c r="G230" s="15"/>
      <c r="H230" s="15"/>
      <c r="I230" s="15"/>
      <c r="J230" s="15" t="s">
        <v>58</v>
      </c>
      <c r="K230" t="s">
        <v>58</v>
      </c>
      <c r="L230" s="15"/>
      <c r="M230" s="15"/>
      <c r="O230" s="15"/>
    </row>
    <row r="231" spans="7:15" x14ac:dyDescent="0.2">
      <c r="G231" s="15"/>
      <c r="H231" s="15"/>
      <c r="I231" s="15"/>
      <c r="J231" s="15" t="s">
        <v>58</v>
      </c>
      <c r="K231" t="s">
        <v>58</v>
      </c>
      <c r="L231" s="15"/>
      <c r="M231" s="15"/>
      <c r="O231" s="15"/>
    </row>
    <row r="232" spans="7:15" x14ac:dyDescent="0.2">
      <c r="G232" s="15"/>
      <c r="H232" s="15"/>
      <c r="I232" s="15"/>
      <c r="J232" s="15" t="s">
        <v>58</v>
      </c>
      <c r="K232" t="s">
        <v>58</v>
      </c>
      <c r="L232" s="15"/>
      <c r="M232" s="15"/>
      <c r="O232" s="15"/>
    </row>
    <row r="233" spans="7:15" x14ac:dyDescent="0.2">
      <c r="G233" s="15"/>
      <c r="H233" s="15"/>
      <c r="I233" s="15"/>
      <c r="J233" s="15" t="s">
        <v>58</v>
      </c>
      <c r="K233" t="s">
        <v>58</v>
      </c>
      <c r="L233" s="15"/>
      <c r="M233" s="15"/>
      <c r="O233" s="15"/>
    </row>
    <row r="234" spans="7:15" x14ac:dyDescent="0.2">
      <c r="G234" s="15"/>
      <c r="H234" s="15"/>
      <c r="I234" s="15"/>
      <c r="J234" s="15" t="s">
        <v>58</v>
      </c>
      <c r="K234" t="s">
        <v>58</v>
      </c>
      <c r="L234" s="15"/>
      <c r="M234" s="15"/>
      <c r="O234" s="15"/>
    </row>
    <row r="235" spans="7:15" x14ac:dyDescent="0.2">
      <c r="G235" s="15"/>
      <c r="H235" s="15"/>
      <c r="I235" s="15"/>
      <c r="J235" s="15" t="s">
        <v>58</v>
      </c>
      <c r="K235" t="s">
        <v>58</v>
      </c>
      <c r="L235" s="15"/>
      <c r="M235" s="15"/>
      <c r="O235" s="15"/>
    </row>
    <row r="236" spans="7:15" x14ac:dyDescent="0.2">
      <c r="G236" s="15"/>
      <c r="H236" s="15"/>
      <c r="I236" s="15"/>
      <c r="J236" s="15" t="s">
        <v>58</v>
      </c>
      <c r="K236" t="s">
        <v>58</v>
      </c>
      <c r="L236" s="15"/>
      <c r="M236" s="15"/>
      <c r="O236" s="15"/>
    </row>
    <row r="237" spans="7:15" x14ac:dyDescent="0.2">
      <c r="G237" s="15"/>
      <c r="H237" s="15"/>
      <c r="I237" s="15"/>
      <c r="J237" s="15" t="s">
        <v>58</v>
      </c>
      <c r="K237" t="s">
        <v>58</v>
      </c>
      <c r="L237" s="15"/>
      <c r="M237" s="15"/>
      <c r="O237" s="15"/>
    </row>
    <row r="238" spans="7:15" x14ac:dyDescent="0.2">
      <c r="G238" s="15"/>
      <c r="H238" s="15"/>
      <c r="I238" s="15"/>
      <c r="J238" s="15" t="s">
        <v>58</v>
      </c>
      <c r="K238" t="s">
        <v>58</v>
      </c>
      <c r="L238" s="15"/>
      <c r="M238" s="15"/>
      <c r="O238" s="15"/>
    </row>
    <row r="239" spans="7:15" x14ac:dyDescent="0.2">
      <c r="G239" s="15"/>
      <c r="H239" s="15"/>
      <c r="I239" s="15"/>
      <c r="J239" s="15" t="s">
        <v>58</v>
      </c>
      <c r="K239" t="s">
        <v>58</v>
      </c>
      <c r="L239" s="15"/>
      <c r="M239" s="15"/>
      <c r="O239" s="15"/>
    </row>
    <row r="240" spans="7:15" x14ac:dyDescent="0.2">
      <c r="G240" s="15"/>
      <c r="H240" s="15"/>
      <c r="I240" s="15"/>
      <c r="J240" s="15" t="s">
        <v>58</v>
      </c>
      <c r="K240" t="s">
        <v>58</v>
      </c>
      <c r="L240" s="15"/>
      <c r="M240" s="15"/>
      <c r="O240" s="15"/>
    </row>
    <row r="241" spans="7:15" x14ac:dyDescent="0.2">
      <c r="G241" s="15"/>
      <c r="H241" s="15"/>
      <c r="I241" s="15"/>
      <c r="J241" s="15" t="s">
        <v>58</v>
      </c>
      <c r="K241" t="s">
        <v>58</v>
      </c>
      <c r="L241" s="15"/>
      <c r="M241" s="15"/>
      <c r="O241" s="15"/>
    </row>
    <row r="242" spans="7:15" x14ac:dyDescent="0.2">
      <c r="G242" s="15"/>
      <c r="H242" s="15"/>
      <c r="I242" s="15"/>
      <c r="J242" s="15" t="s">
        <v>58</v>
      </c>
      <c r="K242" t="s">
        <v>58</v>
      </c>
      <c r="L242" s="15"/>
      <c r="M242" s="15"/>
      <c r="O242" s="15"/>
    </row>
    <row r="243" spans="7:15" x14ac:dyDescent="0.2">
      <c r="G243" s="15"/>
      <c r="H243" s="15"/>
      <c r="I243" s="15"/>
      <c r="J243" s="15" t="s">
        <v>58</v>
      </c>
      <c r="K243" t="s">
        <v>58</v>
      </c>
      <c r="L243" s="15"/>
      <c r="M243" s="15"/>
      <c r="O243" s="15"/>
    </row>
    <row r="244" spans="7:15" x14ac:dyDescent="0.2">
      <c r="G244" s="15"/>
      <c r="H244" s="15"/>
      <c r="I244" s="15"/>
      <c r="J244" s="15" t="s">
        <v>58</v>
      </c>
      <c r="K244" t="s">
        <v>58</v>
      </c>
      <c r="L244" s="15"/>
      <c r="M244" s="15"/>
      <c r="O244" s="15"/>
    </row>
    <row r="245" spans="7:15" x14ac:dyDescent="0.2">
      <c r="G245" s="15"/>
      <c r="H245" s="15"/>
      <c r="I245" s="15"/>
      <c r="J245" s="15" t="s">
        <v>58</v>
      </c>
      <c r="K245" t="s">
        <v>58</v>
      </c>
      <c r="L245" s="15"/>
      <c r="M245" s="15"/>
      <c r="O245" s="15"/>
    </row>
    <row r="246" spans="7:15" x14ac:dyDescent="0.2">
      <c r="G246" s="15"/>
      <c r="H246" s="15"/>
      <c r="I246" s="15"/>
      <c r="J246" s="15" t="s">
        <v>58</v>
      </c>
      <c r="K246" t="s">
        <v>58</v>
      </c>
      <c r="L246" s="15"/>
      <c r="M246" s="15"/>
      <c r="O246" s="15"/>
    </row>
    <row r="247" spans="7:15" x14ac:dyDescent="0.2">
      <c r="G247" s="15"/>
      <c r="H247" s="15"/>
      <c r="I247" s="15"/>
      <c r="J247" s="15" t="s">
        <v>58</v>
      </c>
      <c r="K247" t="s">
        <v>58</v>
      </c>
      <c r="L247" s="15"/>
      <c r="M247" s="15"/>
      <c r="O247" s="15"/>
    </row>
    <row r="248" spans="7:15" x14ac:dyDescent="0.2">
      <c r="G248" s="15"/>
      <c r="H248" s="15"/>
      <c r="I248" s="15"/>
      <c r="J248" s="15" t="s">
        <v>58</v>
      </c>
      <c r="K248" t="s">
        <v>58</v>
      </c>
      <c r="L248" s="15"/>
      <c r="M248" s="15"/>
      <c r="O248" s="15"/>
    </row>
    <row r="249" spans="7:15" x14ac:dyDescent="0.2">
      <c r="G249" s="15"/>
      <c r="H249" s="15"/>
      <c r="I249" s="15"/>
      <c r="J249" s="15" t="s">
        <v>58</v>
      </c>
      <c r="K249" t="s">
        <v>58</v>
      </c>
      <c r="L249" s="15"/>
      <c r="M249" s="15"/>
      <c r="O249" s="15"/>
    </row>
    <row r="250" spans="7:15" x14ac:dyDescent="0.2">
      <c r="G250" s="15"/>
      <c r="H250" s="15"/>
      <c r="I250" s="15"/>
      <c r="J250" s="15" t="s">
        <v>58</v>
      </c>
      <c r="K250" t="s">
        <v>58</v>
      </c>
      <c r="L250" s="15"/>
      <c r="M250" s="15"/>
      <c r="O250" s="15"/>
    </row>
    <row r="251" spans="7:15" x14ac:dyDescent="0.2">
      <c r="G251" s="15"/>
      <c r="H251" s="15"/>
      <c r="I251" s="15"/>
      <c r="J251" s="15" t="s">
        <v>58</v>
      </c>
      <c r="K251" t="s">
        <v>58</v>
      </c>
      <c r="L251" s="15"/>
      <c r="M251" s="15"/>
      <c r="O251" s="15"/>
    </row>
    <row r="252" spans="7:15" x14ac:dyDescent="0.2">
      <c r="G252" s="15"/>
      <c r="H252" s="15"/>
      <c r="I252" s="15"/>
      <c r="J252" s="15" t="s">
        <v>58</v>
      </c>
      <c r="K252" t="s">
        <v>58</v>
      </c>
      <c r="L252" s="15"/>
      <c r="M252" s="15"/>
      <c r="O252" s="15"/>
    </row>
    <row r="253" spans="7:15" x14ac:dyDescent="0.2">
      <c r="G253" s="15"/>
      <c r="H253" s="15"/>
      <c r="I253" s="15"/>
      <c r="J253" s="15" t="s">
        <v>58</v>
      </c>
      <c r="K253" t="s">
        <v>58</v>
      </c>
      <c r="L253" s="15"/>
      <c r="M253" s="15"/>
      <c r="O253" s="15"/>
    </row>
    <row r="254" spans="7:15" x14ac:dyDescent="0.2">
      <c r="G254" s="15"/>
      <c r="H254" s="15"/>
      <c r="I254" s="15"/>
      <c r="J254" s="15" t="s">
        <v>58</v>
      </c>
      <c r="K254" t="s">
        <v>58</v>
      </c>
      <c r="L254" s="15"/>
      <c r="M254" s="15"/>
      <c r="O254" s="15"/>
    </row>
    <row r="255" spans="7:15" x14ac:dyDescent="0.2">
      <c r="G255" s="15"/>
      <c r="H255" s="15"/>
      <c r="I255" s="15"/>
      <c r="J255" s="15" t="s">
        <v>58</v>
      </c>
      <c r="K255" t="s">
        <v>58</v>
      </c>
      <c r="L255" s="15"/>
      <c r="M255" s="15"/>
      <c r="O255" s="15"/>
    </row>
    <row r="256" spans="7:15" x14ac:dyDescent="0.2">
      <c r="G256" s="15"/>
      <c r="H256" s="15"/>
      <c r="I256" s="15"/>
      <c r="J256" s="15" t="s">
        <v>58</v>
      </c>
      <c r="K256" t="s">
        <v>58</v>
      </c>
      <c r="L256" s="15"/>
      <c r="M256" s="15"/>
      <c r="O256" s="15"/>
    </row>
    <row r="257" spans="7:15" x14ac:dyDescent="0.2">
      <c r="G257" s="15"/>
      <c r="H257" s="15"/>
      <c r="I257" s="15"/>
      <c r="J257" s="15" t="s">
        <v>58</v>
      </c>
      <c r="K257" t="s">
        <v>58</v>
      </c>
      <c r="L257" s="15"/>
      <c r="M257" s="15"/>
      <c r="O257" s="15"/>
    </row>
    <row r="258" spans="7:15" x14ac:dyDescent="0.2">
      <c r="G258" s="15"/>
      <c r="H258" s="15"/>
      <c r="I258" s="15"/>
      <c r="J258" s="15" t="s">
        <v>58</v>
      </c>
      <c r="K258" t="s">
        <v>58</v>
      </c>
      <c r="L258" s="15"/>
      <c r="M258" s="15"/>
      <c r="O258" s="15"/>
    </row>
    <row r="259" spans="7:15" x14ac:dyDescent="0.2">
      <c r="G259" s="15"/>
      <c r="H259" s="15"/>
      <c r="I259" s="15"/>
      <c r="J259" s="15" t="s">
        <v>58</v>
      </c>
      <c r="K259" t="s">
        <v>58</v>
      </c>
      <c r="L259" s="15"/>
      <c r="M259" s="15"/>
      <c r="O259" s="15"/>
    </row>
    <row r="260" spans="7:15" x14ac:dyDescent="0.2">
      <c r="G260" s="15"/>
      <c r="H260" s="15"/>
      <c r="I260" s="15"/>
      <c r="J260" s="15" t="s">
        <v>58</v>
      </c>
      <c r="K260" t="s">
        <v>58</v>
      </c>
      <c r="L260" s="15"/>
      <c r="M260" s="15"/>
      <c r="O260" s="15"/>
    </row>
    <row r="261" spans="7:15" x14ac:dyDescent="0.2">
      <c r="G261" s="15"/>
      <c r="H261" s="15"/>
      <c r="I261" s="15"/>
      <c r="J261" s="15" t="s">
        <v>58</v>
      </c>
      <c r="K261" t="s">
        <v>58</v>
      </c>
      <c r="L261" s="15"/>
      <c r="M261" s="15"/>
      <c r="O261" s="15"/>
    </row>
    <row r="262" spans="7:15" x14ac:dyDescent="0.2">
      <c r="G262" s="15"/>
      <c r="H262" s="15"/>
      <c r="I262" s="15"/>
      <c r="J262" s="15" t="s">
        <v>58</v>
      </c>
      <c r="K262" t="s">
        <v>58</v>
      </c>
      <c r="L262" s="15"/>
      <c r="M262" s="15"/>
      <c r="O262" s="15"/>
    </row>
    <row r="263" spans="7:15" x14ac:dyDescent="0.2">
      <c r="G263" s="15"/>
      <c r="H263" s="15"/>
      <c r="I263" s="15"/>
      <c r="J263" s="15" t="s">
        <v>58</v>
      </c>
      <c r="K263" t="s">
        <v>58</v>
      </c>
      <c r="L263" s="15"/>
      <c r="M263" s="15"/>
      <c r="O263" s="15"/>
    </row>
    <row r="264" spans="7:15" x14ac:dyDescent="0.2">
      <c r="G264" s="15"/>
      <c r="H264" s="15"/>
      <c r="I264" s="15"/>
      <c r="J264" s="15" t="s">
        <v>58</v>
      </c>
      <c r="K264" t="s">
        <v>58</v>
      </c>
      <c r="L264" s="15"/>
      <c r="M264" s="15"/>
      <c r="O264" s="15"/>
    </row>
    <row r="265" spans="7:15" x14ac:dyDescent="0.2">
      <c r="G265" s="15"/>
      <c r="H265" s="15"/>
      <c r="I265" s="15"/>
      <c r="J265" s="15" t="s">
        <v>58</v>
      </c>
      <c r="K265" t="s">
        <v>58</v>
      </c>
      <c r="L265" s="15"/>
      <c r="M265" s="15"/>
      <c r="O265" s="15"/>
    </row>
    <row r="266" spans="7:15" x14ac:dyDescent="0.2">
      <c r="G266" s="15"/>
      <c r="H266" s="15"/>
      <c r="I266" s="15"/>
      <c r="J266" s="15" t="s">
        <v>58</v>
      </c>
      <c r="K266" t="s">
        <v>58</v>
      </c>
      <c r="L266" s="15"/>
      <c r="M266" s="15"/>
      <c r="O266" s="15"/>
    </row>
    <row r="267" spans="7:15" x14ac:dyDescent="0.2">
      <c r="G267" s="15"/>
      <c r="H267" s="15"/>
      <c r="I267" s="15"/>
      <c r="J267" s="15" t="s">
        <v>58</v>
      </c>
      <c r="K267" t="s">
        <v>58</v>
      </c>
      <c r="L267" s="15"/>
      <c r="M267" s="15"/>
      <c r="O267" s="15"/>
    </row>
    <row r="268" spans="7:15" x14ac:dyDescent="0.2">
      <c r="G268" s="15"/>
      <c r="H268" s="15"/>
      <c r="I268" s="15"/>
      <c r="J268" s="15" t="s">
        <v>58</v>
      </c>
      <c r="K268" t="s">
        <v>58</v>
      </c>
      <c r="L268" s="15"/>
      <c r="M268" s="15"/>
      <c r="O268" s="15"/>
    </row>
    <row r="269" spans="7:15" x14ac:dyDescent="0.2">
      <c r="G269" s="15"/>
      <c r="H269" s="15"/>
      <c r="I269" s="15"/>
      <c r="J269" s="15" t="s">
        <v>58</v>
      </c>
      <c r="K269" t="s">
        <v>58</v>
      </c>
      <c r="L269" s="15"/>
      <c r="M269" s="15"/>
      <c r="O269" s="15"/>
    </row>
    <row r="270" spans="7:15" x14ac:dyDescent="0.2">
      <c r="G270" s="15"/>
      <c r="H270" s="15"/>
      <c r="I270" s="15"/>
      <c r="J270" s="15" t="s">
        <v>58</v>
      </c>
      <c r="K270" t="s">
        <v>58</v>
      </c>
      <c r="L270" s="15"/>
      <c r="M270" s="15"/>
      <c r="O270" s="15"/>
    </row>
    <row r="271" spans="7:15" x14ac:dyDescent="0.2">
      <c r="G271" s="15"/>
      <c r="H271" s="15"/>
      <c r="I271" s="15"/>
      <c r="J271" s="15" t="s">
        <v>58</v>
      </c>
      <c r="K271" t="s">
        <v>58</v>
      </c>
      <c r="L271" s="15"/>
      <c r="M271" s="15"/>
      <c r="O271" s="15"/>
    </row>
    <row r="272" spans="7:15" x14ac:dyDescent="0.2">
      <c r="G272" s="15"/>
      <c r="H272" s="15"/>
      <c r="I272" s="15"/>
      <c r="J272" s="15" t="s">
        <v>58</v>
      </c>
      <c r="K272" t="s">
        <v>58</v>
      </c>
      <c r="L272" s="15"/>
      <c r="M272" s="15"/>
      <c r="O272" s="15"/>
    </row>
    <row r="273" spans="7:15" x14ac:dyDescent="0.2">
      <c r="G273" s="15"/>
      <c r="H273" s="15"/>
      <c r="I273" s="15"/>
      <c r="J273" s="15" t="s">
        <v>58</v>
      </c>
      <c r="K273" t="s">
        <v>58</v>
      </c>
      <c r="L273" s="15"/>
      <c r="M273" s="15"/>
      <c r="O273" s="15"/>
    </row>
    <row r="274" spans="7:15" x14ac:dyDescent="0.2">
      <c r="G274" s="15"/>
      <c r="H274" s="15"/>
      <c r="I274" s="15"/>
      <c r="J274" s="15" t="s">
        <v>58</v>
      </c>
      <c r="K274" t="s">
        <v>58</v>
      </c>
      <c r="L274" s="15"/>
      <c r="M274" s="15"/>
      <c r="O274" s="15"/>
    </row>
    <row r="275" spans="7:15" x14ac:dyDescent="0.2">
      <c r="G275" s="15"/>
      <c r="H275" s="15"/>
      <c r="I275" s="15"/>
      <c r="J275" s="15" t="s">
        <v>58</v>
      </c>
      <c r="K275" t="s">
        <v>58</v>
      </c>
      <c r="L275" s="15"/>
      <c r="M275" s="15"/>
      <c r="O275" s="15"/>
    </row>
    <row r="276" spans="7:15" x14ac:dyDescent="0.2">
      <c r="G276" s="15"/>
      <c r="H276" s="15"/>
      <c r="I276" s="15"/>
      <c r="J276" s="15" t="s">
        <v>58</v>
      </c>
      <c r="K276" t="s">
        <v>58</v>
      </c>
      <c r="L276" s="15"/>
      <c r="M276" s="15"/>
      <c r="O276" s="15"/>
    </row>
    <row r="277" spans="7:15" x14ac:dyDescent="0.2">
      <c r="G277" s="15"/>
      <c r="H277" s="15"/>
      <c r="I277" s="15"/>
      <c r="J277" s="15" t="s">
        <v>58</v>
      </c>
      <c r="K277" t="s">
        <v>58</v>
      </c>
      <c r="L277" s="15"/>
      <c r="M277" s="15"/>
      <c r="O277" s="15"/>
    </row>
    <row r="278" spans="7:15" x14ac:dyDescent="0.2">
      <c r="G278" s="15"/>
      <c r="H278" s="15"/>
      <c r="I278" s="15"/>
      <c r="J278" s="15" t="s">
        <v>58</v>
      </c>
      <c r="K278" t="s">
        <v>58</v>
      </c>
      <c r="L278" s="15"/>
      <c r="M278" s="15"/>
      <c r="O278" s="15"/>
    </row>
    <row r="279" spans="7:15" x14ac:dyDescent="0.2">
      <c r="G279" s="15"/>
      <c r="H279" s="15"/>
      <c r="I279" s="15"/>
      <c r="J279" s="15" t="s">
        <v>58</v>
      </c>
      <c r="K279" t="s">
        <v>58</v>
      </c>
      <c r="L279" s="15"/>
      <c r="M279" s="15"/>
      <c r="O279" s="15"/>
    </row>
    <row r="280" spans="7:15" x14ac:dyDescent="0.2">
      <c r="G280" s="15"/>
      <c r="H280" s="15"/>
      <c r="I280" s="15"/>
      <c r="J280" s="15" t="s">
        <v>58</v>
      </c>
      <c r="K280" t="s">
        <v>58</v>
      </c>
      <c r="L280" s="15"/>
      <c r="M280" s="15"/>
      <c r="O280" s="15"/>
    </row>
    <row r="281" spans="7:15" x14ac:dyDescent="0.2">
      <c r="G281" s="15"/>
      <c r="H281" s="15"/>
      <c r="I281" s="15"/>
      <c r="J281" s="15" t="s">
        <v>58</v>
      </c>
      <c r="K281" t="s">
        <v>58</v>
      </c>
      <c r="L281" s="15"/>
      <c r="M281" s="15"/>
      <c r="O281" s="15"/>
    </row>
    <row r="282" spans="7:15" x14ac:dyDescent="0.2">
      <c r="G282" s="15"/>
      <c r="H282" s="15"/>
      <c r="I282" s="15"/>
      <c r="J282" s="15" t="s">
        <v>58</v>
      </c>
      <c r="K282" t="s">
        <v>58</v>
      </c>
      <c r="L282" s="15"/>
      <c r="M282" s="15"/>
      <c r="O282" s="15"/>
    </row>
    <row r="283" spans="7:15" x14ac:dyDescent="0.2">
      <c r="G283" s="15"/>
      <c r="H283" s="15"/>
      <c r="I283" s="15"/>
      <c r="J283" s="15" t="s">
        <v>58</v>
      </c>
      <c r="K283" t="s">
        <v>58</v>
      </c>
      <c r="L283" s="15"/>
      <c r="M283" s="15"/>
      <c r="O283" s="15"/>
    </row>
    <row r="284" spans="7:15" x14ac:dyDescent="0.2">
      <c r="G284" s="15"/>
      <c r="H284" s="15"/>
      <c r="I284" s="15"/>
      <c r="J284" s="15" t="s">
        <v>58</v>
      </c>
      <c r="K284" t="s">
        <v>58</v>
      </c>
      <c r="L284" s="15"/>
      <c r="M284" s="15"/>
      <c r="O284" s="15"/>
    </row>
    <row r="285" spans="7:15" x14ac:dyDescent="0.2">
      <c r="G285" s="15"/>
      <c r="H285" s="15"/>
      <c r="I285" s="15"/>
      <c r="J285" s="15" t="s">
        <v>58</v>
      </c>
      <c r="K285" t="s">
        <v>58</v>
      </c>
      <c r="L285" s="15"/>
      <c r="M285" s="15"/>
      <c r="O285" s="15"/>
    </row>
    <row r="286" spans="7:15" x14ac:dyDescent="0.2">
      <c r="G286" s="15"/>
      <c r="H286" s="15"/>
      <c r="I286" s="15"/>
      <c r="J286" s="15" t="s">
        <v>58</v>
      </c>
      <c r="K286" t="s">
        <v>58</v>
      </c>
      <c r="L286" s="15"/>
      <c r="M286" s="15"/>
      <c r="O286" s="15"/>
    </row>
    <row r="287" spans="7:15" x14ac:dyDescent="0.2">
      <c r="G287" s="15"/>
      <c r="H287" s="15"/>
      <c r="I287" s="15"/>
      <c r="J287" s="15" t="s">
        <v>58</v>
      </c>
      <c r="K287" t="s">
        <v>58</v>
      </c>
      <c r="L287" s="15"/>
      <c r="M287" s="15"/>
      <c r="O287" s="15"/>
    </row>
    <row r="288" spans="7:15" x14ac:dyDescent="0.2">
      <c r="G288" s="15"/>
      <c r="H288" s="15"/>
      <c r="I288" s="15"/>
      <c r="J288" s="15" t="s">
        <v>58</v>
      </c>
      <c r="K288" t="s">
        <v>58</v>
      </c>
      <c r="L288" s="15"/>
      <c r="M288" s="15"/>
      <c r="O288" s="15"/>
    </row>
    <row r="289" spans="7:15" x14ac:dyDescent="0.2">
      <c r="G289" s="15"/>
      <c r="H289" s="15"/>
      <c r="I289" s="15"/>
      <c r="J289" s="15" t="s">
        <v>58</v>
      </c>
      <c r="K289" t="s">
        <v>58</v>
      </c>
      <c r="L289" s="15"/>
      <c r="M289" s="15"/>
      <c r="O289" s="15"/>
    </row>
    <row r="290" spans="7:15" x14ac:dyDescent="0.2">
      <c r="G290" s="15"/>
      <c r="H290" s="15"/>
      <c r="I290" s="15"/>
      <c r="J290" s="15" t="s">
        <v>58</v>
      </c>
      <c r="K290" t="s">
        <v>58</v>
      </c>
      <c r="L290" s="15"/>
      <c r="M290" s="15"/>
      <c r="O290" s="15"/>
    </row>
    <row r="291" spans="7:15" x14ac:dyDescent="0.2">
      <c r="G291" s="15"/>
      <c r="H291" s="15"/>
      <c r="I291" s="15"/>
      <c r="J291" s="15" t="s">
        <v>58</v>
      </c>
      <c r="K291" t="s">
        <v>58</v>
      </c>
      <c r="L291" s="15"/>
      <c r="M291" s="15"/>
      <c r="O291" s="15"/>
    </row>
    <row r="292" spans="7:15" x14ac:dyDescent="0.2">
      <c r="G292" s="15"/>
      <c r="H292" s="15"/>
      <c r="I292" s="15"/>
      <c r="J292" s="15" t="s">
        <v>58</v>
      </c>
      <c r="K292" t="s">
        <v>58</v>
      </c>
      <c r="L292" s="15"/>
      <c r="M292" s="15"/>
      <c r="O292" s="15"/>
    </row>
    <row r="293" spans="7:15" x14ac:dyDescent="0.2">
      <c r="G293" s="15"/>
      <c r="H293" s="15"/>
      <c r="I293" s="15"/>
      <c r="J293" s="15" t="s">
        <v>58</v>
      </c>
      <c r="K293" t="s">
        <v>58</v>
      </c>
      <c r="L293" s="15"/>
      <c r="M293" s="15"/>
      <c r="O293" s="15"/>
    </row>
    <row r="294" spans="7:15" x14ac:dyDescent="0.2">
      <c r="G294" s="15"/>
      <c r="H294" s="15"/>
      <c r="I294" s="15"/>
      <c r="J294" s="15" t="s">
        <v>58</v>
      </c>
      <c r="K294" t="s">
        <v>58</v>
      </c>
      <c r="L294" s="15"/>
      <c r="M294" s="15"/>
      <c r="O294" s="15"/>
    </row>
    <row r="295" spans="7:15" x14ac:dyDescent="0.2">
      <c r="G295" s="15"/>
      <c r="H295" s="15"/>
      <c r="I295" s="15"/>
      <c r="J295" s="15" t="s">
        <v>58</v>
      </c>
      <c r="K295" t="s">
        <v>58</v>
      </c>
      <c r="L295" s="15"/>
      <c r="M295" s="15"/>
      <c r="O295" s="15"/>
    </row>
    <row r="296" spans="7:15" x14ac:dyDescent="0.2">
      <c r="G296" s="15"/>
      <c r="H296" s="15"/>
      <c r="I296" s="15"/>
      <c r="J296" s="15" t="s">
        <v>58</v>
      </c>
      <c r="K296" t="s">
        <v>58</v>
      </c>
      <c r="L296" s="15"/>
      <c r="M296" s="15"/>
      <c r="O296" s="15"/>
    </row>
    <row r="297" spans="7:15" x14ac:dyDescent="0.2">
      <c r="G297" s="15"/>
      <c r="H297" s="15"/>
      <c r="I297" s="15"/>
      <c r="J297" s="15" t="s">
        <v>58</v>
      </c>
      <c r="K297" t="s">
        <v>58</v>
      </c>
      <c r="L297" s="15"/>
      <c r="M297" s="15"/>
      <c r="O297" s="15"/>
    </row>
    <row r="298" spans="7:15" x14ac:dyDescent="0.2">
      <c r="G298" s="15"/>
      <c r="H298" s="15"/>
      <c r="I298" s="15"/>
      <c r="J298" s="15" t="s">
        <v>58</v>
      </c>
      <c r="K298" t="s">
        <v>58</v>
      </c>
      <c r="L298" s="15"/>
      <c r="M298" s="15"/>
      <c r="O298" s="15"/>
    </row>
    <row r="299" spans="7:15" x14ac:dyDescent="0.2">
      <c r="G299" s="15"/>
      <c r="H299" s="15"/>
      <c r="I299" s="15"/>
      <c r="J299" s="15" t="s">
        <v>58</v>
      </c>
      <c r="K299" t="s">
        <v>58</v>
      </c>
      <c r="L299" s="15"/>
      <c r="M299" s="15"/>
      <c r="O299" s="15"/>
    </row>
    <row r="300" spans="7:15" x14ac:dyDescent="0.2">
      <c r="G300" s="15"/>
      <c r="H300" s="15"/>
      <c r="I300" s="15"/>
      <c r="J300" s="15" t="s">
        <v>58</v>
      </c>
      <c r="K300" t="s">
        <v>58</v>
      </c>
      <c r="L300" s="15"/>
      <c r="M300" s="15"/>
      <c r="O300" s="15"/>
    </row>
    <row r="301" spans="7:15" x14ac:dyDescent="0.2">
      <c r="G301" s="15"/>
      <c r="H301" s="15"/>
      <c r="I301" s="15"/>
      <c r="J301" s="15" t="s">
        <v>58</v>
      </c>
      <c r="K301" t="s">
        <v>58</v>
      </c>
      <c r="L301" s="15"/>
      <c r="M301" s="15"/>
      <c r="O301" s="15"/>
    </row>
    <row r="302" spans="7:15" x14ac:dyDescent="0.2">
      <c r="G302" s="15"/>
      <c r="H302" s="15"/>
      <c r="I302" s="15"/>
      <c r="J302" s="15" t="s">
        <v>58</v>
      </c>
      <c r="K302" t="s">
        <v>58</v>
      </c>
      <c r="L302" s="15"/>
      <c r="M302" s="15"/>
      <c r="O302" s="15"/>
    </row>
    <row r="303" spans="7:15" x14ac:dyDescent="0.2">
      <c r="G303" s="15"/>
      <c r="H303" s="15"/>
      <c r="I303" s="15"/>
      <c r="J303" s="15" t="s">
        <v>58</v>
      </c>
      <c r="K303" t="s">
        <v>58</v>
      </c>
      <c r="L303" s="15"/>
      <c r="M303" s="15"/>
      <c r="O303" s="15"/>
    </row>
    <row r="304" spans="7:15" x14ac:dyDescent="0.2">
      <c r="G304" s="15"/>
      <c r="H304" s="15"/>
      <c r="I304" s="15"/>
      <c r="J304" s="15" t="s">
        <v>58</v>
      </c>
      <c r="K304" t="s">
        <v>58</v>
      </c>
      <c r="L304" s="15"/>
      <c r="M304" s="15"/>
      <c r="O304" s="15"/>
    </row>
    <row r="305" spans="7:15" x14ac:dyDescent="0.2">
      <c r="G305" s="15"/>
      <c r="H305" s="15"/>
      <c r="I305" s="15"/>
      <c r="J305" s="15" t="s">
        <v>58</v>
      </c>
      <c r="K305" t="s">
        <v>58</v>
      </c>
      <c r="L305" s="15"/>
      <c r="M305" s="15"/>
      <c r="O305" s="15"/>
    </row>
    <row r="306" spans="7:15" x14ac:dyDescent="0.2">
      <c r="G306" s="15"/>
      <c r="H306" s="15"/>
      <c r="I306" s="15"/>
      <c r="J306" s="15" t="s">
        <v>58</v>
      </c>
      <c r="K306" t="s">
        <v>58</v>
      </c>
      <c r="L306" s="15"/>
      <c r="M306" s="15"/>
      <c r="O306" s="15"/>
    </row>
    <row r="307" spans="7:15" x14ac:dyDescent="0.2">
      <c r="G307" s="15"/>
      <c r="H307" s="15"/>
      <c r="I307" s="15"/>
      <c r="J307" s="15" t="s">
        <v>58</v>
      </c>
      <c r="K307" t="s">
        <v>58</v>
      </c>
      <c r="L307" s="15"/>
      <c r="M307" s="15"/>
      <c r="O307" s="15"/>
    </row>
    <row r="308" spans="7:15" x14ac:dyDescent="0.2">
      <c r="G308" s="15"/>
      <c r="H308" s="15"/>
      <c r="I308" s="15"/>
      <c r="J308" s="15" t="s">
        <v>58</v>
      </c>
      <c r="K308" t="s">
        <v>58</v>
      </c>
      <c r="L308" s="15"/>
      <c r="M308" s="15"/>
      <c r="O308" s="15"/>
    </row>
    <row r="309" spans="7:15" x14ac:dyDescent="0.2">
      <c r="G309" s="15"/>
      <c r="H309" s="15"/>
      <c r="I309" s="15"/>
      <c r="J309" s="15" t="s">
        <v>58</v>
      </c>
      <c r="K309" t="s">
        <v>58</v>
      </c>
      <c r="L309" s="15"/>
      <c r="M309" s="15"/>
      <c r="O309" s="15"/>
    </row>
    <row r="310" spans="7:15" x14ac:dyDescent="0.2">
      <c r="G310" s="15"/>
      <c r="H310" s="15"/>
      <c r="I310" s="15"/>
      <c r="J310" s="15" t="s">
        <v>58</v>
      </c>
      <c r="K310" t="s">
        <v>58</v>
      </c>
      <c r="L310" s="15"/>
      <c r="M310" s="15"/>
      <c r="O310" s="15"/>
    </row>
    <row r="311" spans="7:15" x14ac:dyDescent="0.2">
      <c r="G311" s="15"/>
      <c r="H311" s="15"/>
      <c r="I311" s="15"/>
      <c r="J311" s="15" t="s">
        <v>58</v>
      </c>
      <c r="K311" t="s">
        <v>58</v>
      </c>
      <c r="L311" s="15"/>
      <c r="M311" s="15"/>
      <c r="O311" s="15"/>
    </row>
    <row r="312" spans="7:15" x14ac:dyDescent="0.2">
      <c r="G312" s="15"/>
      <c r="H312" s="15"/>
      <c r="I312" s="15"/>
      <c r="J312" s="15" t="s">
        <v>58</v>
      </c>
      <c r="K312" t="s">
        <v>58</v>
      </c>
      <c r="L312" s="15"/>
      <c r="M312" s="15"/>
      <c r="O312" s="15"/>
    </row>
    <row r="313" spans="7:15" x14ac:dyDescent="0.2">
      <c r="G313" s="15"/>
      <c r="H313" s="15"/>
      <c r="I313" s="15"/>
      <c r="J313" s="15" t="s">
        <v>58</v>
      </c>
      <c r="K313" t="s">
        <v>58</v>
      </c>
      <c r="L313" s="15"/>
      <c r="M313" s="15"/>
      <c r="O313" s="15"/>
    </row>
    <row r="314" spans="7:15" x14ac:dyDescent="0.2">
      <c r="G314" s="15"/>
      <c r="H314" s="15"/>
      <c r="I314" s="15"/>
      <c r="J314" s="15" t="s">
        <v>58</v>
      </c>
      <c r="K314" t="s">
        <v>58</v>
      </c>
      <c r="L314" s="15"/>
      <c r="M314" s="15"/>
      <c r="O314" s="15"/>
    </row>
    <row r="315" spans="7:15" x14ac:dyDescent="0.2">
      <c r="G315" s="15"/>
      <c r="H315" s="15"/>
      <c r="I315" s="15"/>
      <c r="J315" s="15" t="s">
        <v>58</v>
      </c>
      <c r="K315" t="s">
        <v>58</v>
      </c>
      <c r="L315" s="15"/>
      <c r="M315" s="15"/>
      <c r="O315" s="15"/>
    </row>
    <row r="316" spans="7:15" x14ac:dyDescent="0.2">
      <c r="G316" s="15"/>
      <c r="H316" s="15"/>
      <c r="I316" s="15"/>
      <c r="J316" s="15" t="s">
        <v>58</v>
      </c>
      <c r="K316" t="s">
        <v>58</v>
      </c>
      <c r="L316" s="15"/>
      <c r="M316" s="15"/>
      <c r="O316" s="15"/>
    </row>
    <row r="317" spans="7:15" x14ac:dyDescent="0.2">
      <c r="G317" s="15"/>
      <c r="H317" s="15"/>
      <c r="I317" s="15"/>
      <c r="J317" s="15" t="s">
        <v>58</v>
      </c>
      <c r="K317" t="s">
        <v>58</v>
      </c>
      <c r="L317" s="15"/>
      <c r="M317" s="15"/>
      <c r="O317" s="15"/>
    </row>
    <row r="318" spans="7:15" x14ac:dyDescent="0.2">
      <c r="G318" s="15"/>
      <c r="H318" s="15"/>
      <c r="I318" s="15"/>
      <c r="J318" s="15" t="s">
        <v>58</v>
      </c>
      <c r="K318" t="s">
        <v>58</v>
      </c>
      <c r="L318" s="15"/>
      <c r="M318" s="15"/>
      <c r="O318" s="15"/>
    </row>
    <row r="319" spans="7:15" x14ac:dyDescent="0.2">
      <c r="G319" s="15"/>
      <c r="H319" s="15"/>
      <c r="I319" s="15"/>
      <c r="J319" s="15" t="s">
        <v>58</v>
      </c>
      <c r="K319" t="s">
        <v>58</v>
      </c>
      <c r="L319" s="15"/>
      <c r="M319" s="15"/>
      <c r="O319" s="15"/>
    </row>
    <row r="320" spans="7:15" x14ac:dyDescent="0.2">
      <c r="G320" s="15"/>
      <c r="H320" s="15"/>
      <c r="I320" s="15"/>
      <c r="J320" s="15" t="s">
        <v>58</v>
      </c>
      <c r="K320" t="s">
        <v>58</v>
      </c>
      <c r="L320" s="15"/>
      <c r="M320" s="15"/>
      <c r="O320" s="15"/>
    </row>
    <row r="321" spans="7:15" x14ac:dyDescent="0.2">
      <c r="G321" s="15"/>
      <c r="H321" s="15"/>
      <c r="I321" s="15"/>
      <c r="J321" s="15" t="s">
        <v>58</v>
      </c>
      <c r="K321" t="s">
        <v>58</v>
      </c>
      <c r="L321" s="15"/>
      <c r="M321" s="15"/>
      <c r="O321" s="15"/>
    </row>
    <row r="322" spans="7:15" x14ac:dyDescent="0.2">
      <c r="G322" s="15"/>
      <c r="H322" s="15"/>
      <c r="I322" s="15"/>
      <c r="J322" s="15" t="s">
        <v>58</v>
      </c>
      <c r="K322" t="s">
        <v>58</v>
      </c>
      <c r="L322" s="15"/>
      <c r="M322" s="15"/>
      <c r="O322" s="15"/>
    </row>
    <row r="323" spans="7:15" x14ac:dyDescent="0.2">
      <c r="G323" s="15"/>
      <c r="H323" s="15"/>
      <c r="I323" s="15"/>
      <c r="J323" s="15" t="s">
        <v>58</v>
      </c>
      <c r="K323" t="s">
        <v>58</v>
      </c>
      <c r="L323" s="15"/>
      <c r="M323" s="15"/>
      <c r="O323" s="15"/>
    </row>
    <row r="324" spans="7:15" x14ac:dyDescent="0.2">
      <c r="G324" s="15"/>
      <c r="H324" s="15"/>
      <c r="I324" s="15"/>
      <c r="J324" s="15" t="s">
        <v>58</v>
      </c>
      <c r="K324" t="s">
        <v>58</v>
      </c>
      <c r="L324" s="15"/>
      <c r="M324" s="15"/>
      <c r="O324" s="15"/>
    </row>
    <row r="325" spans="7:15" x14ac:dyDescent="0.2">
      <c r="G325" s="15"/>
      <c r="H325" s="15"/>
      <c r="I325" s="15"/>
      <c r="J325" s="15" t="s">
        <v>58</v>
      </c>
      <c r="K325" t="s">
        <v>58</v>
      </c>
      <c r="L325" s="15"/>
      <c r="M325" s="15"/>
      <c r="O325" s="15"/>
    </row>
    <row r="326" spans="7:15" x14ac:dyDescent="0.2">
      <c r="G326" s="15"/>
      <c r="H326" s="15"/>
      <c r="I326" s="15"/>
      <c r="J326" s="15" t="s">
        <v>58</v>
      </c>
      <c r="K326" t="s">
        <v>58</v>
      </c>
      <c r="L326" s="15"/>
      <c r="M326" s="15"/>
      <c r="O326" s="15"/>
    </row>
    <row r="327" spans="7:15" x14ac:dyDescent="0.2">
      <c r="G327" s="15"/>
      <c r="H327" s="15"/>
      <c r="I327" s="15"/>
      <c r="J327" s="15" t="s">
        <v>58</v>
      </c>
      <c r="K327" t="s">
        <v>58</v>
      </c>
      <c r="L327" s="15"/>
      <c r="M327" s="15"/>
      <c r="O327" s="15"/>
    </row>
    <row r="328" spans="7:15" x14ac:dyDescent="0.2">
      <c r="G328" s="15"/>
      <c r="H328" s="15"/>
      <c r="I328" s="15"/>
      <c r="J328" s="15" t="s">
        <v>58</v>
      </c>
      <c r="K328" t="s">
        <v>58</v>
      </c>
      <c r="L328" s="15"/>
      <c r="M328" s="15"/>
      <c r="O328" s="15"/>
    </row>
    <row r="329" spans="7:15" x14ac:dyDescent="0.2">
      <c r="G329" s="15"/>
      <c r="H329" s="15"/>
      <c r="I329" s="15"/>
      <c r="J329" s="15" t="s">
        <v>58</v>
      </c>
      <c r="K329" t="s">
        <v>58</v>
      </c>
      <c r="L329" s="15"/>
      <c r="M329" s="15"/>
      <c r="O329" s="15"/>
    </row>
    <row r="330" spans="7:15" x14ac:dyDescent="0.2">
      <c r="G330" s="15"/>
      <c r="H330" s="15"/>
      <c r="I330" s="15"/>
      <c r="J330" s="15" t="s">
        <v>58</v>
      </c>
      <c r="K330" t="s">
        <v>58</v>
      </c>
      <c r="L330" s="15"/>
      <c r="M330" s="15"/>
      <c r="O330" s="15"/>
    </row>
    <row r="331" spans="7:15" x14ac:dyDescent="0.2">
      <c r="G331" s="15"/>
      <c r="H331" s="15"/>
      <c r="I331" s="15"/>
      <c r="J331" s="15" t="s">
        <v>58</v>
      </c>
      <c r="K331" t="s">
        <v>58</v>
      </c>
      <c r="L331" s="15"/>
      <c r="M331" s="15"/>
      <c r="O331" s="15"/>
    </row>
    <row r="332" spans="7:15" x14ac:dyDescent="0.2">
      <c r="G332" s="15"/>
      <c r="H332" s="15"/>
      <c r="I332" s="15"/>
      <c r="J332" s="15" t="s">
        <v>58</v>
      </c>
      <c r="K332" t="s">
        <v>58</v>
      </c>
      <c r="L332" s="15"/>
      <c r="M332" s="15"/>
      <c r="O332" s="15"/>
    </row>
    <row r="333" spans="7:15" x14ac:dyDescent="0.2">
      <c r="G333" s="15"/>
      <c r="H333" s="15"/>
      <c r="I333" s="15"/>
      <c r="J333" s="15" t="s">
        <v>58</v>
      </c>
      <c r="K333" t="s">
        <v>58</v>
      </c>
      <c r="L333" s="15"/>
      <c r="M333" s="15"/>
      <c r="O333" s="15"/>
    </row>
    <row r="334" spans="7:15" x14ac:dyDescent="0.2">
      <c r="G334" s="15"/>
      <c r="H334" s="15"/>
      <c r="I334" s="15"/>
      <c r="J334" s="15" t="s">
        <v>58</v>
      </c>
      <c r="K334" t="s">
        <v>58</v>
      </c>
      <c r="L334" s="15"/>
      <c r="M334" s="15"/>
      <c r="O334" s="15"/>
    </row>
    <row r="335" spans="7:15" x14ac:dyDescent="0.2">
      <c r="G335" s="15"/>
      <c r="H335" s="15"/>
      <c r="I335" s="15"/>
      <c r="J335" s="15" t="s">
        <v>58</v>
      </c>
      <c r="K335" t="s">
        <v>58</v>
      </c>
      <c r="L335" s="15"/>
      <c r="M335" s="15"/>
      <c r="O335" s="15"/>
    </row>
    <row r="336" spans="7:15" x14ac:dyDescent="0.2">
      <c r="G336" s="15"/>
      <c r="H336" s="15"/>
      <c r="I336" s="15"/>
      <c r="J336" s="15" t="s">
        <v>58</v>
      </c>
      <c r="K336" t="s">
        <v>58</v>
      </c>
      <c r="L336" s="15"/>
      <c r="M336" s="15"/>
      <c r="O336" s="15"/>
    </row>
    <row r="337" spans="7:15" x14ac:dyDescent="0.2">
      <c r="G337" s="15"/>
      <c r="H337" s="15"/>
      <c r="I337" s="15"/>
      <c r="J337" s="15" t="s">
        <v>58</v>
      </c>
      <c r="K337" t="s">
        <v>58</v>
      </c>
      <c r="L337" s="15"/>
      <c r="M337" s="15"/>
      <c r="O337" s="15"/>
    </row>
    <row r="338" spans="7:15" x14ac:dyDescent="0.2">
      <c r="G338" s="15"/>
      <c r="H338" s="15"/>
      <c r="I338" s="15"/>
      <c r="J338" s="15" t="s">
        <v>58</v>
      </c>
      <c r="K338" t="s">
        <v>58</v>
      </c>
      <c r="L338" s="15"/>
      <c r="M338" s="15"/>
      <c r="O338" s="15"/>
    </row>
    <row r="339" spans="7:15" x14ac:dyDescent="0.2">
      <c r="G339" s="15"/>
      <c r="H339" s="15"/>
      <c r="I339" s="15"/>
      <c r="J339" s="15" t="s">
        <v>58</v>
      </c>
      <c r="K339" t="s">
        <v>58</v>
      </c>
      <c r="L339" s="15"/>
      <c r="M339" s="15"/>
      <c r="O339" s="15"/>
    </row>
    <row r="340" spans="7:15" x14ac:dyDescent="0.2">
      <c r="G340" s="15"/>
      <c r="H340" s="15"/>
      <c r="I340" s="15"/>
      <c r="J340" s="15" t="s">
        <v>58</v>
      </c>
      <c r="K340" t="s">
        <v>58</v>
      </c>
      <c r="L340" s="15"/>
      <c r="M340" s="15"/>
      <c r="O340" s="15"/>
    </row>
    <row r="341" spans="7:15" x14ac:dyDescent="0.2">
      <c r="G341" s="15"/>
      <c r="H341" s="15"/>
      <c r="I341" s="15"/>
      <c r="J341" s="15" t="s">
        <v>58</v>
      </c>
      <c r="K341" t="s">
        <v>58</v>
      </c>
      <c r="L341" s="15"/>
      <c r="M341" s="15"/>
      <c r="O341" s="15"/>
    </row>
    <row r="342" spans="7:15" x14ac:dyDescent="0.2">
      <c r="G342" s="15"/>
      <c r="H342" s="15"/>
      <c r="I342" s="15"/>
      <c r="J342" s="15" t="s">
        <v>58</v>
      </c>
      <c r="K342" t="s">
        <v>58</v>
      </c>
      <c r="L342" s="15"/>
      <c r="M342" s="15"/>
      <c r="O342" s="15"/>
    </row>
    <row r="343" spans="7:15" x14ac:dyDescent="0.2">
      <c r="G343" s="15"/>
      <c r="H343" s="15"/>
      <c r="I343" s="15"/>
      <c r="J343" s="15" t="s">
        <v>58</v>
      </c>
      <c r="K343" t="s">
        <v>58</v>
      </c>
      <c r="L343" s="15"/>
      <c r="M343" s="15"/>
      <c r="O343" s="15"/>
    </row>
    <row r="344" spans="7:15" x14ac:dyDescent="0.2">
      <c r="G344" s="15"/>
      <c r="H344" s="15"/>
      <c r="I344" s="15"/>
      <c r="J344" s="15" t="s">
        <v>58</v>
      </c>
      <c r="K344" t="s">
        <v>58</v>
      </c>
      <c r="L344" s="15"/>
      <c r="M344" s="15"/>
      <c r="O344" s="15"/>
    </row>
    <row r="345" spans="7:15" x14ac:dyDescent="0.2">
      <c r="G345" s="15"/>
      <c r="H345" s="15"/>
      <c r="I345" s="15"/>
      <c r="J345" s="15" t="s">
        <v>58</v>
      </c>
      <c r="K345" t="s">
        <v>58</v>
      </c>
      <c r="L345" s="15"/>
      <c r="M345" s="15"/>
      <c r="O345" s="15"/>
    </row>
    <row r="346" spans="7:15" x14ac:dyDescent="0.2">
      <c r="G346" s="15"/>
      <c r="H346" s="15"/>
      <c r="I346" s="15"/>
      <c r="J346" s="15" t="s">
        <v>58</v>
      </c>
      <c r="K346" t="s">
        <v>58</v>
      </c>
      <c r="L346" s="15"/>
      <c r="M346" s="15"/>
      <c r="O346" s="15"/>
    </row>
    <row r="347" spans="7:15" x14ac:dyDescent="0.2">
      <c r="G347" s="15"/>
      <c r="H347" s="15"/>
      <c r="I347" s="15"/>
      <c r="J347" s="15" t="s">
        <v>58</v>
      </c>
      <c r="K347" t="s">
        <v>58</v>
      </c>
      <c r="L347" s="15"/>
      <c r="M347" s="15"/>
      <c r="O347" s="15"/>
    </row>
    <row r="348" spans="7:15" x14ac:dyDescent="0.2">
      <c r="G348" s="15"/>
      <c r="H348" s="15"/>
      <c r="I348" s="15"/>
      <c r="J348" s="15" t="s">
        <v>58</v>
      </c>
      <c r="K348" t="s">
        <v>58</v>
      </c>
      <c r="L348" s="15"/>
      <c r="M348" s="15"/>
      <c r="O348" s="15"/>
    </row>
    <row r="349" spans="7:15" x14ac:dyDescent="0.2">
      <c r="G349" s="15"/>
      <c r="H349" s="15"/>
      <c r="I349" s="15"/>
      <c r="J349" s="15" t="s">
        <v>58</v>
      </c>
      <c r="K349" t="s">
        <v>58</v>
      </c>
      <c r="L349" s="15"/>
      <c r="M349" s="15"/>
      <c r="O349" s="15"/>
    </row>
    <row r="350" spans="7:15" x14ac:dyDescent="0.2">
      <c r="G350" s="15"/>
      <c r="H350" s="15"/>
      <c r="I350" s="15"/>
      <c r="J350" s="15" t="s">
        <v>58</v>
      </c>
      <c r="K350" t="s">
        <v>58</v>
      </c>
      <c r="L350" s="15"/>
      <c r="M350" s="15"/>
      <c r="O350" s="15"/>
    </row>
    <row r="351" spans="7:15" x14ac:dyDescent="0.2">
      <c r="G351" s="15"/>
      <c r="H351" s="15"/>
      <c r="I351" s="15"/>
      <c r="J351" s="15" t="s">
        <v>58</v>
      </c>
      <c r="K351" t="s">
        <v>58</v>
      </c>
      <c r="L351" s="15"/>
      <c r="M351" s="15"/>
      <c r="O351" s="15"/>
    </row>
    <row r="352" spans="7:15" x14ac:dyDescent="0.2">
      <c r="G352" s="15"/>
      <c r="H352" s="15"/>
      <c r="I352" s="15"/>
      <c r="J352" s="15" t="s">
        <v>58</v>
      </c>
      <c r="K352" t="s">
        <v>58</v>
      </c>
      <c r="L352" s="15"/>
      <c r="M352" s="15"/>
      <c r="O352" s="15"/>
    </row>
    <row r="353" spans="7:15" x14ac:dyDescent="0.2">
      <c r="G353" s="15"/>
      <c r="H353" s="15"/>
      <c r="I353" s="15"/>
      <c r="J353" s="15" t="s">
        <v>58</v>
      </c>
      <c r="K353" t="s">
        <v>58</v>
      </c>
      <c r="L353" s="15"/>
      <c r="M353" s="15"/>
      <c r="O353" s="15"/>
    </row>
    <row r="354" spans="7:15" x14ac:dyDescent="0.2">
      <c r="G354" s="15"/>
      <c r="H354" s="15"/>
      <c r="I354" s="15"/>
      <c r="J354" s="15" t="s">
        <v>58</v>
      </c>
      <c r="K354" t="s">
        <v>58</v>
      </c>
      <c r="L354" s="15"/>
      <c r="M354" s="15"/>
      <c r="O354" s="15"/>
    </row>
    <row r="355" spans="7:15" x14ac:dyDescent="0.2">
      <c r="G355" s="15"/>
      <c r="H355" s="15"/>
      <c r="I355" s="15"/>
      <c r="J355" s="15" t="s">
        <v>58</v>
      </c>
      <c r="K355" t="s">
        <v>58</v>
      </c>
      <c r="L355" s="15"/>
      <c r="M355" s="15"/>
      <c r="O355" s="15"/>
    </row>
    <row r="356" spans="7:15" x14ac:dyDescent="0.2">
      <c r="G356" s="15"/>
      <c r="H356" s="15"/>
      <c r="I356" s="15"/>
      <c r="J356" s="15" t="s">
        <v>58</v>
      </c>
      <c r="K356" t="s">
        <v>58</v>
      </c>
      <c r="L356" s="15"/>
      <c r="M356" s="15"/>
      <c r="O356" s="15"/>
    </row>
    <row r="357" spans="7:15" x14ac:dyDescent="0.2">
      <c r="G357" s="15"/>
      <c r="H357" s="15"/>
      <c r="I357" s="15"/>
      <c r="J357" s="15" t="s">
        <v>58</v>
      </c>
      <c r="K357" t="s">
        <v>58</v>
      </c>
      <c r="L357" s="15"/>
      <c r="M357" s="15"/>
      <c r="O357" s="15"/>
    </row>
    <row r="358" spans="7:15" x14ac:dyDescent="0.2">
      <c r="G358" s="15"/>
      <c r="H358" s="15"/>
      <c r="I358" s="15"/>
      <c r="J358" s="15" t="s">
        <v>58</v>
      </c>
      <c r="K358" t="s">
        <v>58</v>
      </c>
      <c r="L358" s="15"/>
      <c r="M358" s="15"/>
      <c r="O358" s="15"/>
    </row>
    <row r="359" spans="7:15" x14ac:dyDescent="0.2">
      <c r="G359" s="15"/>
      <c r="H359" s="15"/>
      <c r="I359" s="15"/>
      <c r="J359" s="15" t="s">
        <v>58</v>
      </c>
      <c r="K359" t="s">
        <v>58</v>
      </c>
      <c r="L359" s="15"/>
      <c r="M359" s="15"/>
      <c r="O359" s="15"/>
    </row>
    <row r="360" spans="7:15" x14ac:dyDescent="0.2">
      <c r="G360" s="15"/>
      <c r="H360" s="15"/>
      <c r="I360" s="15"/>
      <c r="J360" s="15" t="s">
        <v>58</v>
      </c>
      <c r="K360" t="s">
        <v>58</v>
      </c>
      <c r="L360" s="15"/>
      <c r="M360" s="15"/>
      <c r="O360" s="15"/>
    </row>
    <row r="361" spans="7:15" x14ac:dyDescent="0.2">
      <c r="G361" s="15"/>
      <c r="H361" s="15"/>
      <c r="I361" s="15"/>
      <c r="J361" s="15" t="s">
        <v>58</v>
      </c>
      <c r="K361" t="s">
        <v>58</v>
      </c>
      <c r="L361" s="15"/>
      <c r="M361" s="15"/>
      <c r="O361" s="15"/>
    </row>
    <row r="362" spans="7:15" x14ac:dyDescent="0.2">
      <c r="G362" s="15"/>
      <c r="H362" s="15"/>
      <c r="I362" s="15"/>
      <c r="J362" s="15" t="s">
        <v>58</v>
      </c>
      <c r="K362" t="s">
        <v>58</v>
      </c>
      <c r="L362" s="15"/>
      <c r="M362" s="15"/>
      <c r="O362" s="15"/>
    </row>
    <row r="363" spans="7:15" x14ac:dyDescent="0.2">
      <c r="G363" s="15"/>
      <c r="H363" s="15"/>
      <c r="I363" s="15"/>
      <c r="J363" s="15" t="s">
        <v>58</v>
      </c>
      <c r="K363" t="s">
        <v>58</v>
      </c>
      <c r="L363" s="15"/>
      <c r="M363" s="15"/>
      <c r="O363" s="15"/>
    </row>
    <row r="364" spans="7:15" x14ac:dyDescent="0.2">
      <c r="G364" s="15"/>
      <c r="H364" s="15"/>
      <c r="I364" s="15"/>
      <c r="J364" s="15" t="s">
        <v>58</v>
      </c>
      <c r="K364" t="s">
        <v>58</v>
      </c>
      <c r="L364" s="15"/>
      <c r="M364" s="15"/>
      <c r="O364" s="15"/>
    </row>
    <row r="365" spans="7:15" x14ac:dyDescent="0.2">
      <c r="G365" s="15"/>
      <c r="H365" s="15"/>
      <c r="I365" s="15"/>
      <c r="J365" s="15" t="s">
        <v>58</v>
      </c>
      <c r="K365" t="s">
        <v>58</v>
      </c>
      <c r="L365" s="15"/>
      <c r="M365" s="15"/>
      <c r="O365" s="15"/>
    </row>
    <row r="366" spans="7:15" x14ac:dyDescent="0.2">
      <c r="G366" s="15"/>
      <c r="H366" s="15"/>
      <c r="I366" s="15"/>
      <c r="J366" s="15" t="s">
        <v>58</v>
      </c>
      <c r="K366" t="s">
        <v>58</v>
      </c>
      <c r="L366" s="15"/>
      <c r="M366" s="15"/>
      <c r="O366" s="15"/>
    </row>
    <row r="367" spans="7:15" x14ac:dyDescent="0.2">
      <c r="G367" s="15"/>
      <c r="H367" s="15"/>
      <c r="I367" s="15"/>
      <c r="J367" s="15" t="s">
        <v>58</v>
      </c>
      <c r="K367" t="s">
        <v>58</v>
      </c>
      <c r="L367" s="15"/>
      <c r="M367" s="15"/>
      <c r="O367" s="15"/>
    </row>
    <row r="368" spans="7:15" x14ac:dyDescent="0.2">
      <c r="G368" s="15"/>
      <c r="H368" s="15"/>
      <c r="I368" s="15"/>
      <c r="J368" s="15" t="s">
        <v>58</v>
      </c>
      <c r="K368" t="s">
        <v>58</v>
      </c>
      <c r="L368" s="15"/>
      <c r="M368" s="15"/>
      <c r="O368" s="15"/>
    </row>
    <row r="369" spans="7:15" x14ac:dyDescent="0.2">
      <c r="G369" s="15"/>
      <c r="H369" s="15"/>
      <c r="I369" s="15"/>
      <c r="J369" s="15" t="s">
        <v>58</v>
      </c>
      <c r="K369" t="s">
        <v>58</v>
      </c>
      <c r="L369" s="15"/>
      <c r="M369" s="15"/>
      <c r="O369" s="15"/>
    </row>
    <row r="370" spans="7:15" x14ac:dyDescent="0.2">
      <c r="G370" s="15"/>
      <c r="H370" s="15"/>
      <c r="I370" s="15"/>
      <c r="J370" s="15" t="s">
        <v>58</v>
      </c>
      <c r="K370" t="s">
        <v>58</v>
      </c>
      <c r="L370" s="15"/>
      <c r="M370" s="15"/>
      <c r="O370" s="15"/>
    </row>
    <row r="371" spans="7:15" x14ac:dyDescent="0.2">
      <c r="G371" s="15"/>
      <c r="H371" s="15"/>
      <c r="I371" s="15"/>
      <c r="J371" s="15" t="s">
        <v>58</v>
      </c>
      <c r="K371" t="s">
        <v>58</v>
      </c>
      <c r="L371" s="15"/>
      <c r="M371" s="15"/>
      <c r="O371" s="15"/>
    </row>
    <row r="372" spans="7:15" x14ac:dyDescent="0.2">
      <c r="G372" s="15"/>
      <c r="H372" s="15"/>
      <c r="I372" s="15"/>
      <c r="J372" s="15" t="s">
        <v>58</v>
      </c>
      <c r="K372" t="s">
        <v>58</v>
      </c>
      <c r="L372" s="15"/>
      <c r="M372" s="15"/>
      <c r="O372" s="15"/>
    </row>
    <row r="373" spans="7:15" x14ac:dyDescent="0.2">
      <c r="G373" s="15"/>
      <c r="H373" s="15"/>
      <c r="I373" s="15"/>
      <c r="J373" s="15" t="s">
        <v>58</v>
      </c>
      <c r="K373" t="s">
        <v>58</v>
      </c>
      <c r="L373" s="15"/>
      <c r="M373" s="15"/>
      <c r="O373" s="15"/>
    </row>
    <row r="374" spans="7:15" x14ac:dyDescent="0.2">
      <c r="G374" s="15"/>
      <c r="H374" s="15"/>
      <c r="I374" s="15"/>
      <c r="J374" s="15" t="s">
        <v>58</v>
      </c>
      <c r="K374" t="s">
        <v>58</v>
      </c>
      <c r="L374" s="15"/>
      <c r="M374" s="15"/>
      <c r="O374" s="15"/>
    </row>
    <row r="375" spans="7:15" x14ac:dyDescent="0.2">
      <c r="G375" s="15"/>
      <c r="H375" s="15"/>
      <c r="I375" s="15"/>
      <c r="J375" s="15" t="s">
        <v>58</v>
      </c>
      <c r="K375" t="s">
        <v>58</v>
      </c>
      <c r="L375" s="15"/>
      <c r="M375" s="15"/>
      <c r="O375" s="15"/>
    </row>
    <row r="376" spans="7:15" x14ac:dyDescent="0.2">
      <c r="G376" s="15"/>
      <c r="H376" s="15"/>
      <c r="I376" s="15"/>
      <c r="J376" s="15" t="s">
        <v>58</v>
      </c>
      <c r="K376" t="s">
        <v>58</v>
      </c>
      <c r="L376" s="15"/>
      <c r="M376" s="15"/>
      <c r="O376" s="15"/>
    </row>
    <row r="377" spans="7:15" x14ac:dyDescent="0.2">
      <c r="G377" s="15"/>
      <c r="H377" s="15"/>
      <c r="I377" s="15"/>
      <c r="J377" s="15" t="s">
        <v>58</v>
      </c>
      <c r="K377" t="s">
        <v>58</v>
      </c>
      <c r="L377" s="15"/>
      <c r="M377" s="15"/>
      <c r="O377" s="15"/>
    </row>
    <row r="378" spans="7:15" x14ac:dyDescent="0.2">
      <c r="G378" s="15"/>
      <c r="H378" s="15"/>
      <c r="I378" s="15"/>
      <c r="J378" s="15" t="s">
        <v>58</v>
      </c>
      <c r="K378" t="s">
        <v>58</v>
      </c>
      <c r="L378" s="15"/>
      <c r="M378" s="15"/>
      <c r="O378" s="15"/>
    </row>
    <row r="379" spans="7:15" x14ac:dyDescent="0.2">
      <c r="G379" s="15"/>
      <c r="H379" s="15"/>
      <c r="I379" s="15"/>
      <c r="J379" s="15" t="s">
        <v>58</v>
      </c>
      <c r="K379" t="s">
        <v>58</v>
      </c>
      <c r="L379" s="15"/>
      <c r="M379" s="15"/>
      <c r="O379" s="15"/>
    </row>
    <row r="380" spans="7:15" x14ac:dyDescent="0.2">
      <c r="G380" s="15"/>
      <c r="H380" s="15"/>
      <c r="I380" s="15"/>
      <c r="J380" s="15" t="s">
        <v>58</v>
      </c>
      <c r="K380" t="s">
        <v>58</v>
      </c>
      <c r="L380" s="15"/>
      <c r="M380" s="15"/>
      <c r="O380" s="15"/>
    </row>
    <row r="381" spans="7:15" x14ac:dyDescent="0.2">
      <c r="G381" s="15"/>
      <c r="H381" s="15"/>
      <c r="I381" s="15"/>
      <c r="J381" s="15" t="s">
        <v>58</v>
      </c>
      <c r="K381" t="s">
        <v>58</v>
      </c>
      <c r="L381" s="15"/>
      <c r="M381" s="15"/>
      <c r="O381" s="15"/>
    </row>
    <row r="382" spans="7:15" x14ac:dyDescent="0.2">
      <c r="G382" s="15"/>
      <c r="H382" s="15"/>
      <c r="I382" s="15"/>
      <c r="J382" s="15" t="s">
        <v>58</v>
      </c>
      <c r="K382" t="s">
        <v>58</v>
      </c>
      <c r="L382" s="15"/>
      <c r="M382" s="15"/>
      <c r="O382" s="15"/>
    </row>
    <row r="383" spans="7:15" x14ac:dyDescent="0.2">
      <c r="G383" s="15"/>
      <c r="H383" s="15"/>
      <c r="I383" s="15"/>
      <c r="J383" s="15" t="s">
        <v>58</v>
      </c>
      <c r="K383" t="s">
        <v>58</v>
      </c>
      <c r="L383" s="15"/>
      <c r="M383" s="15"/>
      <c r="O383" s="15"/>
    </row>
    <row r="384" spans="7:15" x14ac:dyDescent="0.2">
      <c r="G384" s="15"/>
      <c r="H384" s="15"/>
      <c r="I384" s="15"/>
      <c r="J384" s="15" t="s">
        <v>58</v>
      </c>
      <c r="K384" t="s">
        <v>58</v>
      </c>
      <c r="L384" s="15"/>
      <c r="M384" s="15"/>
      <c r="O384" s="15"/>
    </row>
    <row r="385" spans="7:15" x14ac:dyDescent="0.2">
      <c r="G385" s="15"/>
      <c r="H385" s="15"/>
      <c r="I385" s="15"/>
      <c r="J385" s="15" t="s">
        <v>58</v>
      </c>
      <c r="K385" t="s">
        <v>58</v>
      </c>
      <c r="L385" s="15"/>
      <c r="M385" s="15"/>
      <c r="O385" s="15"/>
    </row>
    <row r="386" spans="7:15" x14ac:dyDescent="0.2">
      <c r="G386" s="15"/>
      <c r="H386" s="15"/>
      <c r="I386" s="15"/>
      <c r="J386" s="15" t="s">
        <v>58</v>
      </c>
      <c r="K386" t="s">
        <v>58</v>
      </c>
      <c r="L386" s="15"/>
      <c r="M386" s="15"/>
      <c r="O386" s="15"/>
    </row>
    <row r="387" spans="7:15" x14ac:dyDescent="0.2">
      <c r="G387" s="15"/>
      <c r="H387" s="15"/>
      <c r="I387" s="15"/>
      <c r="J387" s="15" t="s">
        <v>58</v>
      </c>
      <c r="K387" t="s">
        <v>58</v>
      </c>
      <c r="L387" s="15"/>
      <c r="M387" s="15"/>
      <c r="O387" s="15"/>
    </row>
    <row r="388" spans="7:15" x14ac:dyDescent="0.2">
      <c r="G388" s="15"/>
      <c r="H388" s="15"/>
      <c r="I388" s="15"/>
      <c r="J388" s="15" t="s">
        <v>58</v>
      </c>
      <c r="K388" t="s">
        <v>58</v>
      </c>
      <c r="L388" s="15"/>
      <c r="M388" s="15"/>
      <c r="O388" s="15"/>
    </row>
    <row r="389" spans="7:15" x14ac:dyDescent="0.2">
      <c r="G389" s="15"/>
      <c r="H389" s="15"/>
      <c r="I389" s="15"/>
      <c r="J389" s="15" t="s">
        <v>58</v>
      </c>
      <c r="K389" t="s">
        <v>58</v>
      </c>
      <c r="L389" s="15"/>
      <c r="M389" s="15"/>
      <c r="O389" s="15"/>
    </row>
    <row r="390" spans="7:15" x14ac:dyDescent="0.2">
      <c r="G390" s="15"/>
      <c r="H390" s="15"/>
      <c r="I390" s="15"/>
      <c r="J390" s="15" t="s">
        <v>58</v>
      </c>
      <c r="K390" t="s">
        <v>58</v>
      </c>
      <c r="L390" s="15"/>
      <c r="M390" s="15"/>
      <c r="O390" s="15"/>
    </row>
    <row r="391" spans="7:15" x14ac:dyDescent="0.2">
      <c r="G391" s="15"/>
      <c r="H391" s="15"/>
      <c r="I391" s="15"/>
      <c r="J391" s="15" t="s">
        <v>58</v>
      </c>
      <c r="K391" t="s">
        <v>58</v>
      </c>
      <c r="L391" s="15"/>
      <c r="M391" s="15"/>
      <c r="O391" s="15"/>
    </row>
    <row r="392" spans="7:15" x14ac:dyDescent="0.2">
      <c r="G392" s="15"/>
      <c r="H392" s="15"/>
      <c r="I392" s="15"/>
      <c r="J392" s="15" t="s">
        <v>58</v>
      </c>
      <c r="K392" t="s">
        <v>58</v>
      </c>
      <c r="L392" s="15"/>
      <c r="M392" s="15"/>
      <c r="O392" s="15"/>
    </row>
    <row r="393" spans="7:15" x14ac:dyDescent="0.2">
      <c r="G393" s="15"/>
      <c r="H393" s="15"/>
      <c r="I393" s="15"/>
      <c r="J393" s="15" t="s">
        <v>58</v>
      </c>
      <c r="K393" t="s">
        <v>58</v>
      </c>
      <c r="L393" s="15"/>
      <c r="M393" s="15"/>
      <c r="O393" s="15"/>
    </row>
    <row r="394" spans="7:15" x14ac:dyDescent="0.2">
      <c r="G394" s="15"/>
      <c r="H394" s="15"/>
      <c r="I394" s="15"/>
      <c r="J394" s="15" t="s">
        <v>58</v>
      </c>
      <c r="K394" t="s">
        <v>58</v>
      </c>
      <c r="L394" s="15"/>
      <c r="M394" s="15"/>
      <c r="O394" s="15"/>
    </row>
    <row r="395" spans="7:15" x14ac:dyDescent="0.2">
      <c r="G395" s="15"/>
      <c r="H395" s="15"/>
      <c r="I395" s="15"/>
      <c r="J395" s="15" t="s">
        <v>58</v>
      </c>
      <c r="K395" t="s">
        <v>58</v>
      </c>
      <c r="L395" s="15"/>
      <c r="M395" s="15"/>
      <c r="O395" s="15"/>
    </row>
    <row r="396" spans="7:15" x14ac:dyDescent="0.2">
      <c r="G396" s="15"/>
      <c r="H396" s="15"/>
      <c r="I396" s="15"/>
      <c r="J396" s="15" t="s">
        <v>58</v>
      </c>
      <c r="K396" t="s">
        <v>58</v>
      </c>
      <c r="L396" s="15"/>
      <c r="M396" s="15"/>
      <c r="O396" s="15"/>
    </row>
    <row r="397" spans="7:15" x14ac:dyDescent="0.2">
      <c r="G397" s="15"/>
      <c r="H397" s="15"/>
      <c r="I397" s="15"/>
      <c r="J397" s="15" t="s">
        <v>58</v>
      </c>
      <c r="K397" t="s">
        <v>58</v>
      </c>
      <c r="L397" s="15"/>
      <c r="M397" s="15"/>
      <c r="O397" s="15"/>
    </row>
    <row r="398" spans="7:15" x14ac:dyDescent="0.2">
      <c r="G398" s="15"/>
      <c r="H398" s="15"/>
      <c r="I398" s="15"/>
      <c r="J398" s="15" t="s">
        <v>58</v>
      </c>
      <c r="K398" t="s">
        <v>58</v>
      </c>
      <c r="L398" s="15"/>
      <c r="M398" s="15"/>
      <c r="O398" s="15"/>
    </row>
    <row r="399" spans="7:15" x14ac:dyDescent="0.2">
      <c r="G399" s="15"/>
      <c r="H399" s="15"/>
      <c r="I399" s="15"/>
      <c r="J399" s="15" t="s">
        <v>58</v>
      </c>
      <c r="K399" t="s">
        <v>58</v>
      </c>
      <c r="L399" s="15"/>
      <c r="M399" s="15"/>
      <c r="O399" s="15"/>
    </row>
    <row r="400" spans="7:15" x14ac:dyDescent="0.2">
      <c r="G400" s="15"/>
      <c r="H400" s="15"/>
      <c r="I400" s="15"/>
      <c r="J400" s="15" t="s">
        <v>58</v>
      </c>
      <c r="K400" t="s">
        <v>58</v>
      </c>
      <c r="L400" s="15"/>
      <c r="M400" s="15"/>
      <c r="O400" s="15"/>
    </row>
    <row r="401" spans="7:15" x14ac:dyDescent="0.2">
      <c r="G401" s="15"/>
      <c r="H401" s="15"/>
      <c r="I401" s="15"/>
      <c r="J401" s="15" t="s">
        <v>58</v>
      </c>
      <c r="K401" t="s">
        <v>58</v>
      </c>
      <c r="L401" s="15"/>
      <c r="M401" s="15"/>
      <c r="O401" s="15"/>
    </row>
    <row r="402" spans="7:15" x14ac:dyDescent="0.2">
      <c r="G402" s="15"/>
      <c r="H402" s="15"/>
      <c r="I402" s="15"/>
      <c r="J402" s="15" t="s">
        <v>58</v>
      </c>
      <c r="K402" t="s">
        <v>58</v>
      </c>
      <c r="L402" s="15"/>
      <c r="M402" s="15"/>
      <c r="O402" s="15"/>
    </row>
    <row r="403" spans="7:15" x14ac:dyDescent="0.2">
      <c r="G403" s="15"/>
      <c r="H403" s="15"/>
      <c r="I403" s="15"/>
      <c r="J403" s="15" t="s">
        <v>58</v>
      </c>
      <c r="K403" t="s">
        <v>58</v>
      </c>
      <c r="L403" s="15"/>
      <c r="M403" s="15"/>
      <c r="O403" s="15"/>
    </row>
    <row r="404" spans="7:15" x14ac:dyDescent="0.2">
      <c r="G404" s="15"/>
      <c r="H404" s="15"/>
      <c r="I404" s="15"/>
      <c r="J404" s="15" t="s">
        <v>58</v>
      </c>
      <c r="K404" t="s">
        <v>58</v>
      </c>
      <c r="L404" s="15"/>
      <c r="M404" s="15"/>
      <c r="O404" s="15"/>
    </row>
    <row r="405" spans="7:15" x14ac:dyDescent="0.2">
      <c r="G405" s="15"/>
      <c r="H405" s="15"/>
      <c r="I405" s="15"/>
      <c r="J405" s="15" t="s">
        <v>58</v>
      </c>
      <c r="K405" t="s">
        <v>58</v>
      </c>
      <c r="L405" s="15"/>
      <c r="M405" s="15"/>
      <c r="O405" s="15"/>
    </row>
    <row r="406" spans="7:15" x14ac:dyDescent="0.2">
      <c r="G406" s="15"/>
      <c r="H406" s="15"/>
      <c r="I406" s="15"/>
      <c r="J406" s="15" t="s">
        <v>58</v>
      </c>
      <c r="K406" t="s">
        <v>58</v>
      </c>
      <c r="L406" s="15"/>
      <c r="M406" s="15"/>
      <c r="O406" s="15"/>
    </row>
    <row r="407" spans="7:15" x14ac:dyDescent="0.2">
      <c r="G407" s="15"/>
      <c r="H407" s="15"/>
      <c r="I407" s="15"/>
      <c r="J407" s="15" t="s">
        <v>58</v>
      </c>
      <c r="K407" t="s">
        <v>58</v>
      </c>
      <c r="L407" s="15"/>
      <c r="M407" s="15"/>
      <c r="O407" s="15"/>
    </row>
    <row r="408" spans="7:15" x14ac:dyDescent="0.2">
      <c r="G408" s="15"/>
      <c r="H408" s="15"/>
      <c r="I408" s="15"/>
      <c r="J408" s="15" t="s">
        <v>58</v>
      </c>
      <c r="K408" t="s">
        <v>58</v>
      </c>
      <c r="L408" s="15"/>
      <c r="M408" s="15"/>
      <c r="O408" s="15"/>
    </row>
    <row r="409" spans="7:15" x14ac:dyDescent="0.2">
      <c r="G409" s="15"/>
      <c r="H409" s="15"/>
      <c r="I409" s="15"/>
      <c r="J409" s="15" t="s">
        <v>58</v>
      </c>
      <c r="K409" t="s">
        <v>58</v>
      </c>
      <c r="L409" s="15"/>
      <c r="M409" s="15"/>
      <c r="O409" s="15"/>
    </row>
    <row r="410" spans="7:15" x14ac:dyDescent="0.2">
      <c r="G410" s="15"/>
      <c r="H410" s="15"/>
      <c r="I410" s="15"/>
      <c r="J410" s="15" t="s">
        <v>58</v>
      </c>
      <c r="K410" t="s">
        <v>58</v>
      </c>
      <c r="L410" s="15"/>
      <c r="M410" s="15"/>
      <c r="O410" s="15"/>
    </row>
    <row r="411" spans="7:15" x14ac:dyDescent="0.2">
      <c r="G411" s="15"/>
      <c r="H411" s="15"/>
      <c r="I411" s="15"/>
      <c r="J411" s="15" t="s">
        <v>58</v>
      </c>
      <c r="K411" t="s">
        <v>58</v>
      </c>
      <c r="L411" s="15"/>
      <c r="M411" s="15"/>
      <c r="O411" s="15"/>
    </row>
    <row r="412" spans="7:15" x14ac:dyDescent="0.2">
      <c r="G412" s="15"/>
      <c r="H412" s="15"/>
      <c r="I412" s="15"/>
      <c r="J412" s="15" t="s">
        <v>58</v>
      </c>
      <c r="K412" t="s">
        <v>58</v>
      </c>
      <c r="L412" s="15"/>
      <c r="M412" s="15"/>
      <c r="O412" s="15"/>
    </row>
    <row r="413" spans="7:15" x14ac:dyDescent="0.2">
      <c r="G413" s="15"/>
      <c r="H413" s="15"/>
      <c r="I413" s="15"/>
      <c r="J413" s="15" t="s">
        <v>58</v>
      </c>
      <c r="K413" t="s">
        <v>58</v>
      </c>
      <c r="L413" s="15"/>
      <c r="M413" s="15"/>
      <c r="O413" s="15"/>
    </row>
    <row r="414" spans="7:15" x14ac:dyDescent="0.2">
      <c r="G414" s="15"/>
      <c r="H414" s="15"/>
      <c r="I414" s="15"/>
      <c r="J414" s="15" t="s">
        <v>58</v>
      </c>
      <c r="K414" t="s">
        <v>58</v>
      </c>
      <c r="L414" s="15"/>
      <c r="M414" s="15"/>
      <c r="O414" s="15"/>
    </row>
    <row r="415" spans="7:15" x14ac:dyDescent="0.2">
      <c r="G415" s="15"/>
      <c r="H415" s="15"/>
      <c r="I415" s="15"/>
      <c r="J415" s="15" t="s">
        <v>58</v>
      </c>
      <c r="K415" t="s">
        <v>58</v>
      </c>
      <c r="L415" s="15"/>
      <c r="M415" s="15"/>
      <c r="O415" s="15"/>
    </row>
    <row r="416" spans="7:15" x14ac:dyDescent="0.2">
      <c r="G416" s="15"/>
      <c r="H416" s="15"/>
      <c r="I416" s="15"/>
      <c r="J416" s="15" t="s">
        <v>58</v>
      </c>
      <c r="K416" t="s">
        <v>58</v>
      </c>
      <c r="L416" s="15"/>
      <c r="M416" s="15"/>
      <c r="O416" s="15"/>
    </row>
    <row r="417" spans="7:15" x14ac:dyDescent="0.2">
      <c r="G417" s="15"/>
      <c r="H417" s="15"/>
      <c r="I417" s="15"/>
      <c r="J417" s="15" t="s">
        <v>58</v>
      </c>
      <c r="K417" t="s">
        <v>58</v>
      </c>
      <c r="L417" s="15"/>
      <c r="M417" s="15"/>
      <c r="O417" s="15"/>
    </row>
    <row r="418" spans="7:15" x14ac:dyDescent="0.2">
      <c r="G418" s="15"/>
      <c r="H418" s="15"/>
      <c r="I418" s="15"/>
      <c r="J418" s="15" t="s">
        <v>58</v>
      </c>
      <c r="K418" t="s">
        <v>58</v>
      </c>
      <c r="L418" s="15"/>
      <c r="M418" s="15"/>
      <c r="O418" s="15"/>
    </row>
    <row r="419" spans="7:15" x14ac:dyDescent="0.2">
      <c r="G419" s="15"/>
      <c r="H419" s="15"/>
      <c r="I419" s="15"/>
      <c r="J419" s="15" t="s">
        <v>58</v>
      </c>
      <c r="K419" t="s">
        <v>58</v>
      </c>
      <c r="L419" s="15"/>
      <c r="M419" s="15"/>
      <c r="O419" s="15"/>
    </row>
    <row r="420" spans="7:15" x14ac:dyDescent="0.2">
      <c r="G420" s="15"/>
      <c r="H420" s="15"/>
      <c r="I420" s="15"/>
      <c r="J420" s="15" t="s">
        <v>58</v>
      </c>
      <c r="K420" t="s">
        <v>58</v>
      </c>
      <c r="L420" s="15"/>
      <c r="M420" s="15"/>
      <c r="O420" s="15"/>
    </row>
    <row r="421" spans="7:15" x14ac:dyDescent="0.2">
      <c r="G421" s="15"/>
      <c r="H421" s="15"/>
      <c r="I421" s="15"/>
      <c r="J421" s="15" t="s">
        <v>58</v>
      </c>
      <c r="K421" t="s">
        <v>58</v>
      </c>
      <c r="L421" s="15"/>
      <c r="M421" s="15"/>
      <c r="O421" s="15"/>
    </row>
    <row r="422" spans="7:15" x14ac:dyDescent="0.2">
      <c r="G422" s="15"/>
      <c r="H422" s="15"/>
      <c r="I422" s="15"/>
      <c r="J422" s="15" t="s">
        <v>58</v>
      </c>
      <c r="K422" t="s">
        <v>58</v>
      </c>
      <c r="L422" s="15"/>
      <c r="M422" s="15"/>
      <c r="O422" s="15"/>
    </row>
    <row r="423" spans="7:15" x14ac:dyDescent="0.2">
      <c r="G423" s="15"/>
      <c r="H423" s="15"/>
      <c r="I423" s="15"/>
      <c r="J423" s="15" t="s">
        <v>58</v>
      </c>
      <c r="K423" t="s">
        <v>58</v>
      </c>
      <c r="L423" s="15"/>
      <c r="M423" s="15"/>
      <c r="O423" s="15"/>
    </row>
    <row r="424" spans="7:15" x14ac:dyDescent="0.2">
      <c r="G424" s="15"/>
      <c r="H424" s="15"/>
      <c r="I424" s="15"/>
      <c r="J424" s="15" t="s">
        <v>58</v>
      </c>
      <c r="K424" t="s">
        <v>58</v>
      </c>
      <c r="L424" s="15"/>
      <c r="M424" s="15"/>
      <c r="O424" s="15"/>
    </row>
    <row r="425" spans="7:15" x14ac:dyDescent="0.2">
      <c r="G425" s="15"/>
      <c r="H425" s="15"/>
      <c r="I425" s="15"/>
      <c r="J425" s="15" t="s">
        <v>58</v>
      </c>
      <c r="K425" t="s">
        <v>58</v>
      </c>
      <c r="L425" s="15"/>
      <c r="M425" s="15"/>
      <c r="O425" s="15"/>
    </row>
    <row r="426" spans="7:15" x14ac:dyDescent="0.2">
      <c r="G426" s="15"/>
      <c r="H426" s="15"/>
      <c r="I426" s="15"/>
      <c r="J426" s="15" t="s">
        <v>58</v>
      </c>
      <c r="K426" t="s">
        <v>58</v>
      </c>
      <c r="L426" s="15"/>
      <c r="M426" s="15"/>
      <c r="O426" s="15"/>
    </row>
    <row r="427" spans="7:15" x14ac:dyDescent="0.2">
      <c r="G427" s="15"/>
      <c r="H427" s="15"/>
      <c r="I427" s="15"/>
      <c r="J427" s="15" t="s">
        <v>58</v>
      </c>
      <c r="K427" t="s">
        <v>58</v>
      </c>
      <c r="L427" s="15"/>
      <c r="M427" s="15"/>
      <c r="O427" s="15"/>
    </row>
    <row r="428" spans="7:15" x14ac:dyDescent="0.2">
      <c r="G428" s="15"/>
      <c r="H428" s="15"/>
      <c r="I428" s="15"/>
      <c r="J428" s="15" t="s">
        <v>58</v>
      </c>
      <c r="K428" t="s">
        <v>58</v>
      </c>
      <c r="L428" s="15"/>
      <c r="M428" s="15"/>
      <c r="O428" s="15"/>
    </row>
    <row r="429" spans="7:15" x14ac:dyDescent="0.2">
      <c r="G429" s="15"/>
      <c r="H429" s="15"/>
      <c r="I429" s="15"/>
      <c r="J429" s="15" t="s">
        <v>58</v>
      </c>
      <c r="K429" t="s">
        <v>58</v>
      </c>
      <c r="L429" s="15"/>
      <c r="M429" s="15"/>
      <c r="O429" s="15"/>
    </row>
    <row r="430" spans="7:15" x14ac:dyDescent="0.2">
      <c r="G430" s="15"/>
      <c r="H430" s="15"/>
      <c r="I430" s="15"/>
      <c r="J430" s="15" t="s">
        <v>58</v>
      </c>
      <c r="K430" t="s">
        <v>58</v>
      </c>
      <c r="L430" s="15"/>
      <c r="M430" s="15"/>
      <c r="O430" s="15"/>
    </row>
    <row r="431" spans="7:15" x14ac:dyDescent="0.2">
      <c r="G431" s="15"/>
      <c r="H431" s="15"/>
      <c r="I431" s="15"/>
      <c r="J431" s="15" t="s">
        <v>58</v>
      </c>
      <c r="K431" t="s">
        <v>58</v>
      </c>
      <c r="L431" s="15"/>
      <c r="M431" s="15"/>
      <c r="O431" s="15"/>
    </row>
    <row r="432" spans="7:15" x14ac:dyDescent="0.2">
      <c r="G432" s="15"/>
      <c r="H432" s="15"/>
      <c r="I432" s="15"/>
      <c r="J432" s="15" t="s">
        <v>58</v>
      </c>
      <c r="K432" t="s">
        <v>58</v>
      </c>
      <c r="L432" s="15"/>
      <c r="M432" s="15"/>
      <c r="O432" s="15"/>
    </row>
    <row r="433" spans="7:15" x14ac:dyDescent="0.2">
      <c r="G433" s="15"/>
      <c r="H433" s="15"/>
      <c r="I433" s="15"/>
      <c r="J433" s="15" t="s">
        <v>58</v>
      </c>
      <c r="K433" t="s">
        <v>58</v>
      </c>
      <c r="L433" s="15"/>
      <c r="M433" s="15"/>
      <c r="O433" s="15"/>
    </row>
    <row r="434" spans="7:15" x14ac:dyDescent="0.2">
      <c r="G434" s="15"/>
      <c r="H434" s="15"/>
      <c r="I434" s="15"/>
      <c r="J434" s="15" t="s">
        <v>58</v>
      </c>
      <c r="K434" t="s">
        <v>58</v>
      </c>
      <c r="L434" s="15"/>
      <c r="M434" s="15"/>
      <c r="O434" s="15"/>
    </row>
    <row r="435" spans="7:15" x14ac:dyDescent="0.2">
      <c r="G435" s="15"/>
      <c r="H435" s="15"/>
      <c r="I435" s="15"/>
      <c r="J435" s="15" t="s">
        <v>58</v>
      </c>
      <c r="K435" t="s">
        <v>58</v>
      </c>
      <c r="L435" s="15"/>
      <c r="M435" s="15"/>
      <c r="O435" s="15"/>
    </row>
    <row r="436" spans="7:15" x14ac:dyDescent="0.2">
      <c r="G436" s="15"/>
      <c r="H436" s="15"/>
      <c r="I436" s="15"/>
      <c r="J436" s="15" t="s">
        <v>58</v>
      </c>
      <c r="K436" t="s">
        <v>58</v>
      </c>
      <c r="L436" s="15"/>
      <c r="M436" s="15"/>
      <c r="O436" s="15"/>
    </row>
    <row r="437" spans="7:15" x14ac:dyDescent="0.2">
      <c r="G437" s="15"/>
      <c r="H437" s="15"/>
      <c r="I437" s="15"/>
      <c r="J437" s="15" t="s">
        <v>58</v>
      </c>
      <c r="K437" t="s">
        <v>58</v>
      </c>
      <c r="L437" s="15"/>
      <c r="M437" s="15"/>
      <c r="O437" s="15"/>
    </row>
    <row r="438" spans="7:15" x14ac:dyDescent="0.2">
      <c r="G438" s="15"/>
      <c r="H438" s="15"/>
      <c r="I438" s="15"/>
      <c r="J438" s="15" t="s">
        <v>58</v>
      </c>
      <c r="K438" t="s">
        <v>58</v>
      </c>
      <c r="L438" s="15"/>
      <c r="M438" s="15"/>
      <c r="O438" s="15"/>
    </row>
    <row r="439" spans="7:15" x14ac:dyDescent="0.2">
      <c r="G439" s="15"/>
      <c r="H439" s="15"/>
      <c r="I439" s="15"/>
      <c r="J439" s="15" t="s">
        <v>58</v>
      </c>
      <c r="K439" t="s">
        <v>58</v>
      </c>
      <c r="L439" s="15"/>
      <c r="M439" s="15"/>
      <c r="O439" s="15"/>
    </row>
    <row r="440" spans="7:15" x14ac:dyDescent="0.2">
      <c r="G440" s="15"/>
      <c r="H440" s="15"/>
      <c r="I440" s="15"/>
      <c r="J440" s="15" t="s">
        <v>58</v>
      </c>
      <c r="K440" t="s">
        <v>58</v>
      </c>
      <c r="L440" s="15"/>
      <c r="M440" s="15"/>
      <c r="O440" s="15"/>
    </row>
    <row r="441" spans="7:15" x14ac:dyDescent="0.2">
      <c r="G441" s="15"/>
      <c r="H441" s="15"/>
      <c r="I441" s="15"/>
      <c r="J441" s="15" t="s">
        <v>58</v>
      </c>
      <c r="K441" t="s">
        <v>58</v>
      </c>
      <c r="L441" s="15"/>
      <c r="M441" s="15"/>
      <c r="O441" s="15"/>
    </row>
    <row r="442" spans="7:15" x14ac:dyDescent="0.2">
      <c r="G442" s="15"/>
      <c r="H442" s="15"/>
      <c r="I442" s="15"/>
      <c r="J442" s="15" t="s">
        <v>58</v>
      </c>
      <c r="K442" t="s">
        <v>58</v>
      </c>
      <c r="L442" s="15"/>
      <c r="M442" s="15"/>
      <c r="O442" s="15"/>
    </row>
    <row r="443" spans="7:15" x14ac:dyDescent="0.2">
      <c r="G443" s="15"/>
      <c r="H443" s="15"/>
      <c r="I443" s="15"/>
      <c r="J443" s="15" t="s">
        <v>58</v>
      </c>
      <c r="K443" t="s">
        <v>58</v>
      </c>
      <c r="L443" s="15"/>
      <c r="M443" s="15"/>
      <c r="O443" s="15"/>
    </row>
    <row r="444" spans="7:15" x14ac:dyDescent="0.2">
      <c r="G444" s="15"/>
      <c r="H444" s="15"/>
      <c r="I444" s="15"/>
      <c r="J444" s="15" t="s">
        <v>58</v>
      </c>
      <c r="K444" t="s">
        <v>58</v>
      </c>
      <c r="L444" s="15"/>
      <c r="M444" s="15"/>
      <c r="O444" s="15"/>
    </row>
    <row r="445" spans="7:15" x14ac:dyDescent="0.2">
      <c r="G445" s="15"/>
      <c r="H445" s="15"/>
      <c r="I445" s="15"/>
      <c r="J445" s="15" t="s">
        <v>58</v>
      </c>
      <c r="K445" t="s">
        <v>58</v>
      </c>
      <c r="L445" s="15"/>
      <c r="M445" s="15"/>
      <c r="O445" s="15"/>
    </row>
    <row r="446" spans="7:15" x14ac:dyDescent="0.2">
      <c r="G446" s="15"/>
      <c r="H446" s="15"/>
      <c r="I446" s="15"/>
      <c r="J446" s="15" t="s">
        <v>58</v>
      </c>
      <c r="K446" t="s">
        <v>58</v>
      </c>
      <c r="L446" s="15"/>
      <c r="M446" s="15"/>
      <c r="O446" s="15"/>
    </row>
    <row r="447" spans="7:15" x14ac:dyDescent="0.2">
      <c r="G447" s="15"/>
      <c r="H447" s="15"/>
      <c r="I447" s="15"/>
      <c r="J447" s="15" t="s">
        <v>58</v>
      </c>
      <c r="K447" t="s">
        <v>58</v>
      </c>
      <c r="L447" s="15"/>
      <c r="M447" s="15"/>
      <c r="O447" s="15"/>
    </row>
    <row r="448" spans="7:15" x14ac:dyDescent="0.2">
      <c r="G448" s="15"/>
      <c r="H448" s="15"/>
      <c r="I448" s="15"/>
      <c r="J448" s="15" t="s">
        <v>58</v>
      </c>
      <c r="K448" t="s">
        <v>58</v>
      </c>
      <c r="L448" s="15"/>
      <c r="M448" s="15"/>
      <c r="O448" s="15"/>
    </row>
    <row r="449" spans="7:15" x14ac:dyDescent="0.2">
      <c r="G449" s="15"/>
      <c r="H449" s="15"/>
      <c r="I449" s="15"/>
      <c r="J449" s="15" t="s">
        <v>58</v>
      </c>
      <c r="K449" t="s">
        <v>58</v>
      </c>
      <c r="L449" s="15"/>
      <c r="M449" s="15"/>
      <c r="O449" s="15"/>
    </row>
    <row r="450" spans="7:15" x14ac:dyDescent="0.2">
      <c r="G450" s="15"/>
      <c r="H450" s="15"/>
      <c r="I450" s="15"/>
      <c r="J450" s="15" t="s">
        <v>58</v>
      </c>
      <c r="K450" t="s">
        <v>58</v>
      </c>
      <c r="L450" s="15"/>
      <c r="M450" s="15"/>
      <c r="O450" s="15"/>
    </row>
    <row r="451" spans="7:15" x14ac:dyDescent="0.2">
      <c r="G451" s="15"/>
      <c r="H451" s="15"/>
      <c r="I451" s="15"/>
      <c r="J451" s="15" t="s">
        <v>58</v>
      </c>
      <c r="K451" t="s">
        <v>58</v>
      </c>
      <c r="L451" s="15"/>
      <c r="M451" s="15"/>
      <c r="O451" s="15"/>
    </row>
    <row r="452" spans="7:15" x14ac:dyDescent="0.2">
      <c r="G452" s="15"/>
      <c r="H452" s="15"/>
      <c r="I452" s="15"/>
      <c r="J452" s="15" t="s">
        <v>58</v>
      </c>
      <c r="K452" t="s">
        <v>58</v>
      </c>
      <c r="L452" s="15"/>
      <c r="M452" s="15"/>
      <c r="O452" s="15"/>
    </row>
    <row r="453" spans="7:15" x14ac:dyDescent="0.2">
      <c r="G453" s="15"/>
      <c r="H453" s="15"/>
      <c r="I453" s="15"/>
      <c r="J453" s="15" t="s">
        <v>58</v>
      </c>
      <c r="K453" t="s">
        <v>58</v>
      </c>
      <c r="L453" s="15"/>
      <c r="M453" s="15"/>
      <c r="O453" s="15"/>
    </row>
    <row r="454" spans="7:15" x14ac:dyDescent="0.2">
      <c r="G454" s="15"/>
      <c r="H454" s="15"/>
      <c r="I454" s="15"/>
      <c r="J454" s="15" t="s">
        <v>58</v>
      </c>
      <c r="K454" t="s">
        <v>58</v>
      </c>
      <c r="L454" s="15"/>
      <c r="M454" s="15"/>
      <c r="O454" s="15"/>
    </row>
    <row r="455" spans="7:15" x14ac:dyDescent="0.2">
      <c r="G455" s="15"/>
      <c r="H455" s="15"/>
      <c r="I455" s="15"/>
      <c r="J455" s="15" t="s">
        <v>58</v>
      </c>
      <c r="K455" t="s">
        <v>58</v>
      </c>
      <c r="L455" s="15"/>
      <c r="M455" s="15"/>
      <c r="O455" s="15"/>
    </row>
    <row r="456" spans="7:15" x14ac:dyDescent="0.2">
      <c r="G456" s="15"/>
      <c r="H456" s="15"/>
      <c r="I456" s="15"/>
      <c r="J456" s="15" t="s">
        <v>58</v>
      </c>
      <c r="K456" t="s">
        <v>58</v>
      </c>
      <c r="L456" s="15"/>
      <c r="M456" s="15"/>
      <c r="O456" s="15"/>
    </row>
    <row r="457" spans="7:15" x14ac:dyDescent="0.2">
      <c r="G457" s="15"/>
      <c r="H457" s="15"/>
      <c r="I457" s="15"/>
      <c r="J457" s="15" t="s">
        <v>58</v>
      </c>
      <c r="K457" t="s">
        <v>58</v>
      </c>
      <c r="L457" s="15"/>
      <c r="M457" s="15"/>
      <c r="O457" s="15"/>
    </row>
    <row r="458" spans="7:15" x14ac:dyDescent="0.2">
      <c r="G458" s="15"/>
      <c r="H458" s="15"/>
      <c r="I458" s="15"/>
      <c r="J458" s="15" t="s">
        <v>58</v>
      </c>
      <c r="K458" t="s">
        <v>58</v>
      </c>
      <c r="L458" s="15"/>
      <c r="M458" s="15"/>
      <c r="O458" s="15"/>
    </row>
    <row r="459" spans="7:15" x14ac:dyDescent="0.2">
      <c r="G459" s="15"/>
      <c r="H459" s="15"/>
      <c r="I459" s="15"/>
      <c r="J459" s="15" t="s">
        <v>58</v>
      </c>
      <c r="K459" t="s">
        <v>58</v>
      </c>
      <c r="L459" s="15"/>
      <c r="M459" s="15"/>
      <c r="O459" s="15"/>
    </row>
    <row r="460" spans="7:15" x14ac:dyDescent="0.2">
      <c r="G460" s="15"/>
      <c r="H460" s="15"/>
      <c r="I460" s="15"/>
      <c r="J460" s="15" t="s">
        <v>58</v>
      </c>
      <c r="K460" t="s">
        <v>58</v>
      </c>
      <c r="L460" s="15"/>
      <c r="M460" s="15"/>
      <c r="O460" s="15"/>
    </row>
    <row r="461" spans="7:15" x14ac:dyDescent="0.2">
      <c r="G461" s="15"/>
      <c r="H461" s="15"/>
      <c r="I461" s="15"/>
      <c r="J461" s="15" t="s">
        <v>58</v>
      </c>
      <c r="K461" t="s">
        <v>58</v>
      </c>
      <c r="L461" s="15"/>
      <c r="M461" s="15"/>
      <c r="O461" s="15"/>
    </row>
    <row r="462" spans="7:15" x14ac:dyDescent="0.2">
      <c r="G462" s="15"/>
      <c r="H462" s="15"/>
      <c r="I462" s="15"/>
      <c r="J462" s="15" t="s">
        <v>58</v>
      </c>
      <c r="K462" t="s">
        <v>58</v>
      </c>
      <c r="L462" s="15"/>
      <c r="M462" s="15"/>
      <c r="O462" s="15"/>
    </row>
    <row r="463" spans="7:15" x14ac:dyDescent="0.2">
      <c r="G463" s="15"/>
      <c r="H463" s="15"/>
      <c r="I463" s="15"/>
      <c r="J463" s="15" t="s">
        <v>58</v>
      </c>
      <c r="K463" t="s">
        <v>58</v>
      </c>
      <c r="L463" s="15"/>
      <c r="M463" s="15"/>
      <c r="O463" s="15"/>
    </row>
    <row r="464" spans="7:15" x14ac:dyDescent="0.2">
      <c r="G464" s="15"/>
      <c r="H464" s="15"/>
      <c r="I464" s="15"/>
      <c r="J464" s="15" t="s">
        <v>58</v>
      </c>
      <c r="K464" t="s">
        <v>58</v>
      </c>
      <c r="L464" s="15"/>
      <c r="M464" s="15"/>
      <c r="O464" s="15"/>
    </row>
    <row r="465" spans="7:15" x14ac:dyDescent="0.2">
      <c r="G465" s="15"/>
      <c r="H465" s="15"/>
      <c r="I465" s="15"/>
      <c r="J465" s="15" t="s">
        <v>58</v>
      </c>
      <c r="K465" t="s">
        <v>58</v>
      </c>
      <c r="L465" s="15"/>
      <c r="M465" s="15"/>
      <c r="O465" s="15"/>
    </row>
    <row r="466" spans="7:15" x14ac:dyDescent="0.2">
      <c r="G466" s="15"/>
      <c r="H466" s="15"/>
      <c r="I466" s="15"/>
      <c r="J466" s="15" t="s">
        <v>58</v>
      </c>
      <c r="K466" t="s">
        <v>58</v>
      </c>
      <c r="L466" s="15"/>
      <c r="M466" s="15"/>
      <c r="O466" s="15"/>
    </row>
    <row r="467" spans="7:15" x14ac:dyDescent="0.2">
      <c r="G467" s="15"/>
      <c r="H467" s="15"/>
      <c r="I467" s="15"/>
      <c r="J467" s="15" t="s">
        <v>58</v>
      </c>
      <c r="K467" t="s">
        <v>58</v>
      </c>
      <c r="L467" s="15"/>
      <c r="M467" s="15"/>
      <c r="O467" s="15"/>
    </row>
    <row r="468" spans="7:15" x14ac:dyDescent="0.2">
      <c r="G468" s="15"/>
      <c r="H468" s="15"/>
      <c r="I468" s="15"/>
      <c r="J468" s="15" t="s">
        <v>58</v>
      </c>
      <c r="K468" t="s">
        <v>58</v>
      </c>
      <c r="L468" s="15"/>
      <c r="M468" s="15"/>
      <c r="O468" s="15"/>
    </row>
    <row r="469" spans="7:15" x14ac:dyDescent="0.2">
      <c r="G469" s="15"/>
      <c r="H469" s="15"/>
      <c r="I469" s="15"/>
      <c r="J469" s="15" t="s">
        <v>58</v>
      </c>
      <c r="K469" t="s">
        <v>58</v>
      </c>
      <c r="L469" s="15"/>
      <c r="M469" s="15"/>
      <c r="O469" s="15"/>
    </row>
    <row r="470" spans="7:15" x14ac:dyDescent="0.2">
      <c r="G470" s="15"/>
      <c r="H470" s="15"/>
      <c r="I470" s="15"/>
      <c r="J470" s="15" t="s">
        <v>58</v>
      </c>
      <c r="K470" t="s">
        <v>58</v>
      </c>
      <c r="L470" s="15"/>
      <c r="M470" s="15"/>
      <c r="O470" s="15"/>
    </row>
    <row r="471" spans="7:15" x14ac:dyDescent="0.2">
      <c r="G471" s="15"/>
      <c r="H471" s="15"/>
      <c r="I471" s="15"/>
      <c r="J471" s="15" t="s">
        <v>58</v>
      </c>
      <c r="K471" t="s">
        <v>58</v>
      </c>
      <c r="L471" s="15"/>
      <c r="M471" s="15"/>
      <c r="O471" s="15"/>
    </row>
    <row r="472" spans="7:15" x14ac:dyDescent="0.2">
      <c r="G472" s="15"/>
      <c r="H472" s="15"/>
      <c r="I472" s="15"/>
      <c r="J472" s="15" t="s">
        <v>58</v>
      </c>
      <c r="K472" t="s">
        <v>58</v>
      </c>
      <c r="L472" s="15"/>
      <c r="M472" s="15"/>
      <c r="O472" s="15"/>
    </row>
    <row r="473" spans="7:15" x14ac:dyDescent="0.2">
      <c r="G473" s="15"/>
      <c r="H473" s="15"/>
      <c r="I473" s="15"/>
      <c r="J473" s="15" t="s">
        <v>58</v>
      </c>
      <c r="K473" t="s">
        <v>58</v>
      </c>
      <c r="L473" s="15"/>
      <c r="M473" s="15"/>
      <c r="O473" s="15"/>
    </row>
    <row r="474" spans="7:15" x14ac:dyDescent="0.2">
      <c r="G474" s="15"/>
      <c r="H474" s="15"/>
      <c r="I474" s="15"/>
      <c r="J474" s="15" t="s">
        <v>58</v>
      </c>
      <c r="K474" t="s">
        <v>58</v>
      </c>
      <c r="L474" s="15"/>
      <c r="M474" s="15"/>
      <c r="O474" s="15"/>
    </row>
    <row r="475" spans="7:15" x14ac:dyDescent="0.2">
      <c r="G475" s="15"/>
      <c r="H475" s="15"/>
      <c r="I475" s="15"/>
      <c r="J475" s="15" t="s">
        <v>58</v>
      </c>
      <c r="K475" t="s">
        <v>58</v>
      </c>
      <c r="L475" s="15"/>
      <c r="M475" s="15"/>
      <c r="O475" s="15"/>
    </row>
    <row r="476" spans="7:15" x14ac:dyDescent="0.2">
      <c r="G476" s="15"/>
      <c r="H476" s="15"/>
      <c r="I476" s="15"/>
      <c r="J476" s="15" t="s">
        <v>58</v>
      </c>
      <c r="K476" t="s">
        <v>58</v>
      </c>
      <c r="L476" s="15"/>
      <c r="M476" s="15"/>
      <c r="O476" s="15"/>
    </row>
    <row r="477" spans="7:15" x14ac:dyDescent="0.2">
      <c r="G477" s="15"/>
      <c r="H477" s="15"/>
      <c r="I477" s="15"/>
      <c r="J477" s="15" t="s">
        <v>58</v>
      </c>
      <c r="K477" t="s">
        <v>58</v>
      </c>
      <c r="L477" s="15"/>
      <c r="M477" s="15"/>
      <c r="O477" s="15"/>
    </row>
    <row r="478" spans="7:15" x14ac:dyDescent="0.2">
      <c r="G478" s="15"/>
      <c r="H478" s="15"/>
      <c r="I478" s="15"/>
      <c r="J478" s="15" t="s">
        <v>58</v>
      </c>
      <c r="K478" t="s">
        <v>58</v>
      </c>
      <c r="L478" s="15"/>
      <c r="M478" s="15"/>
      <c r="O478" s="15"/>
    </row>
    <row r="479" spans="7:15" x14ac:dyDescent="0.2">
      <c r="G479" s="15"/>
      <c r="H479" s="15"/>
      <c r="I479" s="15"/>
      <c r="J479" s="15" t="s">
        <v>58</v>
      </c>
      <c r="K479" t="s">
        <v>58</v>
      </c>
      <c r="L479" s="15"/>
      <c r="M479" s="15"/>
      <c r="O479" s="15"/>
    </row>
    <row r="480" spans="7:15" x14ac:dyDescent="0.2">
      <c r="G480" s="15"/>
      <c r="H480" s="15"/>
      <c r="I480" s="15"/>
      <c r="J480" s="15" t="s">
        <v>58</v>
      </c>
      <c r="K480" t="s">
        <v>58</v>
      </c>
      <c r="L480" s="15"/>
      <c r="M480" s="15"/>
      <c r="O480" s="15"/>
    </row>
    <row r="481" spans="7:15" x14ac:dyDescent="0.2">
      <c r="G481" s="15"/>
      <c r="H481" s="15"/>
      <c r="I481" s="15"/>
      <c r="J481" s="15" t="s">
        <v>58</v>
      </c>
      <c r="K481" t="s">
        <v>58</v>
      </c>
      <c r="L481" s="15"/>
      <c r="M481" s="15"/>
      <c r="O481" s="15"/>
    </row>
    <row r="482" spans="7:15" x14ac:dyDescent="0.2">
      <c r="G482" s="15"/>
      <c r="H482" s="15"/>
      <c r="I482" s="15"/>
      <c r="J482" s="15" t="s">
        <v>58</v>
      </c>
      <c r="K482" t="s">
        <v>58</v>
      </c>
      <c r="L482" s="15"/>
      <c r="M482" s="15"/>
      <c r="O482" s="15"/>
    </row>
    <row r="483" spans="7:15" x14ac:dyDescent="0.2">
      <c r="G483" s="15"/>
      <c r="H483" s="15"/>
      <c r="I483" s="15"/>
      <c r="J483" s="15" t="s">
        <v>58</v>
      </c>
      <c r="K483" t="s">
        <v>58</v>
      </c>
      <c r="L483" s="15"/>
      <c r="M483" s="15"/>
      <c r="O483" s="15"/>
    </row>
    <row r="484" spans="7:15" x14ac:dyDescent="0.2">
      <c r="G484" s="15"/>
      <c r="H484" s="15"/>
      <c r="I484" s="15"/>
      <c r="J484" s="15" t="s">
        <v>58</v>
      </c>
      <c r="K484" t="s">
        <v>58</v>
      </c>
      <c r="L484" s="15"/>
      <c r="M484" s="15"/>
      <c r="O484" s="15"/>
    </row>
    <row r="485" spans="7:15" x14ac:dyDescent="0.2">
      <c r="G485" s="15"/>
      <c r="H485" s="15"/>
      <c r="I485" s="15"/>
      <c r="J485" s="15" t="s">
        <v>58</v>
      </c>
      <c r="K485" t="s">
        <v>58</v>
      </c>
      <c r="L485" s="15"/>
      <c r="M485" s="15"/>
      <c r="O485" s="15"/>
    </row>
    <row r="486" spans="7:15" x14ac:dyDescent="0.2">
      <c r="G486" s="15"/>
      <c r="H486" s="15"/>
      <c r="I486" s="15"/>
      <c r="J486" s="15" t="s">
        <v>58</v>
      </c>
      <c r="K486" t="s">
        <v>58</v>
      </c>
      <c r="L486" s="15"/>
      <c r="M486" s="15"/>
      <c r="O486" s="15"/>
    </row>
    <row r="487" spans="7:15" x14ac:dyDescent="0.2">
      <c r="G487" s="15"/>
      <c r="H487" s="15"/>
      <c r="I487" s="15"/>
      <c r="J487" s="15" t="s">
        <v>58</v>
      </c>
      <c r="K487" t="s">
        <v>58</v>
      </c>
      <c r="L487" s="15"/>
      <c r="M487" s="15"/>
      <c r="O487" s="15"/>
    </row>
    <row r="488" spans="7:15" x14ac:dyDescent="0.2">
      <c r="G488" s="15"/>
      <c r="H488" s="15"/>
      <c r="I488" s="15"/>
      <c r="J488" s="15" t="s">
        <v>58</v>
      </c>
      <c r="K488" t="s">
        <v>58</v>
      </c>
      <c r="L488" s="15"/>
      <c r="M488" s="15"/>
      <c r="O488" s="15"/>
    </row>
    <row r="489" spans="7:15" x14ac:dyDescent="0.2">
      <c r="G489" s="15"/>
      <c r="H489" s="15"/>
      <c r="I489" s="15"/>
      <c r="J489" s="15" t="s">
        <v>58</v>
      </c>
      <c r="K489" t="s">
        <v>58</v>
      </c>
      <c r="L489" s="15"/>
      <c r="M489" s="15"/>
      <c r="O489" s="15"/>
    </row>
    <row r="490" spans="7:15" x14ac:dyDescent="0.2">
      <c r="G490" s="15"/>
      <c r="H490" s="15"/>
      <c r="I490" s="15"/>
      <c r="J490" s="15" t="s">
        <v>58</v>
      </c>
      <c r="K490" t="s">
        <v>58</v>
      </c>
      <c r="L490" s="15"/>
      <c r="M490" s="15"/>
      <c r="O490" s="15"/>
    </row>
    <row r="491" spans="7:15" x14ac:dyDescent="0.2">
      <c r="G491" s="15"/>
      <c r="H491" s="15"/>
      <c r="I491" s="15"/>
      <c r="J491" s="15" t="s">
        <v>58</v>
      </c>
      <c r="K491" t="s">
        <v>58</v>
      </c>
      <c r="L491" s="15"/>
      <c r="M491" s="15"/>
      <c r="O491" s="15"/>
    </row>
    <row r="492" spans="7:15" x14ac:dyDescent="0.2">
      <c r="G492" s="15"/>
      <c r="H492" s="15"/>
      <c r="I492" s="15"/>
      <c r="J492" s="15" t="s">
        <v>58</v>
      </c>
      <c r="K492" t="s">
        <v>58</v>
      </c>
      <c r="L492" s="15"/>
      <c r="M492" s="15"/>
      <c r="O492" s="15"/>
    </row>
    <row r="493" spans="7:15" x14ac:dyDescent="0.2">
      <c r="G493" s="15"/>
      <c r="H493" s="15"/>
      <c r="I493" s="15"/>
      <c r="J493" s="15" t="s">
        <v>58</v>
      </c>
      <c r="K493" t="s">
        <v>58</v>
      </c>
      <c r="L493" s="15"/>
      <c r="M493" s="15"/>
      <c r="O493" s="15"/>
    </row>
    <row r="494" spans="7:15" x14ac:dyDescent="0.2">
      <c r="G494" s="15"/>
      <c r="H494" s="15"/>
      <c r="I494" s="15"/>
      <c r="J494" s="15" t="s">
        <v>58</v>
      </c>
      <c r="K494" t="s">
        <v>58</v>
      </c>
      <c r="L494" s="15"/>
      <c r="M494" s="15"/>
      <c r="O494" s="15"/>
    </row>
    <row r="495" spans="7:15" x14ac:dyDescent="0.2">
      <c r="G495" s="15"/>
      <c r="H495" s="15"/>
      <c r="I495" s="15"/>
      <c r="J495" s="15" t="s">
        <v>58</v>
      </c>
      <c r="K495" t="s">
        <v>58</v>
      </c>
      <c r="L495" s="15"/>
      <c r="M495" s="15"/>
      <c r="O495" s="15"/>
    </row>
    <row r="496" spans="7:15" x14ac:dyDescent="0.2">
      <c r="G496" s="15"/>
      <c r="H496" s="15"/>
      <c r="I496" s="15"/>
      <c r="J496" s="15" t="s">
        <v>58</v>
      </c>
      <c r="K496" t="s">
        <v>58</v>
      </c>
      <c r="L496" s="15"/>
      <c r="M496" s="15"/>
      <c r="O496" s="15"/>
    </row>
    <row r="497" spans="7:15" x14ac:dyDescent="0.2">
      <c r="G497" s="15"/>
      <c r="H497" s="15"/>
      <c r="I497" s="15"/>
      <c r="J497" s="15" t="s">
        <v>58</v>
      </c>
      <c r="K497" t="s">
        <v>58</v>
      </c>
      <c r="L497" s="15"/>
      <c r="M497" s="15"/>
      <c r="O497" s="15"/>
    </row>
    <row r="498" spans="7:15" x14ac:dyDescent="0.2">
      <c r="G498" s="15"/>
      <c r="H498" s="15"/>
      <c r="I498" s="15"/>
      <c r="J498" s="15" t="s">
        <v>58</v>
      </c>
      <c r="K498" t="s">
        <v>58</v>
      </c>
      <c r="L498" s="15"/>
      <c r="M498" s="15"/>
      <c r="O498" s="15"/>
    </row>
    <row r="499" spans="7:15" x14ac:dyDescent="0.2">
      <c r="G499" s="15"/>
      <c r="H499" s="15"/>
      <c r="I499" s="15"/>
      <c r="J499" s="15" t="s">
        <v>58</v>
      </c>
      <c r="K499" t="s">
        <v>58</v>
      </c>
      <c r="L499" s="15"/>
      <c r="M499" s="15"/>
      <c r="O499" s="15"/>
    </row>
    <row r="500" spans="7:15" x14ac:dyDescent="0.2">
      <c r="G500" s="15"/>
      <c r="H500" s="15"/>
      <c r="I500" s="15"/>
      <c r="J500" s="15" t="s">
        <v>58</v>
      </c>
      <c r="K500" t="s">
        <v>58</v>
      </c>
      <c r="L500" s="15"/>
      <c r="M500" s="15"/>
      <c r="O500" s="15"/>
    </row>
    <row r="501" spans="7:15" x14ac:dyDescent="0.2">
      <c r="G501" s="15"/>
      <c r="H501" s="15"/>
      <c r="I501" s="15"/>
      <c r="J501" s="15"/>
      <c r="L501" s="15"/>
      <c r="M501" s="15"/>
      <c r="O501" s="15"/>
    </row>
    <row r="502" spans="7:15" x14ac:dyDescent="0.2">
      <c r="G502" s="15"/>
      <c r="H502" s="15"/>
      <c r="I502" s="15"/>
      <c r="J502" s="15"/>
      <c r="L502" s="15"/>
      <c r="M502" s="15"/>
      <c r="O502" s="15"/>
    </row>
    <row r="503" spans="7:15" x14ac:dyDescent="0.2">
      <c r="G503" s="15"/>
      <c r="H503" s="15"/>
      <c r="I503" s="15"/>
      <c r="J503" s="15"/>
      <c r="L503" s="15"/>
      <c r="M503" s="15"/>
      <c r="O503" s="15"/>
    </row>
    <row r="504" spans="7:15" x14ac:dyDescent="0.2">
      <c r="G504" s="15"/>
      <c r="H504" s="15"/>
      <c r="I504" s="15"/>
      <c r="J504" s="15"/>
      <c r="L504" s="15"/>
      <c r="M504" s="15"/>
      <c r="O504" s="15"/>
    </row>
    <row r="505" spans="7:15" x14ac:dyDescent="0.2">
      <c r="G505" s="15"/>
      <c r="H505" s="15"/>
      <c r="I505" s="15"/>
      <c r="J505" s="15"/>
      <c r="L505" s="15"/>
      <c r="M505" s="15"/>
      <c r="O505" s="15"/>
    </row>
    <row r="506" spans="7:15" x14ac:dyDescent="0.2">
      <c r="G506" s="15"/>
      <c r="H506" s="15"/>
      <c r="I506" s="15"/>
      <c r="J506" s="15"/>
      <c r="L506" s="15"/>
      <c r="M506" s="15"/>
      <c r="O506" s="15"/>
    </row>
    <row r="507" spans="7:15" x14ac:dyDescent="0.2">
      <c r="G507" s="15"/>
      <c r="H507" s="15"/>
      <c r="I507" s="15"/>
      <c r="J507" s="15"/>
      <c r="L507" s="15"/>
      <c r="M507" s="15"/>
      <c r="O507" s="15"/>
    </row>
    <row r="508" spans="7:15" x14ac:dyDescent="0.2">
      <c r="G508" s="15"/>
      <c r="H508" s="15"/>
      <c r="I508" s="15"/>
      <c r="J508" s="15"/>
      <c r="L508" s="15"/>
      <c r="M508" s="15"/>
      <c r="O508" s="15"/>
    </row>
    <row r="509" spans="7:15" x14ac:dyDescent="0.2">
      <c r="G509" s="15"/>
      <c r="H509" s="15"/>
      <c r="I509" s="15"/>
      <c r="J509" s="15"/>
      <c r="L509" s="15"/>
      <c r="M509" s="15"/>
      <c r="O509" s="15"/>
    </row>
    <row r="510" spans="7:15" x14ac:dyDescent="0.2">
      <c r="G510" s="15"/>
      <c r="H510" s="15"/>
      <c r="I510" s="15"/>
      <c r="J510" s="15"/>
      <c r="L510" s="15"/>
      <c r="M510" s="15"/>
      <c r="O510" s="15"/>
    </row>
    <row r="511" spans="7:15" x14ac:dyDescent="0.2">
      <c r="G511" s="15"/>
      <c r="H511" s="15"/>
      <c r="I511" s="15"/>
      <c r="J511" s="15"/>
      <c r="L511" s="15"/>
      <c r="M511" s="15"/>
      <c r="O511" s="15"/>
    </row>
    <row r="512" spans="7:15" x14ac:dyDescent="0.2">
      <c r="G512" s="15"/>
      <c r="H512" s="15"/>
      <c r="I512" s="15"/>
      <c r="J512" s="15"/>
      <c r="L512" s="15"/>
      <c r="M512" s="15"/>
      <c r="O512" s="15"/>
    </row>
    <row r="513" spans="7:15" x14ac:dyDescent="0.2">
      <c r="G513" s="15"/>
      <c r="H513" s="15"/>
      <c r="I513" s="15"/>
      <c r="J513" s="15"/>
      <c r="L513" s="15"/>
      <c r="M513" s="15"/>
      <c r="O513" s="15"/>
    </row>
    <row r="514" spans="7:15" x14ac:dyDescent="0.2">
      <c r="G514" s="15"/>
      <c r="H514" s="15"/>
      <c r="I514" s="15"/>
      <c r="J514" s="15"/>
      <c r="L514" s="15"/>
      <c r="M514" s="15"/>
      <c r="O514" s="15"/>
    </row>
    <row r="515" spans="7:15" x14ac:dyDescent="0.2">
      <c r="G515" s="15"/>
      <c r="H515" s="15"/>
      <c r="I515" s="15"/>
      <c r="J515" s="15"/>
      <c r="L515" s="15"/>
      <c r="M515" s="15"/>
      <c r="O515" s="15"/>
    </row>
    <row r="516" spans="7:15" x14ac:dyDescent="0.2">
      <c r="G516" s="15"/>
      <c r="H516" s="15"/>
      <c r="I516" s="15"/>
      <c r="J516" s="15"/>
      <c r="L516" s="15"/>
      <c r="M516" s="15"/>
      <c r="O516" s="15"/>
    </row>
    <row r="517" spans="7:15" x14ac:dyDescent="0.2">
      <c r="G517" s="15"/>
      <c r="H517" s="15"/>
      <c r="I517" s="15"/>
      <c r="J517" s="15"/>
      <c r="L517" s="15"/>
      <c r="M517" s="15"/>
      <c r="O517" s="15"/>
    </row>
    <row r="518" spans="7:15" x14ac:dyDescent="0.2">
      <c r="G518" s="15"/>
      <c r="H518" s="15"/>
      <c r="I518" s="15"/>
      <c r="J518" s="15"/>
      <c r="L518" s="15"/>
      <c r="M518" s="15"/>
      <c r="O518" s="15"/>
    </row>
    <row r="519" spans="7:15" x14ac:dyDescent="0.2">
      <c r="G519" s="15"/>
      <c r="H519" s="15"/>
      <c r="I519" s="15"/>
      <c r="J519" s="15"/>
      <c r="L519" s="15"/>
      <c r="M519" s="15"/>
      <c r="O519" s="15"/>
    </row>
    <row r="520" spans="7:15" x14ac:dyDescent="0.2">
      <c r="G520" s="15"/>
      <c r="H520" s="15"/>
      <c r="I520" s="15"/>
      <c r="J520" s="15"/>
      <c r="L520" s="15"/>
      <c r="M520" s="15"/>
      <c r="O520" s="15"/>
    </row>
    <row r="521" spans="7:15" x14ac:dyDescent="0.2">
      <c r="G521" s="15"/>
      <c r="H521" s="15"/>
      <c r="I521" s="15"/>
      <c r="J521" s="15"/>
      <c r="L521" s="15"/>
      <c r="M521" s="15"/>
      <c r="O521" s="15"/>
    </row>
    <row r="522" spans="7:15" x14ac:dyDescent="0.2">
      <c r="G522" s="15"/>
      <c r="H522" s="15"/>
      <c r="I522" s="15"/>
      <c r="J522" s="15"/>
      <c r="L522" s="15"/>
      <c r="M522" s="15"/>
      <c r="O522" s="15"/>
    </row>
    <row r="523" spans="7:15" x14ac:dyDescent="0.2">
      <c r="G523" s="15"/>
      <c r="H523" s="15"/>
      <c r="I523" s="15"/>
      <c r="J523" s="15"/>
      <c r="L523" s="15"/>
      <c r="M523" s="15"/>
      <c r="O523" s="15"/>
    </row>
    <row r="524" spans="7:15" x14ac:dyDescent="0.2">
      <c r="G524" s="15"/>
      <c r="H524" s="15"/>
      <c r="I524" s="15"/>
      <c r="J524" s="15"/>
      <c r="L524" s="15"/>
      <c r="M524" s="15"/>
      <c r="O524" s="15"/>
    </row>
    <row r="525" spans="7:15" x14ac:dyDescent="0.2">
      <c r="G525" s="15"/>
      <c r="H525" s="15"/>
      <c r="I525" s="15"/>
      <c r="J525" s="15"/>
      <c r="L525" s="15"/>
      <c r="M525" s="15"/>
      <c r="O525" s="15"/>
    </row>
    <row r="526" spans="7:15" x14ac:dyDescent="0.2">
      <c r="G526" s="15"/>
      <c r="H526" s="15"/>
      <c r="I526" s="15"/>
      <c r="J526" s="15"/>
      <c r="L526" s="15"/>
      <c r="M526" s="15"/>
      <c r="O526" s="15"/>
    </row>
    <row r="527" spans="7:15" x14ac:dyDescent="0.2">
      <c r="G527" s="15"/>
      <c r="H527" s="15"/>
      <c r="I527" s="15"/>
      <c r="J527" s="15"/>
      <c r="L527" s="15"/>
      <c r="M527" s="15"/>
      <c r="O527" s="15"/>
    </row>
    <row r="528" spans="7:15" x14ac:dyDescent="0.2">
      <c r="G528" s="15"/>
      <c r="H528" s="15"/>
      <c r="I528" s="15"/>
      <c r="J528" s="15"/>
      <c r="L528" s="15"/>
      <c r="M528" s="15"/>
      <c r="O528" s="15"/>
    </row>
    <row r="529" spans="7:15" x14ac:dyDescent="0.2">
      <c r="G529" s="15"/>
      <c r="H529" s="15"/>
      <c r="I529" s="15"/>
      <c r="J529" s="15"/>
      <c r="L529" s="15"/>
      <c r="M529" s="15"/>
      <c r="O529" s="15"/>
    </row>
    <row r="530" spans="7:15" x14ac:dyDescent="0.2">
      <c r="G530" s="15"/>
      <c r="H530" s="15"/>
      <c r="I530" s="15"/>
      <c r="J530" s="15"/>
      <c r="L530" s="15"/>
      <c r="M530" s="15"/>
      <c r="O530" s="15"/>
    </row>
    <row r="531" spans="7:15" x14ac:dyDescent="0.2">
      <c r="G531" s="15"/>
      <c r="H531" s="15"/>
      <c r="I531" s="15"/>
      <c r="J531" s="15"/>
      <c r="L531" s="15"/>
      <c r="M531" s="15"/>
      <c r="O531" s="15"/>
    </row>
    <row r="532" spans="7:15" x14ac:dyDescent="0.2">
      <c r="G532" s="15"/>
      <c r="H532" s="15"/>
      <c r="I532" s="15"/>
      <c r="J532" s="15"/>
      <c r="L532" s="15"/>
      <c r="M532" s="15"/>
      <c r="O532" s="15"/>
    </row>
    <row r="533" spans="7:15" x14ac:dyDescent="0.2">
      <c r="G533" s="15"/>
      <c r="H533" s="15"/>
      <c r="I533" s="15"/>
      <c r="J533" s="15"/>
      <c r="L533" s="15"/>
      <c r="M533" s="15"/>
      <c r="O533" s="15"/>
    </row>
    <row r="534" spans="7:15" x14ac:dyDescent="0.2">
      <c r="G534" s="15"/>
      <c r="H534" s="15"/>
      <c r="I534" s="15"/>
      <c r="J534" s="15"/>
      <c r="L534" s="15"/>
      <c r="M534" s="15"/>
      <c r="O534" s="15"/>
    </row>
    <row r="535" spans="7:15" x14ac:dyDescent="0.2">
      <c r="G535" s="15"/>
      <c r="H535" s="15"/>
      <c r="I535" s="15"/>
      <c r="J535" s="15"/>
      <c r="L535" s="15"/>
      <c r="M535" s="15"/>
      <c r="O535" s="15"/>
    </row>
    <row r="536" spans="7:15" x14ac:dyDescent="0.2">
      <c r="G536" s="15"/>
      <c r="H536" s="15"/>
      <c r="I536" s="15"/>
      <c r="J536" s="15"/>
      <c r="L536" s="15"/>
      <c r="M536" s="15"/>
      <c r="O536" s="15"/>
    </row>
    <row r="537" spans="7:15" x14ac:dyDescent="0.2">
      <c r="G537" s="15"/>
      <c r="H537" s="15"/>
      <c r="I537" s="15"/>
      <c r="J537" s="15"/>
      <c r="L537" s="15"/>
      <c r="M537" s="15"/>
      <c r="O537" s="15"/>
    </row>
    <row r="538" spans="7:15" x14ac:dyDescent="0.2">
      <c r="G538" s="15"/>
      <c r="H538" s="15"/>
      <c r="I538" s="15"/>
      <c r="J538" s="15"/>
      <c r="L538" s="15"/>
      <c r="M538" s="15"/>
      <c r="O538" s="15"/>
    </row>
    <row r="539" spans="7:15" x14ac:dyDescent="0.2">
      <c r="G539" s="15"/>
      <c r="H539" s="15"/>
      <c r="I539" s="15"/>
      <c r="J539" s="15"/>
      <c r="L539" s="15"/>
      <c r="M539" s="15"/>
      <c r="O539" s="15"/>
    </row>
    <row r="540" spans="7:15" x14ac:dyDescent="0.2">
      <c r="G540" s="15"/>
      <c r="H540" s="15"/>
      <c r="I540" s="15"/>
      <c r="J540" s="15"/>
      <c r="L540" s="15"/>
      <c r="M540" s="15"/>
      <c r="O540" s="15"/>
    </row>
    <row r="541" spans="7:15" x14ac:dyDescent="0.2">
      <c r="G541" s="15"/>
      <c r="H541" s="15"/>
      <c r="I541" s="15"/>
      <c r="J541" s="15"/>
      <c r="L541" s="15"/>
      <c r="M541" s="15"/>
      <c r="O541" s="15"/>
    </row>
    <row r="542" spans="7:15" x14ac:dyDescent="0.2">
      <c r="G542" s="15"/>
      <c r="H542" s="15"/>
      <c r="I542" s="15"/>
      <c r="J542" s="15"/>
      <c r="L542" s="15"/>
      <c r="M542" s="15"/>
      <c r="O542" s="15"/>
    </row>
    <row r="543" spans="7:15" x14ac:dyDescent="0.2">
      <c r="G543" s="15"/>
      <c r="H543" s="15"/>
      <c r="I543" s="15"/>
      <c r="J543" s="15"/>
      <c r="L543" s="15"/>
      <c r="M543" s="15"/>
      <c r="O543" s="15"/>
    </row>
    <row r="544" spans="7:15" x14ac:dyDescent="0.2">
      <c r="G544" s="15"/>
      <c r="H544" s="15"/>
      <c r="I544" s="15"/>
      <c r="J544" s="15"/>
      <c r="L544" s="15"/>
      <c r="M544" s="15"/>
      <c r="O544" s="15"/>
    </row>
    <row r="545" spans="7:15" x14ac:dyDescent="0.2">
      <c r="G545" s="15"/>
      <c r="H545" s="15"/>
      <c r="I545" s="15"/>
      <c r="J545" s="15"/>
      <c r="L545" s="15"/>
      <c r="M545" s="15"/>
      <c r="O545" s="15"/>
    </row>
    <row r="546" spans="7:15" x14ac:dyDescent="0.2">
      <c r="G546" s="15"/>
      <c r="H546" s="15"/>
      <c r="I546" s="15"/>
      <c r="J546" s="15"/>
      <c r="L546" s="15"/>
      <c r="M546" s="15"/>
      <c r="O546" s="15"/>
    </row>
    <row r="547" spans="7:15" x14ac:dyDescent="0.2">
      <c r="G547" s="15"/>
      <c r="H547" s="15"/>
      <c r="I547" s="15"/>
      <c r="J547" s="15"/>
      <c r="L547" s="15"/>
      <c r="M547" s="15"/>
      <c r="O547" s="15"/>
    </row>
    <row r="548" spans="7:15" x14ac:dyDescent="0.2">
      <c r="G548" s="15"/>
      <c r="H548" s="15"/>
      <c r="I548" s="15"/>
      <c r="J548" s="15"/>
      <c r="L548" s="15"/>
      <c r="M548" s="15"/>
      <c r="O548" s="15"/>
    </row>
    <row r="549" spans="7:15" x14ac:dyDescent="0.2">
      <c r="G549" s="15"/>
      <c r="H549" s="15"/>
      <c r="I549" s="15"/>
      <c r="J549" s="15"/>
      <c r="L549" s="15"/>
      <c r="M549" s="15"/>
      <c r="O549" s="15"/>
    </row>
    <row r="550" spans="7:15" x14ac:dyDescent="0.2">
      <c r="G550" s="15"/>
      <c r="H550" s="15"/>
      <c r="I550" s="15"/>
      <c r="J550" s="15"/>
      <c r="L550" s="15"/>
      <c r="M550" s="15"/>
      <c r="O550" s="15"/>
    </row>
    <row r="551" spans="7:15" x14ac:dyDescent="0.2">
      <c r="G551" s="15"/>
      <c r="H551" s="15"/>
      <c r="I551" s="15"/>
      <c r="J551" s="15"/>
      <c r="L551" s="15"/>
      <c r="M551" s="15"/>
      <c r="O551" s="15"/>
    </row>
    <row r="552" spans="7:15" x14ac:dyDescent="0.2">
      <c r="G552" s="15"/>
      <c r="H552" s="15"/>
      <c r="I552" s="15"/>
      <c r="J552" s="15"/>
      <c r="L552" s="15"/>
      <c r="M552" s="15"/>
      <c r="O552" s="15"/>
    </row>
    <row r="553" spans="7:15" x14ac:dyDescent="0.2">
      <c r="G553" s="15"/>
      <c r="H553" s="15"/>
      <c r="I553" s="15"/>
      <c r="J553" s="15"/>
      <c r="L553" s="15"/>
      <c r="M553" s="15"/>
      <c r="O553" s="15"/>
    </row>
    <row r="554" spans="7:15" x14ac:dyDescent="0.2">
      <c r="G554" s="15"/>
      <c r="H554" s="15"/>
      <c r="I554" s="15"/>
      <c r="J554" s="15"/>
      <c r="L554" s="15"/>
      <c r="M554" s="15"/>
      <c r="O554" s="15"/>
    </row>
    <row r="555" spans="7:15" x14ac:dyDescent="0.2">
      <c r="G555" s="15"/>
      <c r="H555" s="15"/>
      <c r="I555" s="15"/>
      <c r="J555" s="15"/>
      <c r="L555" s="15"/>
      <c r="M555" s="15"/>
      <c r="O555" s="15"/>
    </row>
    <row r="556" spans="7:15" x14ac:dyDescent="0.2">
      <c r="G556" s="15"/>
      <c r="H556" s="15"/>
      <c r="I556" s="15"/>
      <c r="J556" s="15"/>
      <c r="L556" s="15"/>
      <c r="M556" s="15"/>
      <c r="O556" s="15"/>
    </row>
    <row r="557" spans="7:15" x14ac:dyDescent="0.2">
      <c r="G557" s="15"/>
      <c r="H557" s="15"/>
      <c r="I557" s="15"/>
      <c r="J557" s="15"/>
      <c r="L557" s="15"/>
      <c r="M557" s="15"/>
      <c r="O557" s="15"/>
    </row>
    <row r="558" spans="7:15" x14ac:dyDescent="0.2">
      <c r="G558" s="15"/>
      <c r="H558" s="15"/>
      <c r="I558" s="15"/>
      <c r="J558" s="15"/>
      <c r="L558" s="15"/>
      <c r="M558" s="15"/>
      <c r="O558" s="15"/>
    </row>
    <row r="559" spans="7:15" x14ac:dyDescent="0.2">
      <c r="G559" s="15"/>
      <c r="H559" s="15"/>
      <c r="I559" s="15"/>
      <c r="J559" s="15"/>
      <c r="L559" s="15"/>
      <c r="M559" s="15"/>
      <c r="O559" s="15"/>
    </row>
    <row r="560" spans="7:15" x14ac:dyDescent="0.2">
      <c r="G560" s="15"/>
      <c r="H560" s="15"/>
      <c r="I560" s="15"/>
      <c r="J560" s="15"/>
      <c r="L560" s="15"/>
      <c r="M560" s="15"/>
      <c r="O560" s="15"/>
    </row>
    <row r="561" spans="7:15" x14ac:dyDescent="0.2">
      <c r="G561" s="15"/>
      <c r="H561" s="15"/>
      <c r="I561" s="15"/>
      <c r="J561" s="15"/>
      <c r="L561" s="15"/>
      <c r="M561" s="15"/>
      <c r="O561" s="15"/>
    </row>
    <row r="562" spans="7:15" x14ac:dyDescent="0.2">
      <c r="G562" s="15"/>
      <c r="H562" s="15"/>
      <c r="I562" s="15"/>
      <c r="J562" s="15"/>
      <c r="L562" s="15"/>
      <c r="M562" s="15"/>
      <c r="O562" s="15"/>
    </row>
    <row r="563" spans="7:15" x14ac:dyDescent="0.2">
      <c r="G563" s="15"/>
      <c r="H563" s="15"/>
      <c r="I563" s="15"/>
      <c r="J563" s="15"/>
      <c r="L563" s="15"/>
      <c r="M563" s="15"/>
      <c r="O563" s="15"/>
    </row>
    <row r="564" spans="7:15" x14ac:dyDescent="0.2">
      <c r="G564" s="15"/>
      <c r="H564" s="15"/>
      <c r="I564" s="15"/>
      <c r="J564" s="15"/>
      <c r="L564" s="15"/>
      <c r="M564" s="15"/>
      <c r="O564" s="15"/>
    </row>
    <row r="565" spans="7:15" x14ac:dyDescent="0.2">
      <c r="G565" s="15"/>
      <c r="H565" s="15"/>
      <c r="I565" s="15"/>
      <c r="J565" s="15"/>
      <c r="L565" s="15"/>
      <c r="M565" s="15"/>
      <c r="O565" s="15"/>
    </row>
    <row r="566" spans="7:15" x14ac:dyDescent="0.2">
      <c r="G566" s="15"/>
      <c r="H566" s="15"/>
      <c r="I566" s="15"/>
      <c r="J566" s="15"/>
      <c r="L566" s="15"/>
      <c r="M566" s="15"/>
      <c r="O566" s="15"/>
    </row>
    <row r="567" spans="7:15" x14ac:dyDescent="0.2">
      <c r="G567" s="15"/>
      <c r="H567" s="15"/>
      <c r="I567" s="15"/>
      <c r="J567" s="15"/>
      <c r="L567" s="15"/>
      <c r="M567" s="15"/>
      <c r="O567" s="15"/>
    </row>
    <row r="568" spans="7:15" x14ac:dyDescent="0.2">
      <c r="G568" s="15"/>
      <c r="H568" s="15"/>
      <c r="I568" s="15"/>
      <c r="J568" s="15"/>
      <c r="L568" s="15"/>
      <c r="M568" s="15"/>
      <c r="O568" s="15"/>
    </row>
    <row r="569" spans="7:15" x14ac:dyDescent="0.2">
      <c r="G569" s="15"/>
      <c r="H569" s="15"/>
      <c r="I569" s="15"/>
      <c r="J569" s="15"/>
      <c r="L569" s="15"/>
      <c r="M569" s="15"/>
      <c r="O569" s="15"/>
    </row>
    <row r="570" spans="7:15" x14ac:dyDescent="0.2">
      <c r="G570" s="15"/>
      <c r="H570" s="15"/>
      <c r="I570" s="15"/>
      <c r="J570" s="15"/>
      <c r="L570" s="15"/>
      <c r="M570" s="15"/>
      <c r="O570" s="15"/>
    </row>
    <row r="571" spans="7:15" x14ac:dyDescent="0.2">
      <c r="G571" s="15"/>
      <c r="H571" s="15"/>
      <c r="I571" s="15"/>
      <c r="J571" s="15"/>
      <c r="L571" s="15"/>
      <c r="M571" s="15"/>
      <c r="O571" s="15"/>
    </row>
    <row r="572" spans="7:15" x14ac:dyDescent="0.2">
      <c r="G572" s="15"/>
      <c r="H572" s="15"/>
      <c r="I572" s="15"/>
      <c r="J572" s="15"/>
      <c r="L572" s="15"/>
      <c r="M572" s="15"/>
      <c r="O572" s="15"/>
    </row>
    <row r="573" spans="7:15" x14ac:dyDescent="0.2">
      <c r="G573" s="15"/>
      <c r="H573" s="15"/>
      <c r="I573" s="15"/>
      <c r="J573" s="15"/>
      <c r="L573" s="15"/>
      <c r="M573" s="15"/>
      <c r="O573" s="15"/>
    </row>
    <row r="574" spans="7:15" x14ac:dyDescent="0.2">
      <c r="G574" s="15"/>
      <c r="H574" s="15"/>
      <c r="I574" s="15"/>
      <c r="J574" s="15"/>
      <c r="L574" s="15"/>
      <c r="M574" s="15"/>
      <c r="O574" s="15"/>
    </row>
    <row r="575" spans="7:15" x14ac:dyDescent="0.2">
      <c r="G575" s="15"/>
      <c r="H575" s="15"/>
      <c r="I575" s="15"/>
      <c r="J575" s="15"/>
      <c r="L575" s="15"/>
      <c r="M575" s="15"/>
      <c r="O575" s="15"/>
    </row>
    <row r="576" spans="7:15" x14ac:dyDescent="0.2">
      <c r="G576" s="15"/>
      <c r="H576" s="15"/>
      <c r="I576" s="15"/>
      <c r="J576" s="15"/>
      <c r="L576" s="15"/>
      <c r="M576" s="15"/>
      <c r="O576" s="15"/>
    </row>
    <row r="577" spans="7:15" x14ac:dyDescent="0.2">
      <c r="G577" s="15"/>
      <c r="H577" s="15"/>
      <c r="I577" s="15"/>
      <c r="J577" s="15"/>
      <c r="L577" s="15"/>
      <c r="M577" s="15"/>
      <c r="O577" s="15"/>
    </row>
    <row r="578" spans="7:15" x14ac:dyDescent="0.2">
      <c r="G578" s="15"/>
      <c r="H578" s="15"/>
      <c r="I578" s="15"/>
      <c r="J578" s="15"/>
      <c r="L578" s="15"/>
      <c r="M578" s="15"/>
      <c r="O578" s="15"/>
    </row>
    <row r="579" spans="7:15" x14ac:dyDescent="0.2">
      <c r="G579" s="15"/>
      <c r="H579" s="15"/>
      <c r="I579" s="15"/>
      <c r="J579" s="15"/>
      <c r="L579" s="15"/>
      <c r="M579" s="15"/>
      <c r="O579" s="15"/>
    </row>
    <row r="580" spans="7:15" x14ac:dyDescent="0.2">
      <c r="G580" s="15"/>
      <c r="H580" s="15"/>
      <c r="I580" s="15"/>
      <c r="J580" s="15"/>
      <c r="L580" s="15"/>
      <c r="M580" s="15"/>
      <c r="O580" s="15"/>
    </row>
    <row r="581" spans="7:15" x14ac:dyDescent="0.2">
      <c r="G581" s="15"/>
      <c r="H581" s="15"/>
      <c r="I581" s="15"/>
      <c r="J581" s="15"/>
      <c r="L581" s="15"/>
      <c r="M581" s="15"/>
      <c r="O581" s="15"/>
    </row>
    <row r="582" spans="7:15" x14ac:dyDescent="0.2">
      <c r="G582" s="15"/>
      <c r="H582" s="15"/>
      <c r="I582" s="15"/>
      <c r="J582" s="15"/>
      <c r="L582" s="15"/>
      <c r="M582" s="15"/>
      <c r="O582" s="15"/>
    </row>
    <row r="583" spans="7:15" x14ac:dyDescent="0.2">
      <c r="G583" s="15"/>
      <c r="H583" s="15"/>
      <c r="I583" s="15"/>
      <c r="J583" s="15"/>
      <c r="L583" s="15"/>
      <c r="M583" s="15"/>
      <c r="O583" s="15"/>
    </row>
    <row r="584" spans="7:15" x14ac:dyDescent="0.2">
      <c r="G584" s="15"/>
      <c r="H584" s="15"/>
      <c r="I584" s="15"/>
      <c r="J584" s="15"/>
      <c r="L584" s="15"/>
      <c r="M584" s="15"/>
      <c r="O584" s="15"/>
    </row>
    <row r="585" spans="7:15" x14ac:dyDescent="0.2">
      <c r="G585" s="15"/>
      <c r="H585" s="15"/>
      <c r="I585" s="15"/>
      <c r="J585" s="15"/>
      <c r="L585" s="15"/>
      <c r="M585" s="15"/>
      <c r="O585" s="15"/>
    </row>
    <row r="586" spans="7:15" x14ac:dyDescent="0.2">
      <c r="G586" s="15"/>
      <c r="H586" s="15"/>
      <c r="I586" s="15"/>
      <c r="J586" s="15"/>
      <c r="L586" s="15"/>
      <c r="M586" s="15"/>
      <c r="O586" s="15"/>
    </row>
    <row r="587" spans="7:15" x14ac:dyDescent="0.2">
      <c r="G587" s="15"/>
      <c r="H587" s="15"/>
      <c r="I587" s="15"/>
      <c r="J587" s="15"/>
      <c r="L587" s="15"/>
      <c r="M587" s="15"/>
      <c r="O587" s="15"/>
    </row>
    <row r="588" spans="7:15" x14ac:dyDescent="0.2">
      <c r="G588" s="15"/>
      <c r="H588" s="15"/>
      <c r="I588" s="15"/>
      <c r="J588" s="15"/>
      <c r="L588" s="15"/>
      <c r="M588" s="15"/>
      <c r="O588" s="15"/>
    </row>
    <row r="589" spans="7:15" x14ac:dyDescent="0.2">
      <c r="G589" s="15"/>
      <c r="H589" s="15"/>
      <c r="I589" s="15"/>
      <c r="J589" s="15"/>
      <c r="L589" s="15"/>
      <c r="M589" s="15"/>
      <c r="O589" s="15"/>
    </row>
    <row r="590" spans="7:15" x14ac:dyDescent="0.2">
      <c r="G590" s="15"/>
      <c r="H590" s="15"/>
      <c r="I590" s="15"/>
      <c r="J590" s="15"/>
      <c r="L590" s="15"/>
      <c r="M590" s="15"/>
      <c r="O590" s="15"/>
    </row>
    <row r="591" spans="7:15" x14ac:dyDescent="0.2">
      <c r="G591" s="15"/>
      <c r="H591" s="15"/>
      <c r="I591" s="15"/>
      <c r="J591" s="15"/>
      <c r="L591" s="15"/>
      <c r="M591" s="15"/>
      <c r="O591" s="15"/>
    </row>
    <row r="592" spans="7:15" x14ac:dyDescent="0.2">
      <c r="G592" s="15"/>
      <c r="H592" s="15"/>
      <c r="I592" s="15"/>
      <c r="J592" s="15"/>
      <c r="L592" s="15"/>
      <c r="M592" s="15"/>
      <c r="O592" s="15"/>
    </row>
    <row r="593" spans="7:15" x14ac:dyDescent="0.2">
      <c r="G593" s="15"/>
      <c r="H593" s="15"/>
      <c r="I593" s="15"/>
      <c r="J593" s="15"/>
      <c r="L593" s="15"/>
      <c r="M593" s="15"/>
      <c r="O593" s="15"/>
    </row>
    <row r="594" spans="7:15" x14ac:dyDescent="0.2">
      <c r="G594" s="15"/>
      <c r="H594" s="15"/>
      <c r="I594" s="15"/>
      <c r="J594" s="15"/>
      <c r="L594" s="15"/>
      <c r="M594" s="15"/>
      <c r="O594" s="15"/>
    </row>
    <row r="595" spans="7:15" x14ac:dyDescent="0.2">
      <c r="G595" s="15"/>
      <c r="H595" s="15"/>
      <c r="I595" s="15"/>
      <c r="J595" s="15"/>
      <c r="L595" s="15"/>
      <c r="M595" s="15"/>
      <c r="O595" s="15"/>
    </row>
    <row r="596" spans="7:15" x14ac:dyDescent="0.2">
      <c r="G596" s="15"/>
      <c r="H596" s="15"/>
      <c r="I596" s="15"/>
      <c r="J596" s="15"/>
      <c r="L596" s="15"/>
      <c r="M596" s="15"/>
      <c r="O596" s="15"/>
    </row>
    <row r="597" spans="7:15" x14ac:dyDescent="0.2">
      <c r="G597" s="15"/>
      <c r="H597" s="15"/>
      <c r="I597" s="15"/>
      <c r="J597" s="15"/>
      <c r="L597" s="15"/>
      <c r="M597" s="15"/>
      <c r="O597" s="15"/>
    </row>
    <row r="598" spans="7:15" x14ac:dyDescent="0.2">
      <c r="G598" s="15"/>
      <c r="H598" s="15"/>
      <c r="I598" s="15"/>
      <c r="J598" s="15"/>
      <c r="L598" s="15"/>
      <c r="M598" s="15"/>
      <c r="O598" s="15"/>
    </row>
    <row r="599" spans="7:15" x14ac:dyDescent="0.2">
      <c r="G599" s="15"/>
      <c r="H599" s="15"/>
      <c r="I599" s="15"/>
      <c r="J599" s="15"/>
      <c r="L599" s="15"/>
      <c r="M599" s="15"/>
      <c r="O599" s="15"/>
    </row>
    <row r="600" spans="7:15" x14ac:dyDescent="0.2">
      <c r="G600" s="15"/>
      <c r="H600" s="15"/>
      <c r="I600" s="15"/>
      <c r="J600" s="15"/>
      <c r="L600" s="15"/>
      <c r="M600" s="15"/>
      <c r="O600" s="15"/>
    </row>
    <row r="601" spans="7:15" x14ac:dyDescent="0.2">
      <c r="G601" s="15"/>
      <c r="H601" s="15"/>
      <c r="I601" s="15"/>
      <c r="J601" s="15"/>
      <c r="L601" s="15"/>
      <c r="M601" s="15"/>
      <c r="O601" s="15"/>
    </row>
    <row r="602" spans="7:15" x14ac:dyDescent="0.2">
      <c r="G602" s="15"/>
      <c r="H602" s="15"/>
      <c r="I602" s="15"/>
      <c r="J602" s="15"/>
      <c r="L602" s="15"/>
      <c r="M602" s="15"/>
      <c r="O602" s="15"/>
    </row>
    <row r="603" spans="7:15" x14ac:dyDescent="0.2">
      <c r="G603" s="15"/>
      <c r="H603" s="15"/>
      <c r="I603" s="15"/>
      <c r="J603" s="15"/>
      <c r="L603" s="15"/>
      <c r="M603" s="15"/>
      <c r="O603" s="15"/>
    </row>
    <row r="604" spans="7:15" x14ac:dyDescent="0.2">
      <c r="G604" s="15"/>
      <c r="H604" s="15"/>
      <c r="I604" s="15"/>
      <c r="J604" s="15"/>
      <c r="L604" s="15"/>
      <c r="M604" s="15"/>
      <c r="O604" s="15"/>
    </row>
    <row r="605" spans="7:15" x14ac:dyDescent="0.2">
      <c r="G605" s="15"/>
      <c r="H605" s="15"/>
      <c r="I605" s="15"/>
      <c r="J605" s="15"/>
      <c r="L605" s="15"/>
      <c r="M605" s="15"/>
      <c r="O605" s="15"/>
    </row>
    <row r="606" spans="7:15" x14ac:dyDescent="0.2">
      <c r="G606" s="15"/>
      <c r="H606" s="15"/>
      <c r="I606" s="15"/>
      <c r="J606" s="15"/>
      <c r="L606" s="15"/>
      <c r="M606" s="15"/>
      <c r="O606" s="15"/>
    </row>
    <row r="607" spans="7:15" x14ac:dyDescent="0.2">
      <c r="G607" s="15"/>
      <c r="H607" s="15"/>
      <c r="I607" s="15"/>
      <c r="J607" s="15"/>
      <c r="L607" s="15"/>
      <c r="M607" s="15"/>
      <c r="O607" s="15"/>
    </row>
    <row r="608" spans="7:15" x14ac:dyDescent="0.2">
      <c r="G608" s="15"/>
      <c r="H608" s="15"/>
      <c r="I608" s="15"/>
      <c r="J608" s="15"/>
      <c r="L608" s="15"/>
      <c r="M608" s="15"/>
      <c r="O608" s="15"/>
    </row>
    <row r="609" spans="7:15" x14ac:dyDescent="0.2">
      <c r="G609" s="15"/>
      <c r="H609" s="15"/>
      <c r="I609" s="15"/>
      <c r="J609" s="15"/>
      <c r="L609" s="15"/>
      <c r="M609" s="15"/>
      <c r="O609" s="15"/>
    </row>
    <row r="610" spans="7:15" x14ac:dyDescent="0.2">
      <c r="G610" s="15"/>
      <c r="H610" s="15"/>
      <c r="I610" s="15"/>
      <c r="J610" s="15"/>
      <c r="L610" s="15"/>
      <c r="M610" s="15"/>
      <c r="O610" s="15"/>
    </row>
    <row r="611" spans="7:15" x14ac:dyDescent="0.2">
      <c r="G611" s="15"/>
      <c r="H611" s="15"/>
      <c r="I611" s="15"/>
      <c r="J611" s="15"/>
      <c r="L611" s="15"/>
      <c r="M611" s="15"/>
      <c r="O611" s="15"/>
    </row>
    <row r="612" spans="7:15" x14ac:dyDescent="0.2">
      <c r="G612" s="15"/>
      <c r="H612" s="15"/>
      <c r="I612" s="15"/>
      <c r="J612" s="15"/>
      <c r="L612" s="15"/>
      <c r="M612" s="15"/>
      <c r="O612" s="15"/>
    </row>
    <row r="613" spans="7:15" x14ac:dyDescent="0.2">
      <c r="G613" s="15"/>
      <c r="H613" s="15"/>
      <c r="I613" s="15"/>
      <c r="J613" s="15"/>
      <c r="L613" s="15"/>
      <c r="M613" s="15"/>
      <c r="O613" s="15"/>
    </row>
    <row r="614" spans="7:15" x14ac:dyDescent="0.2">
      <c r="G614" s="15"/>
      <c r="H614" s="15"/>
      <c r="I614" s="15"/>
      <c r="J614" s="15"/>
      <c r="L614" s="15"/>
      <c r="M614" s="15"/>
      <c r="O614" s="15"/>
    </row>
    <row r="615" spans="7:15" x14ac:dyDescent="0.2">
      <c r="G615" s="15"/>
      <c r="H615" s="15"/>
      <c r="I615" s="15"/>
      <c r="J615" s="15"/>
      <c r="L615" s="15"/>
      <c r="M615" s="15"/>
      <c r="O615" s="15"/>
    </row>
    <row r="616" spans="7:15" x14ac:dyDescent="0.2">
      <c r="G616" s="15"/>
      <c r="H616" s="15"/>
      <c r="I616" s="15"/>
      <c r="J616" s="15"/>
      <c r="L616" s="15"/>
      <c r="M616" s="15"/>
      <c r="O616" s="15"/>
    </row>
    <row r="617" spans="7:15" x14ac:dyDescent="0.2">
      <c r="G617" s="15"/>
      <c r="H617" s="15"/>
      <c r="I617" s="15"/>
      <c r="J617" s="15"/>
      <c r="L617" s="15"/>
      <c r="M617" s="15"/>
      <c r="O617" s="15"/>
    </row>
    <row r="618" spans="7:15" x14ac:dyDescent="0.2">
      <c r="G618" s="15"/>
      <c r="H618" s="15"/>
      <c r="I618" s="15"/>
      <c r="J618" s="15"/>
      <c r="L618" s="15"/>
      <c r="M618" s="15"/>
      <c r="O618" s="15"/>
    </row>
    <row r="619" spans="7:15" x14ac:dyDescent="0.2">
      <c r="G619" s="15"/>
      <c r="H619" s="15"/>
      <c r="I619" s="15"/>
      <c r="J619" s="15"/>
      <c r="L619" s="15"/>
      <c r="M619" s="15"/>
      <c r="O619" s="15"/>
    </row>
    <row r="620" spans="7:15" x14ac:dyDescent="0.2">
      <c r="G620" s="15"/>
      <c r="H620" s="15"/>
      <c r="I620" s="15"/>
      <c r="J620" s="15"/>
      <c r="L620" s="15"/>
      <c r="M620" s="15"/>
      <c r="O620" s="15"/>
    </row>
    <row r="621" spans="7:15" x14ac:dyDescent="0.2">
      <c r="G621" s="15"/>
      <c r="H621" s="15"/>
      <c r="I621" s="15"/>
      <c r="J621" s="15"/>
      <c r="L621" s="15"/>
      <c r="M621" s="15"/>
      <c r="O621" s="15"/>
    </row>
    <row r="622" spans="7:15" x14ac:dyDescent="0.2">
      <c r="G622" s="15"/>
      <c r="H622" s="15"/>
      <c r="I622" s="15"/>
      <c r="J622" s="15"/>
      <c r="L622" s="15"/>
      <c r="M622" s="15"/>
      <c r="O622" s="15"/>
    </row>
    <row r="623" spans="7:15" x14ac:dyDescent="0.2">
      <c r="G623" s="15"/>
      <c r="H623" s="15"/>
      <c r="I623" s="15"/>
      <c r="J623" s="15"/>
      <c r="L623" s="15"/>
      <c r="M623" s="15"/>
      <c r="O623" s="15"/>
    </row>
    <row r="624" spans="7:15" x14ac:dyDescent="0.2">
      <c r="G624" s="15"/>
      <c r="H624" s="15"/>
      <c r="I624" s="15"/>
      <c r="J624" s="15"/>
      <c r="L624" s="15"/>
      <c r="M624" s="15"/>
      <c r="O624" s="15"/>
    </row>
    <row r="625" spans="7:15" x14ac:dyDescent="0.2">
      <c r="G625" s="15"/>
      <c r="H625" s="15"/>
      <c r="I625" s="15"/>
      <c r="J625" s="15"/>
      <c r="L625" s="15"/>
      <c r="M625" s="15"/>
      <c r="O625" s="15"/>
    </row>
    <row r="626" spans="7:15" x14ac:dyDescent="0.2">
      <c r="G626" s="15"/>
      <c r="H626" s="15"/>
      <c r="I626" s="15"/>
      <c r="J626" s="15"/>
      <c r="L626" s="15"/>
      <c r="M626" s="15"/>
      <c r="O626" s="15"/>
    </row>
    <row r="627" spans="7:15" x14ac:dyDescent="0.2">
      <c r="G627" s="15"/>
      <c r="H627" s="15"/>
      <c r="I627" s="15"/>
      <c r="J627" s="15"/>
      <c r="L627" s="15"/>
      <c r="M627" s="15"/>
      <c r="O627" s="15"/>
    </row>
    <row r="628" spans="7:15" x14ac:dyDescent="0.2">
      <c r="G628" s="15"/>
      <c r="H628" s="15"/>
      <c r="I628" s="15"/>
      <c r="J628" s="15"/>
      <c r="L628" s="15"/>
      <c r="M628" s="15"/>
      <c r="O628" s="15"/>
    </row>
    <row r="629" spans="7:15" x14ac:dyDescent="0.2">
      <c r="G629" s="15"/>
      <c r="H629" s="15"/>
      <c r="I629" s="15"/>
      <c r="J629" s="15"/>
      <c r="L629" s="15"/>
      <c r="M629" s="15"/>
      <c r="O629" s="15"/>
    </row>
    <row r="630" spans="7:15" x14ac:dyDescent="0.2">
      <c r="G630" s="15"/>
      <c r="H630" s="15"/>
      <c r="I630" s="15"/>
      <c r="J630" s="15"/>
      <c r="L630" s="15"/>
      <c r="M630" s="15"/>
      <c r="O630" s="15"/>
    </row>
    <row r="631" spans="7:15" x14ac:dyDescent="0.2">
      <c r="G631" s="15"/>
      <c r="H631" s="15"/>
      <c r="I631" s="15"/>
      <c r="J631" s="15"/>
      <c r="L631" s="15"/>
      <c r="M631" s="15"/>
      <c r="O631" s="15"/>
    </row>
    <row r="632" spans="7:15" x14ac:dyDescent="0.2">
      <c r="G632" s="15"/>
      <c r="H632" s="15"/>
      <c r="I632" s="15"/>
      <c r="J632" s="15"/>
      <c r="L632" s="15"/>
      <c r="M632" s="15"/>
      <c r="O632" s="15"/>
    </row>
    <row r="633" spans="7:15" x14ac:dyDescent="0.2">
      <c r="G633" s="15"/>
      <c r="H633" s="15"/>
      <c r="I633" s="15"/>
      <c r="J633" s="15"/>
      <c r="L633" s="15"/>
      <c r="M633" s="15"/>
      <c r="O633" s="15"/>
    </row>
    <row r="634" spans="7:15" x14ac:dyDescent="0.2">
      <c r="G634" s="15"/>
      <c r="H634" s="15"/>
      <c r="I634" s="15"/>
      <c r="J634" s="15"/>
      <c r="L634" s="15"/>
      <c r="M634" s="15"/>
      <c r="O634" s="15"/>
    </row>
    <row r="635" spans="7:15" x14ac:dyDescent="0.2">
      <c r="G635" s="15"/>
      <c r="H635" s="15"/>
      <c r="I635" s="15"/>
      <c r="J635" s="15"/>
      <c r="L635" s="15"/>
      <c r="M635" s="15"/>
      <c r="O635" s="15"/>
    </row>
    <row r="636" spans="7:15" x14ac:dyDescent="0.2">
      <c r="G636" s="15"/>
      <c r="H636" s="15"/>
      <c r="I636" s="15"/>
      <c r="J636" s="15"/>
      <c r="L636" s="15"/>
      <c r="M636" s="15"/>
      <c r="O636" s="15"/>
    </row>
    <row r="637" spans="7:15" x14ac:dyDescent="0.2">
      <c r="G637" s="15"/>
      <c r="H637" s="15"/>
      <c r="I637" s="15"/>
      <c r="J637" s="15"/>
      <c r="L637" s="15"/>
      <c r="M637" s="15"/>
      <c r="O637" s="15"/>
    </row>
    <row r="638" spans="7:15" x14ac:dyDescent="0.2">
      <c r="G638" s="15"/>
      <c r="H638" s="15"/>
      <c r="I638" s="15"/>
      <c r="J638" s="15"/>
      <c r="L638" s="15"/>
      <c r="M638" s="15"/>
      <c r="O638" s="15"/>
    </row>
    <row r="639" spans="7:15" x14ac:dyDescent="0.2">
      <c r="G639" s="15"/>
      <c r="H639" s="15"/>
      <c r="I639" s="15"/>
      <c r="J639" s="15"/>
      <c r="L639" s="15"/>
      <c r="M639" s="15"/>
      <c r="O639" s="15"/>
    </row>
    <row r="640" spans="7:15" x14ac:dyDescent="0.2">
      <c r="G640" s="15"/>
      <c r="H640" s="15"/>
      <c r="I640" s="15"/>
      <c r="J640" s="15"/>
      <c r="L640" s="15"/>
      <c r="M640" s="15"/>
      <c r="O640" s="15"/>
    </row>
    <row r="641" spans="7:15" x14ac:dyDescent="0.2">
      <c r="G641" s="15"/>
      <c r="H641" s="15"/>
      <c r="I641" s="15"/>
      <c r="J641" s="15"/>
      <c r="L641" s="15"/>
      <c r="M641" s="15"/>
      <c r="O641" s="15"/>
    </row>
    <row r="642" spans="7:15" x14ac:dyDescent="0.2">
      <c r="G642" s="15"/>
      <c r="H642" s="15"/>
      <c r="I642" s="15"/>
      <c r="J642" s="15"/>
      <c r="L642" s="15"/>
      <c r="M642" s="15"/>
      <c r="O642" s="15"/>
    </row>
    <row r="643" spans="7:15" x14ac:dyDescent="0.2">
      <c r="G643" s="15"/>
      <c r="H643" s="15"/>
      <c r="I643" s="15"/>
      <c r="J643" s="15"/>
      <c r="L643" s="15"/>
      <c r="M643" s="15"/>
      <c r="O643" s="15"/>
    </row>
    <row r="644" spans="7:15" x14ac:dyDescent="0.2">
      <c r="G644" s="15"/>
      <c r="H644" s="15"/>
      <c r="I644" s="15"/>
      <c r="J644" s="15"/>
      <c r="L644" s="15"/>
      <c r="M644" s="15"/>
      <c r="O644" s="15"/>
    </row>
    <row r="645" spans="7:15" x14ac:dyDescent="0.2">
      <c r="G645" s="15"/>
      <c r="H645" s="15"/>
      <c r="I645" s="15"/>
      <c r="J645" s="15"/>
      <c r="L645" s="15"/>
      <c r="M645" s="15"/>
      <c r="O645" s="15"/>
    </row>
    <row r="646" spans="7:15" x14ac:dyDescent="0.2">
      <c r="G646" s="15"/>
      <c r="H646" s="15"/>
      <c r="I646" s="15"/>
      <c r="J646" s="15"/>
      <c r="L646" s="15"/>
      <c r="M646" s="15"/>
      <c r="O646" s="15"/>
    </row>
    <row r="647" spans="7:15" x14ac:dyDescent="0.2">
      <c r="G647" s="15"/>
      <c r="H647" s="15"/>
      <c r="I647" s="15"/>
      <c r="J647" s="15"/>
      <c r="L647" s="15"/>
      <c r="M647" s="15"/>
      <c r="O647" s="15"/>
    </row>
    <row r="648" spans="7:15" x14ac:dyDescent="0.2">
      <c r="G648" s="15"/>
      <c r="H648" s="15"/>
      <c r="I648" s="15"/>
      <c r="J648" s="15"/>
      <c r="L648" s="15"/>
      <c r="M648" s="15"/>
      <c r="O648" s="15"/>
    </row>
    <row r="649" spans="7:15" x14ac:dyDescent="0.2">
      <c r="G649" s="15"/>
      <c r="H649" s="15"/>
      <c r="I649" s="15"/>
      <c r="J649" s="15"/>
      <c r="L649" s="15"/>
      <c r="M649" s="15"/>
      <c r="O649" s="15"/>
    </row>
    <row r="650" spans="7:15" x14ac:dyDescent="0.2">
      <c r="G650" s="15"/>
      <c r="H650" s="15"/>
      <c r="I650" s="15"/>
      <c r="J650" s="15"/>
      <c r="L650" s="15"/>
      <c r="M650" s="15"/>
      <c r="O650" s="15"/>
    </row>
    <row r="651" spans="7:15" x14ac:dyDescent="0.2">
      <c r="G651" s="15"/>
      <c r="H651" s="15"/>
      <c r="I651" s="15"/>
      <c r="J651" s="15"/>
      <c r="L651" s="15"/>
      <c r="M651" s="15"/>
      <c r="O651" s="15"/>
    </row>
    <row r="652" spans="7:15" x14ac:dyDescent="0.2">
      <c r="G652" s="15"/>
      <c r="H652" s="15"/>
      <c r="I652" s="15"/>
      <c r="J652" s="15"/>
      <c r="L652" s="15"/>
      <c r="M652" s="15"/>
      <c r="O652" s="15"/>
    </row>
    <row r="653" spans="7:15" x14ac:dyDescent="0.2">
      <c r="G653" s="15"/>
      <c r="H653" s="15"/>
      <c r="I653" s="15"/>
      <c r="J653" s="15"/>
      <c r="L653" s="15"/>
      <c r="M653" s="15"/>
      <c r="O653" s="15"/>
    </row>
    <row r="654" spans="7:15" x14ac:dyDescent="0.2">
      <c r="G654" s="15"/>
      <c r="H654" s="15"/>
      <c r="I654" s="15"/>
      <c r="J654" s="15"/>
      <c r="L654" s="15"/>
      <c r="M654" s="15"/>
      <c r="O654" s="15"/>
    </row>
    <row r="655" spans="7:15" x14ac:dyDescent="0.2">
      <c r="G655" s="15"/>
      <c r="H655" s="15"/>
      <c r="I655" s="15"/>
      <c r="J655" s="15"/>
      <c r="L655" s="15"/>
      <c r="M655" s="15"/>
      <c r="O655" s="15"/>
    </row>
    <row r="656" spans="7:15" x14ac:dyDescent="0.2">
      <c r="G656" s="15"/>
      <c r="H656" s="15"/>
      <c r="I656" s="15"/>
      <c r="J656" s="15"/>
      <c r="L656" s="15"/>
      <c r="M656" s="15"/>
      <c r="O656" s="15"/>
    </row>
    <row r="657" spans="7:15" x14ac:dyDescent="0.2">
      <c r="G657" s="15"/>
      <c r="H657" s="15"/>
      <c r="I657" s="15"/>
      <c r="J657" s="15"/>
      <c r="L657" s="15"/>
      <c r="M657" s="15"/>
      <c r="O657" s="15"/>
    </row>
    <row r="658" spans="7:15" x14ac:dyDescent="0.2">
      <c r="G658" s="15"/>
      <c r="H658" s="15"/>
      <c r="I658" s="15"/>
      <c r="J658" s="15"/>
      <c r="L658" s="15"/>
      <c r="M658" s="15"/>
      <c r="O658" s="15"/>
    </row>
    <row r="659" spans="7:15" x14ac:dyDescent="0.2">
      <c r="G659" s="15"/>
      <c r="H659" s="15"/>
      <c r="I659" s="15"/>
      <c r="J659" s="15"/>
      <c r="L659" s="15"/>
      <c r="M659" s="15"/>
      <c r="O659" s="15"/>
    </row>
    <row r="660" spans="7:15" x14ac:dyDescent="0.2">
      <c r="G660" s="15"/>
      <c r="H660" s="15"/>
      <c r="I660" s="15"/>
      <c r="J660" s="15"/>
      <c r="L660" s="15"/>
      <c r="M660" s="15"/>
      <c r="O660" s="15"/>
    </row>
    <row r="661" spans="7:15" x14ac:dyDescent="0.2">
      <c r="G661" s="15"/>
      <c r="H661" s="15"/>
      <c r="I661" s="15"/>
      <c r="J661" s="15"/>
      <c r="L661" s="15"/>
      <c r="M661" s="15"/>
      <c r="O661" s="15"/>
    </row>
    <row r="662" spans="7:15" x14ac:dyDescent="0.2">
      <c r="G662" s="15"/>
      <c r="H662" s="15"/>
      <c r="I662" s="15"/>
      <c r="J662" s="15"/>
      <c r="L662" s="15"/>
      <c r="M662" s="15"/>
      <c r="O662" s="15"/>
    </row>
    <row r="663" spans="7:15" x14ac:dyDescent="0.2">
      <c r="G663" s="15"/>
      <c r="H663" s="15"/>
      <c r="I663" s="15"/>
      <c r="J663" s="15"/>
      <c r="L663" s="15"/>
      <c r="M663" s="15"/>
      <c r="O663" s="15"/>
    </row>
    <row r="664" spans="7:15" x14ac:dyDescent="0.2">
      <c r="G664" s="15"/>
      <c r="H664" s="15"/>
      <c r="I664" s="15"/>
      <c r="J664" s="15"/>
      <c r="L664" s="15"/>
      <c r="M664" s="15"/>
      <c r="O664" s="15"/>
    </row>
    <row r="665" spans="7:15" x14ac:dyDescent="0.2">
      <c r="G665" s="15"/>
      <c r="H665" s="15"/>
      <c r="I665" s="15"/>
      <c r="J665" s="15"/>
      <c r="L665" s="15"/>
      <c r="M665" s="15"/>
      <c r="O665" s="15"/>
    </row>
    <row r="666" spans="7:15" x14ac:dyDescent="0.2">
      <c r="G666" s="15"/>
      <c r="H666" s="15"/>
      <c r="I666" s="15"/>
      <c r="J666" s="15"/>
      <c r="L666" s="15"/>
      <c r="M666" s="15"/>
      <c r="O666" s="15"/>
    </row>
    <row r="667" spans="7:15" x14ac:dyDescent="0.2">
      <c r="G667" s="15"/>
      <c r="H667" s="15"/>
      <c r="I667" s="15"/>
      <c r="J667" s="15"/>
      <c r="L667" s="15"/>
      <c r="M667" s="15"/>
      <c r="O667" s="15"/>
    </row>
    <row r="668" spans="7:15" x14ac:dyDescent="0.2">
      <c r="G668" s="15"/>
      <c r="H668" s="15"/>
      <c r="I668" s="15"/>
      <c r="J668" s="15"/>
      <c r="L668" s="15"/>
      <c r="M668" s="15"/>
      <c r="O668" s="15"/>
    </row>
    <row r="669" spans="7:15" x14ac:dyDescent="0.2">
      <c r="G669" s="15"/>
      <c r="H669" s="15"/>
      <c r="I669" s="15"/>
      <c r="J669" s="15"/>
      <c r="L669" s="15"/>
      <c r="M669" s="15"/>
      <c r="O669" s="15"/>
    </row>
    <row r="670" spans="7:15" x14ac:dyDescent="0.2">
      <c r="G670" s="15"/>
      <c r="H670" s="15"/>
      <c r="I670" s="15"/>
      <c r="J670" s="15"/>
      <c r="L670" s="15"/>
      <c r="M670" s="15"/>
      <c r="O670" s="15"/>
    </row>
    <row r="671" spans="7:15" x14ac:dyDescent="0.2">
      <c r="G671" s="15"/>
      <c r="H671" s="15"/>
      <c r="I671" s="15"/>
      <c r="J671" s="15"/>
      <c r="L671" s="15"/>
      <c r="M671" s="15"/>
      <c r="O671" s="15"/>
    </row>
    <row r="672" spans="7:15" x14ac:dyDescent="0.2">
      <c r="G672" s="15"/>
      <c r="H672" s="15"/>
      <c r="I672" s="15"/>
      <c r="J672" s="15"/>
      <c r="L672" s="15"/>
      <c r="M672" s="15"/>
      <c r="O672" s="15"/>
    </row>
    <row r="673" spans="7:15" x14ac:dyDescent="0.2">
      <c r="G673" s="15"/>
      <c r="H673" s="15"/>
      <c r="I673" s="15"/>
      <c r="J673" s="15"/>
      <c r="L673" s="15"/>
      <c r="M673" s="15"/>
      <c r="O673" s="15"/>
    </row>
    <row r="674" spans="7:15" x14ac:dyDescent="0.2">
      <c r="G674" s="15"/>
      <c r="H674" s="15"/>
      <c r="I674" s="15"/>
      <c r="J674" s="15"/>
      <c r="L674" s="15"/>
      <c r="M674" s="15"/>
      <c r="O674" s="15"/>
    </row>
    <row r="675" spans="7:15" x14ac:dyDescent="0.2">
      <c r="G675" s="15"/>
      <c r="H675" s="15"/>
      <c r="I675" s="15"/>
      <c r="J675" s="15"/>
      <c r="L675" s="15"/>
      <c r="M675" s="15"/>
      <c r="O675" s="15"/>
    </row>
    <row r="676" spans="7:15" x14ac:dyDescent="0.2">
      <c r="G676" s="15"/>
      <c r="H676" s="15"/>
      <c r="I676" s="15"/>
      <c r="J676" s="15"/>
      <c r="L676" s="15"/>
      <c r="M676" s="15"/>
      <c r="O676" s="15"/>
    </row>
    <row r="677" spans="7:15" x14ac:dyDescent="0.2">
      <c r="G677" s="15"/>
      <c r="H677" s="15"/>
      <c r="I677" s="15"/>
      <c r="J677" s="15"/>
      <c r="L677" s="15"/>
      <c r="M677" s="15"/>
      <c r="O677" s="15"/>
    </row>
    <row r="678" spans="7:15" x14ac:dyDescent="0.2">
      <c r="G678" s="15"/>
      <c r="H678" s="15"/>
      <c r="I678" s="15"/>
      <c r="J678" s="15"/>
      <c r="L678" s="15"/>
      <c r="M678" s="15"/>
      <c r="O678" s="15"/>
    </row>
    <row r="679" spans="7:15" x14ac:dyDescent="0.2">
      <c r="G679" s="15"/>
      <c r="H679" s="15"/>
      <c r="I679" s="15"/>
      <c r="J679" s="15"/>
      <c r="L679" s="15"/>
      <c r="M679" s="15"/>
      <c r="O679" s="15"/>
    </row>
    <row r="680" spans="7:15" x14ac:dyDescent="0.2">
      <c r="G680" s="15"/>
      <c r="H680" s="15"/>
      <c r="I680" s="15"/>
      <c r="J680" s="15"/>
      <c r="L680" s="15"/>
      <c r="M680" s="15"/>
      <c r="O680" s="15"/>
    </row>
    <row r="681" spans="7:15" x14ac:dyDescent="0.2">
      <c r="G681" s="15"/>
      <c r="H681" s="15"/>
      <c r="I681" s="15"/>
      <c r="J681" s="15"/>
      <c r="L681" s="15"/>
      <c r="M681" s="15"/>
      <c r="O681" s="15"/>
    </row>
    <row r="682" spans="7:15" x14ac:dyDescent="0.2">
      <c r="G682" s="15"/>
      <c r="H682" s="15"/>
      <c r="I682" s="15"/>
      <c r="J682" s="15"/>
      <c r="L682" s="15"/>
      <c r="M682" s="15"/>
      <c r="O682" s="15"/>
    </row>
    <row r="683" spans="7:15" x14ac:dyDescent="0.2">
      <c r="G683" s="15"/>
      <c r="H683" s="15"/>
      <c r="I683" s="15"/>
      <c r="J683" s="15"/>
      <c r="L683" s="15"/>
      <c r="M683" s="15"/>
      <c r="O683" s="15"/>
    </row>
    <row r="684" spans="7:15" x14ac:dyDescent="0.2">
      <c r="G684" s="15"/>
      <c r="H684" s="15"/>
      <c r="I684" s="15"/>
      <c r="J684" s="15"/>
      <c r="L684" s="15"/>
      <c r="M684" s="15"/>
      <c r="O684" s="15"/>
    </row>
    <row r="685" spans="7:15" x14ac:dyDescent="0.2">
      <c r="G685" s="15"/>
      <c r="H685" s="15"/>
      <c r="I685" s="15"/>
      <c r="J685" s="15"/>
      <c r="L685" s="15"/>
      <c r="M685" s="15"/>
      <c r="O685" s="15"/>
    </row>
    <row r="686" spans="7:15" x14ac:dyDescent="0.2">
      <c r="G686" s="15"/>
      <c r="H686" s="15"/>
      <c r="I686" s="15"/>
      <c r="J686" s="15"/>
      <c r="L686" s="15"/>
      <c r="M686" s="15"/>
      <c r="O686" s="15"/>
    </row>
    <row r="687" spans="7:15" x14ac:dyDescent="0.2">
      <c r="G687" s="15"/>
      <c r="H687" s="15"/>
      <c r="I687" s="15"/>
      <c r="J687" s="15"/>
      <c r="L687" s="15"/>
      <c r="M687" s="15"/>
      <c r="O687" s="15"/>
    </row>
    <row r="688" spans="7:15" x14ac:dyDescent="0.2">
      <c r="G688" s="15"/>
      <c r="H688" s="15"/>
      <c r="I688" s="15"/>
      <c r="J688" s="15"/>
      <c r="L688" s="15"/>
      <c r="M688" s="15"/>
      <c r="O688" s="15"/>
    </row>
    <row r="689" spans="7:15" x14ac:dyDescent="0.2">
      <c r="G689" s="15"/>
      <c r="H689" s="15"/>
      <c r="I689" s="15"/>
      <c r="J689" s="15"/>
      <c r="L689" s="15"/>
      <c r="M689" s="15"/>
      <c r="O689" s="15"/>
    </row>
    <row r="690" spans="7:15" x14ac:dyDescent="0.2">
      <c r="G690" s="15"/>
      <c r="H690" s="15"/>
      <c r="I690" s="15"/>
      <c r="J690" s="15"/>
      <c r="L690" s="15"/>
      <c r="M690" s="15"/>
      <c r="O690" s="15"/>
    </row>
    <row r="691" spans="7:15" x14ac:dyDescent="0.2">
      <c r="G691" s="15"/>
      <c r="H691" s="15"/>
      <c r="I691" s="15"/>
      <c r="J691" s="15"/>
      <c r="L691" s="15"/>
      <c r="M691" s="15"/>
      <c r="O691" s="15"/>
    </row>
    <row r="692" spans="7:15" x14ac:dyDescent="0.2">
      <c r="G692" s="15"/>
      <c r="H692" s="15"/>
      <c r="I692" s="15"/>
      <c r="J692" s="15"/>
      <c r="L692" s="15"/>
      <c r="M692" s="15"/>
      <c r="O692" s="15"/>
    </row>
    <row r="693" spans="7:15" x14ac:dyDescent="0.2">
      <c r="G693" s="15"/>
      <c r="H693" s="15"/>
      <c r="I693" s="15"/>
      <c r="J693" s="15"/>
      <c r="L693" s="15"/>
      <c r="M693" s="15"/>
      <c r="O693" s="15"/>
    </row>
    <row r="694" spans="7:15" x14ac:dyDescent="0.2">
      <c r="G694" s="15"/>
      <c r="H694" s="15"/>
      <c r="I694" s="15"/>
      <c r="J694" s="15"/>
      <c r="L694" s="15"/>
      <c r="M694" s="15"/>
      <c r="O694" s="15"/>
    </row>
    <row r="695" spans="7:15" x14ac:dyDescent="0.2">
      <c r="G695" s="15"/>
      <c r="H695" s="15"/>
      <c r="I695" s="15"/>
      <c r="J695" s="15"/>
      <c r="L695" s="15"/>
      <c r="M695" s="15"/>
      <c r="O695" s="15"/>
    </row>
    <row r="696" spans="7:15" x14ac:dyDescent="0.2">
      <c r="G696" s="15"/>
      <c r="H696" s="15"/>
      <c r="I696" s="15"/>
      <c r="J696" s="15"/>
      <c r="L696" s="15"/>
      <c r="M696" s="15"/>
      <c r="O696" s="15"/>
    </row>
    <row r="697" spans="7:15" x14ac:dyDescent="0.2">
      <c r="G697" s="15"/>
      <c r="H697" s="15"/>
      <c r="I697" s="15"/>
      <c r="J697" s="15"/>
      <c r="L697" s="15"/>
      <c r="M697" s="15"/>
      <c r="O697" s="15"/>
    </row>
    <row r="698" spans="7:15" x14ac:dyDescent="0.2">
      <c r="G698" s="15"/>
      <c r="H698" s="15"/>
      <c r="I698" s="15"/>
      <c r="J698" s="15"/>
      <c r="L698" s="15"/>
      <c r="M698" s="15"/>
      <c r="O698" s="15"/>
    </row>
    <row r="699" spans="7:15" x14ac:dyDescent="0.2">
      <c r="G699" s="15"/>
      <c r="H699" s="15"/>
      <c r="I699" s="15"/>
      <c r="J699" s="15"/>
      <c r="L699" s="15"/>
      <c r="M699" s="15"/>
      <c r="O699" s="15"/>
    </row>
    <row r="700" spans="7:15" x14ac:dyDescent="0.2">
      <c r="G700" s="15"/>
      <c r="H700" s="15"/>
      <c r="I700" s="15"/>
      <c r="J700" s="15"/>
      <c r="L700" s="15"/>
      <c r="M700" s="15"/>
      <c r="O700" s="15"/>
    </row>
    <row r="701" spans="7:15" x14ac:dyDescent="0.2">
      <c r="G701" s="15"/>
      <c r="H701" s="15"/>
      <c r="I701" s="15"/>
      <c r="J701" s="15"/>
      <c r="L701" s="15"/>
      <c r="M701" s="15"/>
      <c r="O701" s="15"/>
    </row>
    <row r="702" spans="7:15" x14ac:dyDescent="0.2">
      <c r="G702" s="15"/>
      <c r="H702" s="15"/>
      <c r="I702" s="15"/>
      <c r="J702" s="15"/>
      <c r="L702" s="15"/>
      <c r="M702" s="15"/>
      <c r="O702" s="15"/>
    </row>
    <row r="703" spans="7:15" x14ac:dyDescent="0.2">
      <c r="G703" s="15"/>
      <c r="H703" s="15"/>
      <c r="I703" s="15"/>
      <c r="J703" s="15"/>
      <c r="L703" s="15"/>
      <c r="M703" s="15"/>
      <c r="O703" s="15"/>
    </row>
    <row r="704" spans="7:15" x14ac:dyDescent="0.2">
      <c r="G704" s="15"/>
      <c r="H704" s="15"/>
      <c r="I704" s="15"/>
      <c r="J704" s="15"/>
      <c r="L704" s="15"/>
      <c r="M704" s="15"/>
      <c r="O704" s="15"/>
    </row>
    <row r="705" spans="7:15" x14ac:dyDescent="0.2">
      <c r="G705" s="15"/>
      <c r="H705" s="15"/>
      <c r="I705" s="15"/>
      <c r="J705" s="15"/>
      <c r="L705" s="15"/>
      <c r="M705" s="15"/>
      <c r="O705" s="15"/>
    </row>
    <row r="706" spans="7:15" x14ac:dyDescent="0.2">
      <c r="G706" s="15"/>
      <c r="H706" s="15"/>
      <c r="I706" s="15"/>
      <c r="J706" s="15"/>
      <c r="L706" s="15"/>
      <c r="M706" s="15"/>
      <c r="O706" s="15"/>
    </row>
    <row r="707" spans="7:15" x14ac:dyDescent="0.2">
      <c r="G707" s="15"/>
      <c r="H707" s="15"/>
      <c r="I707" s="15"/>
      <c r="J707" s="15"/>
      <c r="L707" s="15"/>
      <c r="M707" s="15"/>
      <c r="O707" s="15"/>
    </row>
    <row r="708" spans="7:15" x14ac:dyDescent="0.2">
      <c r="G708" s="15"/>
      <c r="H708" s="15"/>
      <c r="I708" s="15"/>
      <c r="J708" s="15"/>
      <c r="L708" s="15"/>
      <c r="M708" s="15"/>
      <c r="O708" s="15"/>
    </row>
    <row r="709" spans="7:15" x14ac:dyDescent="0.2">
      <c r="G709" s="15"/>
      <c r="H709" s="15"/>
      <c r="I709" s="15"/>
      <c r="J709" s="15"/>
      <c r="L709" s="15"/>
      <c r="M709" s="15"/>
      <c r="O709" s="15"/>
    </row>
    <row r="710" spans="7:15" x14ac:dyDescent="0.2">
      <c r="G710" s="15"/>
      <c r="H710" s="15"/>
      <c r="I710" s="15"/>
      <c r="J710" s="15"/>
      <c r="L710" s="15"/>
      <c r="M710" s="15"/>
      <c r="O710" s="15"/>
    </row>
    <row r="711" spans="7:15" x14ac:dyDescent="0.2">
      <c r="G711" s="15"/>
      <c r="H711" s="15"/>
      <c r="I711" s="15"/>
      <c r="J711" s="15"/>
      <c r="L711" s="15"/>
      <c r="M711" s="15"/>
      <c r="O711" s="15"/>
    </row>
    <row r="712" spans="7:15" x14ac:dyDescent="0.2">
      <c r="G712" s="15"/>
      <c r="H712" s="15"/>
      <c r="I712" s="15"/>
      <c r="J712" s="15"/>
      <c r="L712" s="15"/>
      <c r="M712" s="15"/>
      <c r="O712" s="15"/>
    </row>
    <row r="713" spans="7:15" x14ac:dyDescent="0.2">
      <c r="G713" s="15"/>
      <c r="H713" s="15"/>
      <c r="I713" s="15"/>
      <c r="J713" s="15"/>
      <c r="L713" s="15"/>
      <c r="M713" s="15"/>
      <c r="O713" s="15"/>
    </row>
    <row r="714" spans="7:15" x14ac:dyDescent="0.2">
      <c r="G714" s="15"/>
      <c r="H714" s="15"/>
      <c r="I714" s="15"/>
      <c r="J714" s="15"/>
      <c r="L714" s="15"/>
      <c r="M714" s="15"/>
      <c r="O714" s="15"/>
    </row>
    <row r="715" spans="7:15" x14ac:dyDescent="0.2">
      <c r="G715" s="15"/>
      <c r="H715" s="15"/>
      <c r="I715" s="15"/>
      <c r="J715" s="15"/>
      <c r="L715" s="15"/>
      <c r="M715" s="15"/>
      <c r="O715" s="15"/>
    </row>
    <row r="716" spans="7:15" x14ac:dyDescent="0.2">
      <c r="G716" s="15"/>
      <c r="H716" s="15"/>
      <c r="I716" s="15"/>
      <c r="J716" s="15"/>
      <c r="L716" s="15"/>
      <c r="M716" s="15"/>
      <c r="O716" s="15"/>
    </row>
    <row r="717" spans="7:15" x14ac:dyDescent="0.2">
      <c r="G717" s="15"/>
      <c r="H717" s="15"/>
      <c r="I717" s="15"/>
      <c r="J717" s="15"/>
      <c r="L717" s="15"/>
      <c r="M717" s="15"/>
      <c r="O717" s="15"/>
    </row>
    <row r="718" spans="7:15" x14ac:dyDescent="0.2">
      <c r="G718" s="15"/>
      <c r="H718" s="15"/>
      <c r="I718" s="15"/>
      <c r="J718" s="15"/>
      <c r="L718" s="15"/>
      <c r="M718" s="15"/>
      <c r="O718" s="15"/>
    </row>
    <row r="719" spans="7:15" x14ac:dyDescent="0.2">
      <c r="G719" s="15"/>
      <c r="H719" s="15"/>
      <c r="I719" s="15"/>
      <c r="J719" s="15"/>
      <c r="L719" s="15"/>
      <c r="M719" s="15"/>
      <c r="O719" s="15"/>
    </row>
    <row r="720" spans="7:15" x14ac:dyDescent="0.2">
      <c r="G720" s="15"/>
      <c r="H720" s="15"/>
      <c r="I720" s="15"/>
      <c r="J720" s="15"/>
      <c r="L720" s="15"/>
      <c r="M720" s="15"/>
      <c r="O720" s="15"/>
    </row>
    <row r="721" spans="7:15" x14ac:dyDescent="0.2">
      <c r="G721" s="15"/>
      <c r="H721" s="15"/>
      <c r="I721" s="15"/>
      <c r="J721" s="15"/>
      <c r="L721" s="15"/>
      <c r="M721" s="15"/>
      <c r="O721" s="15"/>
    </row>
    <row r="722" spans="7:15" x14ac:dyDescent="0.2">
      <c r="G722" s="15"/>
      <c r="H722" s="15"/>
      <c r="I722" s="15"/>
      <c r="J722" s="15"/>
      <c r="L722" s="15"/>
      <c r="M722" s="15"/>
      <c r="O722" s="15"/>
    </row>
    <row r="723" spans="7:15" x14ac:dyDescent="0.2">
      <c r="G723" s="15"/>
      <c r="H723" s="15"/>
      <c r="I723" s="15"/>
      <c r="J723" s="15"/>
      <c r="L723" s="15"/>
      <c r="M723" s="15"/>
      <c r="O723" s="15"/>
    </row>
    <row r="724" spans="7:15" x14ac:dyDescent="0.2">
      <c r="G724" s="15"/>
      <c r="H724" s="15"/>
      <c r="I724" s="15"/>
      <c r="J724" s="15"/>
      <c r="L724" s="15"/>
      <c r="M724" s="15"/>
      <c r="O724" s="15"/>
    </row>
    <row r="725" spans="7:15" x14ac:dyDescent="0.2">
      <c r="G725" s="15"/>
      <c r="H725" s="15"/>
      <c r="I725" s="15"/>
      <c r="J725" s="15"/>
      <c r="L725" s="15"/>
      <c r="M725" s="15"/>
      <c r="O725" s="15"/>
    </row>
    <row r="726" spans="7:15" x14ac:dyDescent="0.2">
      <c r="G726" s="15"/>
      <c r="H726" s="15"/>
      <c r="I726" s="15"/>
      <c r="J726" s="15"/>
      <c r="L726" s="15"/>
      <c r="M726" s="15"/>
      <c r="O726" s="15"/>
    </row>
    <row r="727" spans="7:15" x14ac:dyDescent="0.2">
      <c r="G727" s="15"/>
      <c r="H727" s="15"/>
      <c r="I727" s="15"/>
      <c r="J727" s="15"/>
      <c r="L727" s="15"/>
      <c r="M727" s="15"/>
      <c r="O727" s="15"/>
    </row>
    <row r="728" spans="7:15" x14ac:dyDescent="0.2">
      <c r="G728" s="15"/>
      <c r="H728" s="15"/>
      <c r="I728" s="15"/>
      <c r="J728" s="15"/>
      <c r="L728" s="15"/>
      <c r="M728" s="15"/>
      <c r="O728" s="15"/>
    </row>
    <row r="729" spans="7:15" x14ac:dyDescent="0.2">
      <c r="G729" s="15"/>
      <c r="H729" s="15"/>
      <c r="I729" s="15"/>
      <c r="J729" s="15"/>
      <c r="L729" s="15"/>
      <c r="M729" s="15"/>
      <c r="O729" s="15"/>
    </row>
    <row r="730" spans="7:15" x14ac:dyDescent="0.2">
      <c r="G730" s="15"/>
      <c r="H730" s="15"/>
      <c r="I730" s="15"/>
      <c r="J730" s="15"/>
      <c r="L730" s="15"/>
      <c r="M730" s="15"/>
      <c r="O730" s="15"/>
    </row>
    <row r="731" spans="7:15" x14ac:dyDescent="0.2">
      <c r="G731" s="15"/>
      <c r="H731" s="15"/>
      <c r="I731" s="15"/>
      <c r="J731" s="15"/>
      <c r="L731" s="15"/>
      <c r="M731" s="15"/>
      <c r="O731" s="15"/>
    </row>
    <row r="732" spans="7:15" x14ac:dyDescent="0.2">
      <c r="G732" s="15"/>
      <c r="H732" s="15"/>
      <c r="I732" s="15"/>
      <c r="J732" s="15"/>
      <c r="L732" s="15"/>
      <c r="M732" s="15"/>
      <c r="O732" s="15"/>
    </row>
    <row r="733" spans="7:15" x14ac:dyDescent="0.2">
      <c r="G733" s="15"/>
      <c r="H733" s="15"/>
      <c r="I733" s="15"/>
      <c r="J733" s="15"/>
      <c r="L733" s="15"/>
      <c r="M733" s="15"/>
      <c r="O733" s="15"/>
    </row>
    <row r="734" spans="7:15" x14ac:dyDescent="0.2">
      <c r="G734" s="15"/>
      <c r="H734" s="15"/>
      <c r="I734" s="15"/>
      <c r="J734" s="15"/>
      <c r="L734" s="15"/>
      <c r="M734" s="15"/>
      <c r="O734" s="15"/>
    </row>
    <row r="735" spans="7:15" x14ac:dyDescent="0.2">
      <c r="G735" s="15"/>
      <c r="H735" s="15"/>
      <c r="I735" s="15"/>
      <c r="J735" s="15"/>
      <c r="L735" s="15"/>
      <c r="M735" s="15"/>
      <c r="O735" s="15"/>
    </row>
    <row r="736" spans="7:15" x14ac:dyDescent="0.2">
      <c r="G736" s="15"/>
      <c r="H736" s="15"/>
      <c r="I736" s="15"/>
      <c r="J736" s="15"/>
      <c r="L736" s="15"/>
      <c r="M736" s="15"/>
      <c r="O736" s="15"/>
    </row>
    <row r="737" spans="7:15" x14ac:dyDescent="0.2">
      <c r="G737" s="15"/>
      <c r="H737" s="15"/>
      <c r="I737" s="15"/>
      <c r="J737" s="15"/>
      <c r="L737" s="15"/>
      <c r="M737" s="15"/>
      <c r="O737" s="15"/>
    </row>
    <row r="738" spans="7:15" x14ac:dyDescent="0.2">
      <c r="G738" s="15"/>
      <c r="H738" s="15"/>
      <c r="I738" s="15"/>
      <c r="J738" s="15"/>
      <c r="L738" s="15"/>
      <c r="M738" s="15"/>
      <c r="O738" s="15"/>
    </row>
    <row r="739" spans="7:15" x14ac:dyDescent="0.2">
      <c r="G739" s="15"/>
      <c r="H739" s="15"/>
      <c r="I739" s="15"/>
      <c r="J739" s="15"/>
      <c r="L739" s="15"/>
      <c r="M739" s="15"/>
      <c r="O739" s="15"/>
    </row>
    <row r="740" spans="7:15" x14ac:dyDescent="0.2">
      <c r="G740" s="15"/>
      <c r="H740" s="15"/>
      <c r="I740" s="15"/>
      <c r="J740" s="15"/>
      <c r="L740" s="15"/>
      <c r="M740" s="15"/>
      <c r="O740" s="15"/>
    </row>
    <row r="741" spans="7:15" x14ac:dyDescent="0.2">
      <c r="G741" s="15"/>
      <c r="H741" s="15"/>
      <c r="I741" s="15"/>
      <c r="J741" s="15"/>
      <c r="L741" s="15"/>
      <c r="M741" s="15"/>
      <c r="O741" s="15"/>
    </row>
    <row r="742" spans="7:15" x14ac:dyDescent="0.2">
      <c r="G742" s="15"/>
      <c r="H742" s="15"/>
      <c r="I742" s="15"/>
      <c r="J742" s="15"/>
      <c r="L742" s="15"/>
      <c r="M742" s="15"/>
      <c r="O742" s="15"/>
    </row>
    <row r="743" spans="7:15" x14ac:dyDescent="0.2">
      <c r="G743" s="15"/>
      <c r="H743" s="15"/>
      <c r="I743" s="15"/>
      <c r="J743" s="15"/>
      <c r="L743" s="15"/>
      <c r="M743" s="15"/>
      <c r="O743" s="15"/>
    </row>
    <row r="744" spans="7:15" x14ac:dyDescent="0.2">
      <c r="G744" s="15"/>
      <c r="H744" s="15"/>
      <c r="I744" s="15"/>
      <c r="J744" s="15"/>
      <c r="L744" s="15"/>
      <c r="M744" s="15"/>
      <c r="O744" s="15"/>
    </row>
    <row r="745" spans="7:15" x14ac:dyDescent="0.2">
      <c r="G745" s="15"/>
      <c r="H745" s="15"/>
      <c r="I745" s="15"/>
      <c r="J745" s="15"/>
      <c r="L745" s="15"/>
      <c r="M745" s="15"/>
      <c r="O745" s="15"/>
    </row>
    <row r="746" spans="7:15" x14ac:dyDescent="0.2">
      <c r="G746" s="15"/>
      <c r="H746" s="15"/>
      <c r="I746" s="15"/>
      <c r="J746" s="15"/>
      <c r="L746" s="15"/>
      <c r="M746" s="15"/>
      <c r="O746" s="15"/>
    </row>
    <row r="747" spans="7:15" x14ac:dyDescent="0.2">
      <c r="G747" s="15"/>
      <c r="H747" s="15"/>
      <c r="I747" s="15"/>
      <c r="J747" s="15"/>
      <c r="L747" s="15"/>
      <c r="M747" s="15"/>
      <c r="O747" s="15"/>
    </row>
    <row r="748" spans="7:15" x14ac:dyDescent="0.2">
      <c r="G748" s="15"/>
      <c r="H748" s="15"/>
      <c r="I748" s="15"/>
      <c r="J748" s="15"/>
      <c r="L748" s="15"/>
      <c r="M748" s="15"/>
      <c r="O748" s="15"/>
    </row>
    <row r="749" spans="7:15" x14ac:dyDescent="0.2">
      <c r="G749" s="15"/>
      <c r="H749" s="15"/>
      <c r="I749" s="15"/>
      <c r="J749" s="15"/>
      <c r="L749" s="15"/>
      <c r="M749" s="15"/>
      <c r="O749" s="15"/>
    </row>
    <row r="750" spans="7:15" x14ac:dyDescent="0.2">
      <c r="G750" s="15"/>
      <c r="H750" s="15"/>
      <c r="I750" s="15"/>
      <c r="J750" s="15"/>
      <c r="L750" s="15"/>
      <c r="M750" s="15"/>
      <c r="O750" s="15"/>
    </row>
    <row r="751" spans="7:15" x14ac:dyDescent="0.2">
      <c r="G751" s="15"/>
      <c r="H751" s="15"/>
      <c r="I751" s="15"/>
      <c r="J751" s="15"/>
      <c r="L751" s="15"/>
      <c r="M751" s="15"/>
      <c r="O751" s="15"/>
    </row>
    <row r="752" spans="7:15" x14ac:dyDescent="0.2">
      <c r="G752" s="15"/>
      <c r="H752" s="15"/>
      <c r="I752" s="15"/>
      <c r="J752" s="15"/>
      <c r="L752" s="15"/>
      <c r="M752" s="15"/>
      <c r="O752" s="15"/>
    </row>
    <row r="753" spans="7:15" x14ac:dyDescent="0.2">
      <c r="G753" s="15"/>
      <c r="H753" s="15"/>
      <c r="I753" s="15"/>
      <c r="J753" s="15"/>
      <c r="L753" s="15"/>
      <c r="M753" s="15"/>
      <c r="O753" s="15"/>
    </row>
    <row r="754" spans="7:15" x14ac:dyDescent="0.2">
      <c r="G754" s="15"/>
      <c r="H754" s="15"/>
      <c r="I754" s="15"/>
      <c r="J754" s="15"/>
      <c r="L754" s="15"/>
      <c r="M754" s="15"/>
      <c r="O754" s="15"/>
    </row>
    <row r="755" spans="7:15" x14ac:dyDescent="0.2">
      <c r="G755" s="15"/>
      <c r="H755" s="15"/>
      <c r="I755" s="15"/>
      <c r="J755" s="15"/>
      <c r="L755" s="15"/>
      <c r="M755" s="15"/>
      <c r="O755" s="15"/>
    </row>
    <row r="756" spans="7:15" x14ac:dyDescent="0.2">
      <c r="G756" s="15"/>
      <c r="H756" s="15"/>
      <c r="I756" s="15"/>
      <c r="J756" s="15"/>
      <c r="L756" s="15"/>
      <c r="M756" s="15"/>
      <c r="O756" s="15"/>
    </row>
    <row r="757" spans="7:15" x14ac:dyDescent="0.2">
      <c r="G757" s="15"/>
      <c r="H757" s="15"/>
      <c r="I757" s="15"/>
      <c r="J757" s="15"/>
      <c r="L757" s="15"/>
      <c r="M757" s="15"/>
      <c r="O757" s="15"/>
    </row>
    <row r="758" spans="7:15" x14ac:dyDescent="0.2">
      <c r="G758" s="15"/>
      <c r="H758" s="15"/>
      <c r="I758" s="15"/>
      <c r="J758" s="15"/>
      <c r="L758" s="15"/>
      <c r="M758" s="15"/>
      <c r="O758" s="15"/>
    </row>
    <row r="759" spans="7:15" x14ac:dyDescent="0.2">
      <c r="G759" s="15"/>
      <c r="H759" s="15"/>
      <c r="I759" s="15"/>
      <c r="J759" s="15"/>
      <c r="L759" s="15"/>
      <c r="M759" s="15"/>
      <c r="O759" s="15"/>
    </row>
    <row r="760" spans="7:15" x14ac:dyDescent="0.2">
      <c r="G760" s="15"/>
      <c r="H760" s="15"/>
      <c r="I760" s="15"/>
      <c r="J760" s="15"/>
      <c r="L760" s="15"/>
      <c r="M760" s="15"/>
      <c r="O760" s="15"/>
    </row>
    <row r="761" spans="7:15" x14ac:dyDescent="0.2">
      <c r="G761" s="15"/>
      <c r="H761" s="15"/>
      <c r="I761" s="15"/>
      <c r="J761" s="15"/>
      <c r="L761" s="15"/>
      <c r="M761" s="15"/>
      <c r="O761" s="15"/>
    </row>
    <row r="762" spans="7:15" x14ac:dyDescent="0.2">
      <c r="G762" s="15"/>
      <c r="H762" s="15"/>
      <c r="I762" s="15"/>
      <c r="J762" s="15"/>
      <c r="L762" s="15"/>
      <c r="M762" s="15"/>
      <c r="O762" s="15"/>
    </row>
    <row r="763" spans="7:15" x14ac:dyDescent="0.2">
      <c r="G763" s="15"/>
      <c r="H763" s="15"/>
      <c r="I763" s="15"/>
      <c r="J763" s="15"/>
      <c r="L763" s="15"/>
      <c r="M763" s="15"/>
      <c r="O763" s="15"/>
    </row>
    <row r="764" spans="7:15" x14ac:dyDescent="0.2">
      <c r="G764" s="15"/>
      <c r="H764" s="15"/>
      <c r="I764" s="15"/>
      <c r="J764" s="15"/>
      <c r="L764" s="15"/>
      <c r="M764" s="15"/>
      <c r="O764" s="15"/>
    </row>
    <row r="765" spans="7:15" x14ac:dyDescent="0.2">
      <c r="G765" s="15"/>
      <c r="H765" s="15"/>
      <c r="I765" s="15"/>
      <c r="J765" s="15"/>
      <c r="L765" s="15"/>
      <c r="M765" s="15"/>
      <c r="O765" s="15"/>
    </row>
    <row r="766" spans="7:15" x14ac:dyDescent="0.2">
      <c r="G766" s="15"/>
      <c r="H766" s="15"/>
      <c r="I766" s="15"/>
      <c r="J766" s="15"/>
      <c r="L766" s="15"/>
      <c r="M766" s="15"/>
      <c r="O766" s="15"/>
    </row>
    <row r="767" spans="7:15" x14ac:dyDescent="0.2">
      <c r="G767" s="15"/>
      <c r="H767" s="15"/>
      <c r="I767" s="15"/>
      <c r="J767" s="15"/>
      <c r="L767" s="15"/>
      <c r="M767" s="15"/>
      <c r="O767" s="15"/>
    </row>
    <row r="768" spans="7:15" x14ac:dyDescent="0.2">
      <c r="G768" s="15"/>
      <c r="H768" s="15"/>
      <c r="I768" s="15"/>
      <c r="J768" s="15"/>
      <c r="L768" s="15"/>
      <c r="M768" s="15"/>
      <c r="O768" s="15"/>
    </row>
    <row r="769" spans="7:15" x14ac:dyDescent="0.2">
      <c r="G769" s="15"/>
      <c r="H769" s="15"/>
      <c r="I769" s="15"/>
      <c r="J769" s="15"/>
      <c r="L769" s="15"/>
      <c r="M769" s="15"/>
      <c r="O769" s="15"/>
    </row>
    <row r="770" spans="7:15" x14ac:dyDescent="0.2">
      <c r="G770" s="15"/>
      <c r="H770" s="15"/>
      <c r="I770" s="15"/>
      <c r="J770" s="15"/>
      <c r="L770" s="15"/>
      <c r="M770" s="15"/>
      <c r="O770" s="15"/>
    </row>
    <row r="771" spans="7:15" x14ac:dyDescent="0.2">
      <c r="G771" s="15"/>
      <c r="H771" s="15"/>
      <c r="I771" s="15"/>
      <c r="J771" s="15"/>
      <c r="L771" s="15"/>
      <c r="M771" s="15"/>
      <c r="O771" s="15"/>
    </row>
    <row r="772" spans="7:15" x14ac:dyDescent="0.2">
      <c r="G772" s="15"/>
      <c r="H772" s="15"/>
      <c r="I772" s="15"/>
      <c r="J772" s="15"/>
      <c r="L772" s="15"/>
      <c r="M772" s="15"/>
      <c r="O772" s="15"/>
    </row>
    <row r="773" spans="7:15" x14ac:dyDescent="0.2">
      <c r="G773" s="15"/>
      <c r="H773" s="15"/>
      <c r="I773" s="15"/>
      <c r="J773" s="15"/>
      <c r="L773" s="15"/>
      <c r="M773" s="15"/>
      <c r="O773" s="15"/>
    </row>
    <row r="774" spans="7:15" x14ac:dyDescent="0.2">
      <c r="G774" s="15"/>
      <c r="H774" s="15"/>
      <c r="I774" s="15"/>
      <c r="J774" s="15"/>
      <c r="L774" s="15"/>
      <c r="M774" s="15"/>
      <c r="O774" s="15"/>
    </row>
    <row r="775" spans="7:15" x14ac:dyDescent="0.2">
      <c r="G775" s="15"/>
      <c r="H775" s="15"/>
      <c r="I775" s="15"/>
      <c r="J775" s="15"/>
      <c r="L775" s="15"/>
      <c r="M775" s="15"/>
      <c r="O775" s="15"/>
    </row>
    <row r="776" spans="7:15" x14ac:dyDescent="0.2">
      <c r="G776" s="15"/>
      <c r="H776" s="15"/>
      <c r="I776" s="15"/>
      <c r="J776" s="15"/>
      <c r="L776" s="15"/>
      <c r="M776" s="15"/>
      <c r="O776" s="15"/>
    </row>
    <row r="777" spans="7:15" x14ac:dyDescent="0.2">
      <c r="G777" s="15"/>
      <c r="H777" s="15"/>
      <c r="I777" s="15"/>
      <c r="J777" s="15"/>
      <c r="L777" s="15"/>
      <c r="M777" s="15"/>
      <c r="O777" s="15"/>
    </row>
    <row r="778" spans="7:15" x14ac:dyDescent="0.2">
      <c r="G778" s="15"/>
      <c r="H778" s="15"/>
      <c r="I778" s="15"/>
      <c r="J778" s="15"/>
      <c r="L778" s="15"/>
      <c r="M778" s="15"/>
      <c r="O778" s="15"/>
    </row>
    <row r="779" spans="7:15" x14ac:dyDescent="0.2">
      <c r="G779" s="15"/>
      <c r="H779" s="15"/>
      <c r="I779" s="15"/>
      <c r="J779" s="15"/>
      <c r="L779" s="15"/>
      <c r="M779" s="15"/>
      <c r="O779" s="15"/>
    </row>
    <row r="780" spans="7:15" x14ac:dyDescent="0.2">
      <c r="G780" s="15"/>
      <c r="H780" s="15"/>
      <c r="I780" s="15"/>
      <c r="J780" s="15"/>
      <c r="L780" s="15"/>
      <c r="M780" s="15"/>
      <c r="O780" s="15"/>
    </row>
    <row r="781" spans="7:15" x14ac:dyDescent="0.2">
      <c r="G781" s="15"/>
      <c r="H781" s="15"/>
      <c r="I781" s="15"/>
      <c r="J781" s="15"/>
      <c r="L781" s="15"/>
      <c r="M781" s="15"/>
      <c r="O781" s="15"/>
    </row>
    <row r="782" spans="7:15" x14ac:dyDescent="0.2">
      <c r="G782" s="15"/>
      <c r="H782" s="15"/>
      <c r="I782" s="15"/>
      <c r="J782" s="15"/>
      <c r="L782" s="15"/>
      <c r="M782" s="15"/>
      <c r="O782" s="15"/>
    </row>
    <row r="783" spans="7:15" x14ac:dyDescent="0.2">
      <c r="G783" s="15"/>
      <c r="H783" s="15"/>
      <c r="I783" s="15"/>
      <c r="J783" s="15"/>
      <c r="L783" s="15"/>
      <c r="M783" s="15"/>
      <c r="O783" s="15"/>
    </row>
    <row r="784" spans="7:15" x14ac:dyDescent="0.2">
      <c r="G784" s="15"/>
      <c r="H784" s="15"/>
      <c r="I784" s="15"/>
      <c r="J784" s="15"/>
      <c r="L784" s="15"/>
      <c r="M784" s="15"/>
      <c r="O784" s="15"/>
    </row>
    <row r="785" spans="7:15" x14ac:dyDescent="0.2">
      <c r="G785" s="15"/>
      <c r="H785" s="15"/>
      <c r="I785" s="15"/>
      <c r="J785" s="15"/>
      <c r="L785" s="15"/>
      <c r="M785" s="15"/>
      <c r="O785" s="15"/>
    </row>
    <row r="786" spans="7:15" x14ac:dyDescent="0.2">
      <c r="G786" s="15"/>
      <c r="H786" s="15"/>
      <c r="I786" s="15"/>
      <c r="J786" s="15"/>
      <c r="L786" s="15"/>
      <c r="M786" s="15"/>
      <c r="O786" s="15"/>
    </row>
    <row r="787" spans="7:15" x14ac:dyDescent="0.2">
      <c r="G787" s="15"/>
      <c r="H787" s="15"/>
      <c r="I787" s="15"/>
      <c r="J787" s="15"/>
      <c r="L787" s="15"/>
      <c r="M787" s="15"/>
      <c r="O787" s="15"/>
    </row>
    <row r="788" spans="7:15" x14ac:dyDescent="0.2">
      <c r="G788" s="15"/>
      <c r="H788" s="15"/>
      <c r="I788" s="15"/>
      <c r="J788" s="15"/>
      <c r="L788" s="15"/>
      <c r="M788" s="15"/>
      <c r="O788" s="15"/>
    </row>
    <row r="789" spans="7:15" x14ac:dyDescent="0.2">
      <c r="G789" s="15"/>
      <c r="H789" s="15"/>
      <c r="I789" s="15"/>
      <c r="J789" s="15"/>
      <c r="L789" s="15"/>
      <c r="M789" s="15"/>
      <c r="O789" s="15"/>
    </row>
    <row r="790" spans="7:15" x14ac:dyDescent="0.2">
      <c r="G790" s="15"/>
      <c r="H790" s="15"/>
      <c r="I790" s="15"/>
      <c r="J790" s="15"/>
      <c r="L790" s="15"/>
      <c r="M790" s="15"/>
      <c r="O790" s="15"/>
    </row>
    <row r="791" spans="7:15" x14ac:dyDescent="0.2">
      <c r="G791" s="15"/>
      <c r="H791" s="15"/>
      <c r="I791" s="15"/>
      <c r="J791" s="15"/>
      <c r="L791" s="15"/>
      <c r="M791" s="15"/>
      <c r="O791" s="15"/>
    </row>
    <row r="792" spans="7:15" x14ac:dyDescent="0.2">
      <c r="G792" s="15"/>
      <c r="H792" s="15"/>
      <c r="I792" s="15"/>
      <c r="J792" s="15"/>
      <c r="L792" s="15"/>
      <c r="M792" s="15"/>
      <c r="O792" s="15"/>
    </row>
    <row r="793" spans="7:15" x14ac:dyDescent="0.2">
      <c r="G793" s="15"/>
      <c r="H793" s="15"/>
      <c r="I793" s="15"/>
      <c r="J793" s="15"/>
      <c r="L793" s="15"/>
      <c r="M793" s="15"/>
      <c r="O793" s="15"/>
    </row>
    <row r="794" spans="7:15" x14ac:dyDescent="0.2">
      <c r="G794" s="15"/>
      <c r="H794" s="15"/>
      <c r="I794" s="15"/>
      <c r="J794" s="15"/>
      <c r="L794" s="15"/>
      <c r="M794" s="15"/>
      <c r="O794" s="15"/>
    </row>
    <row r="795" spans="7:15" x14ac:dyDescent="0.2">
      <c r="G795" s="15"/>
      <c r="H795" s="15"/>
      <c r="I795" s="15"/>
      <c r="J795" s="15"/>
      <c r="L795" s="15"/>
      <c r="M795" s="15"/>
      <c r="O795" s="15"/>
    </row>
    <row r="796" spans="7:15" x14ac:dyDescent="0.2">
      <c r="G796" s="15"/>
      <c r="H796" s="15"/>
      <c r="I796" s="15"/>
      <c r="J796" s="15"/>
      <c r="L796" s="15"/>
      <c r="M796" s="15"/>
      <c r="O796" s="15"/>
    </row>
    <row r="797" spans="7:15" x14ac:dyDescent="0.2">
      <c r="G797" s="15"/>
      <c r="H797" s="15"/>
      <c r="I797" s="15"/>
      <c r="J797" s="15"/>
      <c r="L797" s="15"/>
      <c r="M797" s="15"/>
      <c r="O797" s="15"/>
    </row>
    <row r="798" spans="7:15" x14ac:dyDescent="0.2">
      <c r="G798" s="15"/>
      <c r="H798" s="15"/>
      <c r="I798" s="15"/>
      <c r="J798" s="15"/>
      <c r="L798" s="15"/>
      <c r="M798" s="15"/>
      <c r="O798" s="15"/>
    </row>
    <row r="799" spans="7:15" x14ac:dyDescent="0.2">
      <c r="G799" s="15"/>
      <c r="H799" s="15"/>
      <c r="I799" s="15"/>
      <c r="J799" s="15"/>
      <c r="L799" s="15"/>
      <c r="M799" s="15"/>
      <c r="O799" s="15"/>
    </row>
    <row r="800" spans="7:15" x14ac:dyDescent="0.2">
      <c r="G800" s="15"/>
      <c r="H800" s="15"/>
      <c r="I800" s="15"/>
      <c r="J800" s="15"/>
      <c r="L800" s="15"/>
      <c r="M800" s="15"/>
      <c r="O800" s="15"/>
    </row>
    <row r="801" spans="7:15" x14ac:dyDescent="0.2">
      <c r="G801" s="15"/>
      <c r="H801" s="15"/>
      <c r="I801" s="15"/>
      <c r="J801" s="15"/>
      <c r="L801" s="15"/>
      <c r="M801" s="15"/>
      <c r="O801" s="15"/>
    </row>
    <row r="802" spans="7:15" x14ac:dyDescent="0.2">
      <c r="G802" s="15"/>
      <c r="H802" s="15"/>
      <c r="I802" s="15"/>
      <c r="J802" s="15"/>
      <c r="L802" s="15"/>
      <c r="M802" s="15"/>
      <c r="O802" s="15"/>
    </row>
    <row r="803" spans="7:15" x14ac:dyDescent="0.2">
      <c r="G803" s="15"/>
      <c r="H803" s="15"/>
      <c r="I803" s="15"/>
      <c r="J803" s="15"/>
      <c r="L803" s="15"/>
      <c r="M803" s="15"/>
      <c r="O803" s="15"/>
    </row>
    <row r="804" spans="7:15" x14ac:dyDescent="0.2">
      <c r="G804" s="15"/>
      <c r="H804" s="15"/>
      <c r="I804" s="15"/>
      <c r="J804" s="15"/>
      <c r="L804" s="15"/>
      <c r="M804" s="15"/>
      <c r="O804" s="15"/>
    </row>
    <row r="805" spans="7:15" x14ac:dyDescent="0.2">
      <c r="G805" s="15"/>
      <c r="H805" s="15"/>
      <c r="I805" s="15"/>
      <c r="J805" s="15"/>
      <c r="L805" s="15"/>
      <c r="M805" s="15"/>
      <c r="O805" s="15"/>
    </row>
    <row r="806" spans="7:15" x14ac:dyDescent="0.2">
      <c r="G806" s="15"/>
      <c r="H806" s="15"/>
      <c r="I806" s="15"/>
      <c r="J806" s="15"/>
      <c r="L806" s="15"/>
      <c r="M806" s="15"/>
      <c r="O806" s="15"/>
    </row>
    <row r="807" spans="7:15" x14ac:dyDescent="0.2">
      <c r="G807" s="15"/>
      <c r="H807" s="15"/>
      <c r="I807" s="15"/>
      <c r="J807" s="15"/>
      <c r="L807" s="15"/>
      <c r="M807" s="15"/>
      <c r="O807" s="15"/>
    </row>
    <row r="808" spans="7:15" x14ac:dyDescent="0.2">
      <c r="G808" s="15"/>
      <c r="H808" s="15"/>
      <c r="I808" s="15"/>
      <c r="J808" s="15"/>
      <c r="L808" s="15"/>
      <c r="M808" s="15"/>
      <c r="O808" s="15"/>
    </row>
    <row r="809" spans="7:15" x14ac:dyDescent="0.2">
      <c r="G809" s="15"/>
      <c r="H809" s="15"/>
      <c r="I809" s="15"/>
      <c r="J809" s="15"/>
      <c r="L809" s="15"/>
      <c r="M809" s="15"/>
      <c r="O809" s="15"/>
    </row>
    <row r="810" spans="7:15" x14ac:dyDescent="0.2">
      <c r="G810" s="15"/>
      <c r="H810" s="15"/>
      <c r="I810" s="15"/>
      <c r="J810" s="15"/>
      <c r="L810" s="15"/>
      <c r="M810" s="15"/>
      <c r="O810" s="15"/>
    </row>
    <row r="811" spans="7:15" x14ac:dyDescent="0.2">
      <c r="G811" s="15"/>
      <c r="H811" s="15"/>
      <c r="I811" s="15"/>
      <c r="J811" s="15"/>
      <c r="L811" s="15"/>
      <c r="M811" s="15"/>
      <c r="O811" s="15"/>
    </row>
    <row r="812" spans="7:15" x14ac:dyDescent="0.2">
      <c r="G812" s="15"/>
      <c r="H812" s="15"/>
      <c r="I812" s="15"/>
      <c r="J812" s="15"/>
      <c r="L812" s="15"/>
      <c r="M812" s="15"/>
      <c r="O812" s="15"/>
    </row>
    <row r="813" spans="7:15" x14ac:dyDescent="0.2">
      <c r="G813" s="15"/>
      <c r="H813" s="15"/>
      <c r="I813" s="15"/>
      <c r="J813" s="15"/>
      <c r="L813" s="15"/>
      <c r="M813" s="15"/>
      <c r="O813" s="15"/>
    </row>
    <row r="814" spans="7:15" x14ac:dyDescent="0.2">
      <c r="G814" s="15"/>
      <c r="H814" s="15"/>
      <c r="I814" s="15"/>
      <c r="J814" s="15"/>
      <c r="L814" s="15"/>
      <c r="M814" s="15"/>
      <c r="O814" s="15"/>
    </row>
    <row r="815" spans="7:15" x14ac:dyDescent="0.2">
      <c r="G815" s="15"/>
      <c r="H815" s="15"/>
      <c r="I815" s="15"/>
      <c r="J815" s="15"/>
      <c r="L815" s="15"/>
      <c r="M815" s="15"/>
      <c r="O815" s="15"/>
    </row>
    <row r="816" spans="7:15" x14ac:dyDescent="0.2">
      <c r="G816" s="15"/>
      <c r="H816" s="15"/>
      <c r="I816" s="15"/>
      <c r="J816" s="15"/>
      <c r="L816" s="15"/>
      <c r="M816" s="15"/>
      <c r="O816" s="15"/>
    </row>
    <row r="817" spans="7:15" x14ac:dyDescent="0.2">
      <c r="G817" s="15"/>
      <c r="H817" s="15"/>
      <c r="I817" s="15"/>
      <c r="J817" s="15"/>
      <c r="L817" s="15"/>
      <c r="M817" s="15"/>
      <c r="O817" s="15"/>
    </row>
    <row r="818" spans="7:15" x14ac:dyDescent="0.2">
      <c r="G818" s="15"/>
      <c r="H818" s="15"/>
      <c r="I818" s="15"/>
      <c r="J818" s="15"/>
      <c r="L818" s="15"/>
      <c r="M818" s="15"/>
      <c r="O818" s="15"/>
    </row>
    <row r="819" spans="7:15" x14ac:dyDescent="0.2">
      <c r="G819" s="15"/>
      <c r="H819" s="15"/>
      <c r="I819" s="15"/>
      <c r="J819" s="15"/>
      <c r="L819" s="15"/>
      <c r="M819" s="15"/>
      <c r="O819" s="15"/>
    </row>
    <row r="820" spans="7:15" x14ac:dyDescent="0.2">
      <c r="G820" s="15"/>
      <c r="H820" s="15"/>
      <c r="I820" s="15"/>
      <c r="J820" s="15"/>
      <c r="L820" s="15"/>
      <c r="M820" s="15"/>
      <c r="O820" s="15"/>
    </row>
    <row r="821" spans="7:15" x14ac:dyDescent="0.2">
      <c r="G821" s="15"/>
      <c r="H821" s="15"/>
      <c r="I821" s="15"/>
      <c r="J821" s="15"/>
      <c r="L821" s="15"/>
      <c r="M821" s="15"/>
      <c r="O821" s="15"/>
    </row>
    <row r="822" spans="7:15" x14ac:dyDescent="0.2">
      <c r="G822" s="15"/>
      <c r="H822" s="15"/>
      <c r="I822" s="15"/>
      <c r="J822" s="15"/>
      <c r="L822" s="15"/>
      <c r="M822" s="15"/>
      <c r="O822" s="15"/>
    </row>
    <row r="823" spans="7:15" x14ac:dyDescent="0.2">
      <c r="G823" s="15"/>
      <c r="H823" s="15"/>
      <c r="I823" s="15"/>
      <c r="J823" s="15"/>
      <c r="L823" s="15"/>
      <c r="M823" s="15"/>
      <c r="O823" s="15"/>
    </row>
    <row r="824" spans="7:15" x14ac:dyDescent="0.2">
      <c r="G824" s="15"/>
      <c r="H824" s="15"/>
      <c r="I824" s="15"/>
      <c r="J824" s="15"/>
      <c r="L824" s="15"/>
      <c r="M824" s="15"/>
      <c r="O824" s="15"/>
    </row>
    <row r="825" spans="7:15" x14ac:dyDescent="0.2">
      <c r="G825" s="15"/>
      <c r="H825" s="15"/>
      <c r="I825" s="15"/>
      <c r="J825" s="15"/>
      <c r="L825" s="15"/>
      <c r="M825" s="15"/>
      <c r="O825" s="15"/>
    </row>
    <row r="826" spans="7:15" x14ac:dyDescent="0.2">
      <c r="G826" s="15"/>
      <c r="H826" s="15"/>
      <c r="I826" s="15"/>
      <c r="J826" s="15"/>
      <c r="L826" s="15"/>
      <c r="M826" s="15"/>
      <c r="O826" s="15"/>
    </row>
    <row r="827" spans="7:15" x14ac:dyDescent="0.2">
      <c r="G827" s="15"/>
      <c r="H827" s="15"/>
      <c r="I827" s="15"/>
      <c r="J827" s="15"/>
      <c r="L827" s="15"/>
      <c r="M827" s="15"/>
      <c r="O827" s="15"/>
    </row>
    <row r="828" spans="7:15" x14ac:dyDescent="0.2">
      <c r="G828" s="15"/>
      <c r="H828" s="15"/>
      <c r="I828" s="15"/>
      <c r="J828" s="15"/>
      <c r="L828" s="15"/>
      <c r="M828" s="15"/>
      <c r="O828" s="15"/>
    </row>
    <row r="829" spans="7:15" x14ac:dyDescent="0.2">
      <c r="G829" s="15"/>
      <c r="H829" s="15"/>
      <c r="I829" s="15"/>
      <c r="J829" s="15"/>
      <c r="L829" s="15"/>
      <c r="M829" s="15"/>
      <c r="O829" s="15"/>
    </row>
    <row r="830" spans="7:15" x14ac:dyDescent="0.2">
      <c r="G830" s="15"/>
      <c r="H830" s="15"/>
      <c r="I830" s="15"/>
      <c r="J830" s="15"/>
      <c r="L830" s="15"/>
      <c r="M830" s="15"/>
      <c r="O830" s="15"/>
    </row>
    <row r="831" spans="7:15" x14ac:dyDescent="0.2">
      <c r="G831" s="15"/>
      <c r="H831" s="15"/>
      <c r="I831" s="15"/>
      <c r="J831" s="15"/>
      <c r="L831" s="15"/>
      <c r="M831" s="15"/>
      <c r="O831" s="15"/>
    </row>
    <row r="832" spans="7:15" x14ac:dyDescent="0.2">
      <c r="G832" s="15"/>
      <c r="H832" s="15"/>
      <c r="I832" s="15"/>
      <c r="J832" s="15"/>
      <c r="L832" s="15"/>
      <c r="M832" s="15"/>
      <c r="O832" s="15"/>
    </row>
    <row r="833" spans="7:15" x14ac:dyDescent="0.2">
      <c r="G833" s="15"/>
      <c r="H833" s="15"/>
      <c r="I833" s="15"/>
      <c r="J833" s="15"/>
      <c r="L833" s="15"/>
      <c r="M833" s="15"/>
      <c r="O833" s="15"/>
    </row>
    <row r="834" spans="7:15" x14ac:dyDescent="0.2">
      <c r="G834" s="15"/>
      <c r="H834" s="15"/>
      <c r="I834" s="15"/>
      <c r="J834" s="15"/>
      <c r="L834" s="15"/>
      <c r="M834" s="15"/>
      <c r="O834" s="15"/>
    </row>
    <row r="835" spans="7:15" x14ac:dyDescent="0.2">
      <c r="G835" s="15"/>
      <c r="H835" s="15"/>
      <c r="I835" s="15"/>
      <c r="J835" s="15"/>
      <c r="L835" s="15"/>
      <c r="M835" s="15"/>
      <c r="O835" s="15"/>
    </row>
    <row r="836" spans="7:15" x14ac:dyDescent="0.2">
      <c r="G836" s="15"/>
      <c r="H836" s="15"/>
      <c r="I836" s="15"/>
      <c r="J836" s="15"/>
      <c r="L836" s="15"/>
      <c r="M836" s="15"/>
      <c r="O836" s="15"/>
    </row>
    <row r="837" spans="7:15" x14ac:dyDescent="0.2">
      <c r="G837" s="15"/>
      <c r="H837" s="15"/>
      <c r="I837" s="15"/>
      <c r="J837" s="15"/>
      <c r="L837" s="15"/>
      <c r="M837" s="15"/>
      <c r="O837" s="15"/>
    </row>
    <row r="838" spans="7:15" x14ac:dyDescent="0.2">
      <c r="G838" s="15"/>
      <c r="H838" s="15"/>
      <c r="I838" s="15"/>
      <c r="J838" s="15"/>
      <c r="L838" s="15"/>
      <c r="M838" s="15"/>
      <c r="O838" s="15"/>
    </row>
    <row r="839" spans="7:15" x14ac:dyDescent="0.2">
      <c r="G839" s="15"/>
      <c r="H839" s="15"/>
      <c r="I839" s="15"/>
      <c r="J839" s="15"/>
      <c r="L839" s="15"/>
      <c r="M839" s="15"/>
      <c r="O839" s="15"/>
    </row>
    <row r="840" spans="7:15" x14ac:dyDescent="0.2">
      <c r="G840" s="15"/>
      <c r="H840" s="15"/>
      <c r="I840" s="15"/>
      <c r="J840" s="15"/>
      <c r="L840" s="15"/>
      <c r="M840" s="15"/>
      <c r="O840" s="15"/>
    </row>
    <row r="841" spans="7:15" x14ac:dyDescent="0.2">
      <c r="G841" s="15"/>
      <c r="H841" s="15"/>
      <c r="I841" s="15"/>
      <c r="J841" s="15"/>
      <c r="L841" s="15"/>
      <c r="M841" s="15"/>
      <c r="O841" s="15"/>
    </row>
    <row r="842" spans="7:15" x14ac:dyDescent="0.2">
      <c r="G842" s="15"/>
      <c r="H842" s="15"/>
      <c r="I842" s="15"/>
      <c r="J842" s="15"/>
      <c r="L842" s="15"/>
      <c r="M842" s="15"/>
      <c r="O842" s="15"/>
    </row>
    <row r="843" spans="7:15" x14ac:dyDescent="0.2">
      <c r="G843" s="15"/>
      <c r="H843" s="15"/>
      <c r="I843" s="15"/>
      <c r="J843" s="15"/>
      <c r="L843" s="15"/>
      <c r="M843" s="15"/>
      <c r="O843" s="15"/>
    </row>
    <row r="844" spans="7:15" x14ac:dyDescent="0.2">
      <c r="G844" s="15"/>
      <c r="H844" s="15"/>
      <c r="I844" s="15"/>
      <c r="J844" s="15"/>
      <c r="L844" s="15"/>
      <c r="M844" s="15"/>
      <c r="O844" s="15"/>
    </row>
    <row r="845" spans="7:15" x14ac:dyDescent="0.2">
      <c r="G845" s="15"/>
      <c r="H845" s="15"/>
      <c r="I845" s="15"/>
      <c r="J845" s="15"/>
      <c r="L845" s="15"/>
      <c r="M845" s="15"/>
      <c r="O845" s="15"/>
    </row>
    <row r="846" spans="7:15" x14ac:dyDescent="0.2">
      <c r="G846" s="15"/>
      <c r="H846" s="15"/>
      <c r="I846" s="15"/>
      <c r="J846" s="15"/>
      <c r="L846" s="15"/>
      <c r="M846" s="15"/>
      <c r="O846" s="15"/>
    </row>
    <row r="847" spans="7:15" x14ac:dyDescent="0.2">
      <c r="G847" s="15"/>
      <c r="H847" s="15"/>
      <c r="I847" s="15"/>
      <c r="J847" s="15"/>
      <c r="L847" s="15"/>
      <c r="M847" s="15"/>
      <c r="O847" s="15"/>
    </row>
    <row r="848" spans="7:15" x14ac:dyDescent="0.2">
      <c r="G848" s="15"/>
      <c r="H848" s="15"/>
      <c r="I848" s="15"/>
      <c r="J848" s="15"/>
      <c r="L848" s="15"/>
      <c r="M848" s="15"/>
      <c r="O848" s="15"/>
    </row>
    <row r="849" spans="7:15" x14ac:dyDescent="0.2">
      <c r="G849" s="15"/>
      <c r="H849" s="15"/>
      <c r="I849" s="15"/>
      <c r="J849" s="15"/>
      <c r="L849" s="15"/>
      <c r="M849" s="15"/>
      <c r="O849" s="15"/>
    </row>
    <row r="850" spans="7:15" x14ac:dyDescent="0.2">
      <c r="G850" s="15"/>
      <c r="H850" s="15"/>
      <c r="I850" s="15"/>
      <c r="J850" s="15"/>
      <c r="L850" s="15"/>
      <c r="M850" s="15"/>
      <c r="O850" s="15"/>
    </row>
    <row r="851" spans="7:15" x14ac:dyDescent="0.2">
      <c r="G851" s="15"/>
      <c r="H851" s="15"/>
      <c r="I851" s="15"/>
      <c r="J851" s="15"/>
      <c r="L851" s="15"/>
      <c r="M851" s="15"/>
      <c r="O851" s="15"/>
    </row>
    <row r="852" spans="7:15" x14ac:dyDescent="0.2">
      <c r="G852" s="15"/>
      <c r="H852" s="15"/>
      <c r="I852" s="15"/>
      <c r="J852" s="15"/>
      <c r="L852" s="15"/>
      <c r="M852" s="15"/>
      <c r="O852" s="15"/>
    </row>
    <row r="853" spans="7:15" x14ac:dyDescent="0.2">
      <c r="G853" s="15"/>
      <c r="H853" s="15"/>
      <c r="I853" s="15"/>
      <c r="J853" s="15"/>
      <c r="L853" s="15"/>
      <c r="M853" s="15"/>
      <c r="O853" s="15"/>
    </row>
    <row r="854" spans="7:15" x14ac:dyDescent="0.2">
      <c r="G854" s="15"/>
      <c r="H854" s="15"/>
      <c r="I854" s="15"/>
      <c r="J854" s="15"/>
      <c r="L854" s="15"/>
      <c r="M854" s="15"/>
      <c r="O854" s="15"/>
    </row>
    <row r="855" spans="7:15" x14ac:dyDescent="0.2">
      <c r="G855" s="15"/>
      <c r="H855" s="15"/>
      <c r="I855" s="15"/>
      <c r="J855" s="15"/>
      <c r="L855" s="15"/>
      <c r="M855" s="15"/>
      <c r="O855" s="15"/>
    </row>
    <row r="856" spans="7:15" x14ac:dyDescent="0.2">
      <c r="G856" s="15"/>
      <c r="H856" s="15"/>
      <c r="I856" s="15"/>
      <c r="J856" s="15"/>
      <c r="L856" s="15"/>
      <c r="M856" s="15"/>
      <c r="O856" s="15"/>
    </row>
    <row r="857" spans="7:15" x14ac:dyDescent="0.2">
      <c r="G857" s="15"/>
      <c r="H857" s="15"/>
      <c r="I857" s="15"/>
      <c r="J857" s="15"/>
      <c r="L857" s="15"/>
      <c r="M857" s="15"/>
      <c r="O857" s="15"/>
    </row>
    <row r="858" spans="7:15" x14ac:dyDescent="0.2">
      <c r="G858" s="15"/>
      <c r="H858" s="15"/>
      <c r="I858" s="15"/>
      <c r="J858" s="15"/>
      <c r="L858" s="15"/>
      <c r="M858" s="15"/>
      <c r="O858" s="15"/>
    </row>
    <row r="859" spans="7:15" x14ac:dyDescent="0.2">
      <c r="G859" s="15"/>
      <c r="H859" s="15"/>
      <c r="I859" s="15"/>
      <c r="J859" s="15"/>
      <c r="L859" s="15"/>
      <c r="M859" s="15"/>
      <c r="O859" s="15"/>
    </row>
    <row r="860" spans="7:15" x14ac:dyDescent="0.2">
      <c r="G860" s="15"/>
      <c r="H860" s="15"/>
      <c r="I860" s="15"/>
      <c r="J860" s="15"/>
      <c r="L860" s="15"/>
      <c r="M860" s="15"/>
      <c r="O860" s="15"/>
    </row>
    <row r="861" spans="7:15" x14ac:dyDescent="0.2">
      <c r="G861" s="15"/>
      <c r="H861" s="15"/>
      <c r="I861" s="15"/>
      <c r="J861" s="15"/>
      <c r="L861" s="15"/>
      <c r="M861" s="15"/>
      <c r="O861" s="15"/>
    </row>
    <row r="862" spans="7:15" x14ac:dyDescent="0.2">
      <c r="G862" s="15"/>
      <c r="H862" s="15"/>
      <c r="I862" s="15"/>
      <c r="J862" s="15"/>
      <c r="L862" s="15"/>
      <c r="M862" s="15"/>
      <c r="O862" s="15"/>
    </row>
    <row r="863" spans="7:15" x14ac:dyDescent="0.2">
      <c r="G863" s="15"/>
      <c r="H863" s="15"/>
      <c r="I863" s="15"/>
      <c r="J863" s="15"/>
      <c r="L863" s="15"/>
      <c r="M863" s="15"/>
      <c r="O863" s="15"/>
    </row>
    <row r="864" spans="7:15" x14ac:dyDescent="0.2">
      <c r="G864" s="15"/>
      <c r="H864" s="15"/>
      <c r="I864" s="15"/>
      <c r="J864" s="15"/>
      <c r="L864" s="15"/>
      <c r="M864" s="15"/>
      <c r="O864" s="15"/>
    </row>
    <row r="865" spans="7:15" x14ac:dyDescent="0.2">
      <c r="G865" s="15"/>
      <c r="H865" s="15"/>
      <c r="I865" s="15"/>
      <c r="J865" s="15"/>
      <c r="L865" s="15"/>
      <c r="M865" s="15"/>
      <c r="O865" s="15"/>
    </row>
    <row r="866" spans="7:15" x14ac:dyDescent="0.2">
      <c r="G866" s="15"/>
      <c r="H866" s="15"/>
      <c r="I866" s="15"/>
      <c r="J866" s="15"/>
      <c r="L866" s="15"/>
      <c r="M866" s="15"/>
      <c r="O866" s="15"/>
    </row>
    <row r="867" spans="7:15" x14ac:dyDescent="0.2">
      <c r="G867" s="15"/>
      <c r="H867" s="15"/>
      <c r="I867" s="15"/>
      <c r="J867" s="15"/>
      <c r="L867" s="15"/>
      <c r="M867" s="15"/>
      <c r="O867" s="15"/>
    </row>
    <row r="868" spans="7:15" x14ac:dyDescent="0.2">
      <c r="G868" s="15"/>
      <c r="H868" s="15"/>
      <c r="I868" s="15"/>
      <c r="J868" s="15"/>
      <c r="L868" s="15"/>
      <c r="M868" s="15"/>
      <c r="O868" s="15"/>
    </row>
    <row r="869" spans="7:15" x14ac:dyDescent="0.2">
      <c r="G869" s="15"/>
      <c r="H869" s="15"/>
      <c r="I869" s="15"/>
      <c r="J869" s="15"/>
      <c r="L869" s="15"/>
      <c r="M869" s="15"/>
      <c r="O869" s="15"/>
    </row>
    <row r="870" spans="7:15" x14ac:dyDescent="0.2">
      <c r="G870" s="15"/>
      <c r="H870" s="15"/>
      <c r="I870" s="15"/>
      <c r="J870" s="15"/>
      <c r="L870" s="15"/>
      <c r="M870" s="15"/>
      <c r="O870" s="15"/>
    </row>
    <row r="871" spans="7:15" x14ac:dyDescent="0.2">
      <c r="G871" s="15"/>
      <c r="H871" s="15"/>
      <c r="I871" s="15"/>
      <c r="J871" s="15"/>
      <c r="L871" s="15"/>
      <c r="M871" s="15"/>
      <c r="O871" s="15"/>
    </row>
    <row r="872" spans="7:15" x14ac:dyDescent="0.2">
      <c r="G872" s="15"/>
      <c r="H872" s="15"/>
      <c r="I872" s="15"/>
      <c r="J872" s="15"/>
      <c r="L872" s="15"/>
      <c r="M872" s="15"/>
      <c r="O872" s="15"/>
    </row>
    <row r="873" spans="7:15" x14ac:dyDescent="0.2">
      <c r="G873" s="15"/>
      <c r="H873" s="15"/>
      <c r="I873" s="15"/>
      <c r="J873" s="15"/>
      <c r="L873" s="15"/>
      <c r="M873" s="15"/>
      <c r="O873" s="15"/>
    </row>
    <row r="874" spans="7:15" x14ac:dyDescent="0.2">
      <c r="G874" s="15"/>
      <c r="H874" s="15"/>
      <c r="I874" s="15"/>
      <c r="J874" s="15"/>
      <c r="L874" s="15"/>
      <c r="M874" s="15"/>
      <c r="O874" s="15"/>
    </row>
    <row r="875" spans="7:15" x14ac:dyDescent="0.2">
      <c r="G875" s="15"/>
      <c r="H875" s="15"/>
      <c r="I875" s="15"/>
      <c r="J875" s="15"/>
      <c r="L875" s="15"/>
      <c r="M875" s="15"/>
      <c r="O875" s="15"/>
    </row>
    <row r="876" spans="7:15" x14ac:dyDescent="0.2">
      <c r="G876" s="15"/>
      <c r="H876" s="15"/>
      <c r="I876" s="15"/>
      <c r="J876" s="15"/>
      <c r="L876" s="15"/>
      <c r="M876" s="15"/>
      <c r="O876" s="15"/>
    </row>
    <row r="877" spans="7:15" x14ac:dyDescent="0.2">
      <c r="G877" s="15"/>
      <c r="H877" s="15"/>
      <c r="I877" s="15"/>
      <c r="J877" s="15"/>
      <c r="L877" s="15"/>
      <c r="M877" s="15"/>
      <c r="O877" s="15"/>
    </row>
    <row r="878" spans="7:15" x14ac:dyDescent="0.2">
      <c r="G878" s="15"/>
      <c r="H878" s="15"/>
      <c r="I878" s="15"/>
      <c r="J878" s="15"/>
      <c r="L878" s="15"/>
      <c r="M878" s="15"/>
      <c r="O878" s="15"/>
    </row>
    <row r="879" spans="7:15" x14ac:dyDescent="0.2">
      <c r="G879" s="15"/>
      <c r="H879" s="15"/>
      <c r="I879" s="15"/>
      <c r="J879" s="15"/>
      <c r="L879" s="15"/>
      <c r="M879" s="15"/>
      <c r="O879" s="15"/>
    </row>
    <row r="880" spans="7:15" x14ac:dyDescent="0.2">
      <c r="G880" s="15"/>
      <c r="H880" s="15"/>
      <c r="I880" s="15"/>
      <c r="J880" s="15"/>
      <c r="L880" s="15"/>
      <c r="M880" s="15"/>
      <c r="O880" s="15"/>
    </row>
    <row r="881" spans="7:15" x14ac:dyDescent="0.2">
      <c r="G881" s="15"/>
      <c r="H881" s="15"/>
      <c r="I881" s="15"/>
      <c r="J881" s="15"/>
      <c r="L881" s="15"/>
      <c r="M881" s="15"/>
      <c r="O881" s="15"/>
    </row>
    <row r="882" spans="7:15" x14ac:dyDescent="0.2">
      <c r="G882" s="15"/>
      <c r="H882" s="15"/>
      <c r="I882" s="15"/>
      <c r="J882" s="15"/>
      <c r="L882" s="15"/>
      <c r="M882" s="15"/>
      <c r="O882" s="15"/>
    </row>
    <row r="883" spans="7:15" x14ac:dyDescent="0.2">
      <c r="G883" s="15"/>
      <c r="H883" s="15"/>
      <c r="I883" s="15"/>
      <c r="J883" s="15"/>
      <c r="L883" s="15"/>
      <c r="M883" s="15"/>
      <c r="O883" s="15"/>
    </row>
    <row r="884" spans="7:15" x14ac:dyDescent="0.2">
      <c r="G884" s="15"/>
      <c r="H884" s="15"/>
      <c r="I884" s="15"/>
      <c r="J884" s="15"/>
      <c r="L884" s="15"/>
      <c r="M884" s="15"/>
      <c r="O884" s="15"/>
    </row>
    <row r="885" spans="7:15" x14ac:dyDescent="0.2">
      <c r="G885" s="15"/>
      <c r="H885" s="15"/>
      <c r="I885" s="15"/>
      <c r="J885" s="15"/>
      <c r="L885" s="15"/>
      <c r="M885" s="15"/>
      <c r="O885" s="15"/>
    </row>
    <row r="886" spans="7:15" x14ac:dyDescent="0.2">
      <c r="G886" s="15"/>
      <c r="H886" s="15"/>
      <c r="I886" s="15"/>
      <c r="J886" s="15"/>
      <c r="L886" s="15"/>
      <c r="M886" s="15"/>
      <c r="O886" s="15"/>
    </row>
    <row r="887" spans="7:15" x14ac:dyDescent="0.2">
      <c r="G887" s="15"/>
      <c r="H887" s="15"/>
      <c r="I887" s="15"/>
      <c r="J887" s="15"/>
      <c r="L887" s="15"/>
      <c r="M887" s="15"/>
      <c r="O887" s="15"/>
    </row>
    <row r="888" spans="7:15" x14ac:dyDescent="0.2">
      <c r="G888" s="15"/>
      <c r="H888" s="15"/>
      <c r="I888" s="15"/>
      <c r="J888" s="15"/>
      <c r="L888" s="15"/>
      <c r="M888" s="15"/>
      <c r="O888" s="15"/>
    </row>
    <row r="889" spans="7:15" x14ac:dyDescent="0.2">
      <c r="G889" s="15"/>
      <c r="H889" s="15"/>
      <c r="I889" s="15"/>
      <c r="J889" s="15"/>
      <c r="L889" s="15"/>
      <c r="M889" s="15"/>
      <c r="O889" s="15"/>
    </row>
    <row r="890" spans="7:15" x14ac:dyDescent="0.2">
      <c r="G890" s="15"/>
      <c r="H890" s="15"/>
      <c r="I890" s="15"/>
      <c r="J890" s="15"/>
      <c r="L890" s="15"/>
      <c r="M890" s="15"/>
      <c r="O890" s="15"/>
    </row>
    <row r="891" spans="7:15" x14ac:dyDescent="0.2">
      <c r="G891" s="15"/>
      <c r="H891" s="15"/>
      <c r="I891" s="15"/>
      <c r="J891" s="15"/>
      <c r="L891" s="15"/>
      <c r="M891" s="15"/>
      <c r="O891" s="15"/>
    </row>
    <row r="892" spans="7:15" x14ac:dyDescent="0.2">
      <c r="G892" s="15"/>
      <c r="H892" s="15"/>
      <c r="I892" s="15"/>
      <c r="J892" s="15"/>
      <c r="L892" s="15"/>
      <c r="M892" s="15"/>
      <c r="O892" s="15"/>
    </row>
    <row r="893" spans="7:15" x14ac:dyDescent="0.2">
      <c r="G893" s="15"/>
      <c r="H893" s="15"/>
      <c r="I893" s="15"/>
      <c r="J893" s="15"/>
      <c r="L893" s="15"/>
      <c r="M893" s="15"/>
      <c r="O893" s="15"/>
    </row>
    <row r="894" spans="7:15" x14ac:dyDescent="0.2">
      <c r="G894" s="15"/>
      <c r="H894" s="15"/>
      <c r="I894" s="15"/>
      <c r="J894" s="15"/>
      <c r="L894" s="15"/>
      <c r="M894" s="15"/>
      <c r="O894" s="15"/>
    </row>
    <row r="895" spans="7:15" x14ac:dyDescent="0.2">
      <c r="G895" s="15"/>
      <c r="H895" s="15"/>
      <c r="I895" s="15"/>
      <c r="J895" s="15"/>
      <c r="L895" s="15"/>
      <c r="M895" s="15"/>
      <c r="O895" s="15"/>
    </row>
    <row r="896" spans="7:15" x14ac:dyDescent="0.2">
      <c r="G896" s="15"/>
      <c r="H896" s="15"/>
      <c r="I896" s="15"/>
      <c r="J896" s="15"/>
      <c r="L896" s="15"/>
      <c r="M896" s="15"/>
      <c r="O896" s="15"/>
    </row>
    <row r="897" spans="7:15" x14ac:dyDescent="0.2">
      <c r="G897" s="15"/>
      <c r="H897" s="15"/>
      <c r="I897" s="15"/>
      <c r="J897" s="15"/>
      <c r="L897" s="15"/>
      <c r="M897" s="15"/>
      <c r="O897" s="15"/>
    </row>
    <row r="898" spans="7:15" x14ac:dyDescent="0.2">
      <c r="G898" s="15"/>
      <c r="H898" s="15"/>
      <c r="I898" s="15"/>
      <c r="J898" s="15"/>
      <c r="L898" s="15"/>
      <c r="M898" s="15"/>
      <c r="O898" s="15"/>
    </row>
    <row r="899" spans="7:15" x14ac:dyDescent="0.2">
      <c r="G899" s="15"/>
      <c r="H899" s="15"/>
      <c r="I899" s="15"/>
      <c r="J899" s="15"/>
      <c r="L899" s="15"/>
      <c r="M899" s="15"/>
      <c r="O899" s="15"/>
    </row>
    <row r="900" spans="7:15" x14ac:dyDescent="0.2">
      <c r="G900" s="15"/>
      <c r="H900" s="15"/>
      <c r="I900" s="15"/>
      <c r="J900" s="15"/>
      <c r="L900" s="15"/>
      <c r="M900" s="15"/>
      <c r="O900" s="15"/>
    </row>
    <row r="901" spans="7:15" x14ac:dyDescent="0.2">
      <c r="G901" s="15"/>
      <c r="H901" s="15"/>
      <c r="I901" s="15"/>
      <c r="J901" s="15"/>
      <c r="L901" s="15"/>
      <c r="M901" s="15"/>
      <c r="O901" s="15"/>
    </row>
    <row r="902" spans="7:15" x14ac:dyDescent="0.2">
      <c r="G902" s="15"/>
      <c r="H902" s="15"/>
      <c r="I902" s="15"/>
      <c r="J902" s="15"/>
      <c r="L902" s="15"/>
      <c r="M902" s="15"/>
      <c r="O902" s="15"/>
    </row>
    <row r="903" spans="7:15" x14ac:dyDescent="0.2">
      <c r="G903" s="15"/>
      <c r="H903" s="15"/>
      <c r="I903" s="15"/>
      <c r="J903" s="15"/>
      <c r="L903" s="15"/>
      <c r="M903" s="15"/>
      <c r="O903" s="15"/>
    </row>
    <row r="904" spans="7:15" x14ac:dyDescent="0.2">
      <c r="G904" s="15"/>
      <c r="H904" s="15"/>
      <c r="I904" s="15"/>
      <c r="J904" s="15"/>
      <c r="L904" s="15"/>
      <c r="M904" s="15"/>
      <c r="O904" s="15"/>
    </row>
    <row r="905" spans="7:15" x14ac:dyDescent="0.2">
      <c r="G905" s="15"/>
      <c r="H905" s="15"/>
      <c r="I905" s="15"/>
      <c r="J905" s="15"/>
      <c r="L905" s="15"/>
      <c r="M905" s="15"/>
      <c r="O905" s="15"/>
    </row>
    <row r="906" spans="7:15" x14ac:dyDescent="0.2">
      <c r="G906" s="15"/>
      <c r="H906" s="15"/>
      <c r="I906" s="15"/>
      <c r="J906" s="15"/>
      <c r="L906" s="15"/>
      <c r="M906" s="15"/>
      <c r="O906" s="15"/>
    </row>
    <row r="907" spans="7:15" x14ac:dyDescent="0.2">
      <c r="G907" s="15"/>
      <c r="H907" s="15"/>
      <c r="I907" s="15"/>
      <c r="J907" s="15"/>
      <c r="L907" s="15"/>
      <c r="M907" s="15"/>
      <c r="O907" s="15"/>
    </row>
    <row r="908" spans="7:15" x14ac:dyDescent="0.2">
      <c r="G908" s="15"/>
      <c r="H908" s="15"/>
      <c r="I908" s="15"/>
      <c r="J908" s="15"/>
      <c r="L908" s="15"/>
      <c r="M908" s="15"/>
      <c r="O908" s="15"/>
    </row>
    <row r="909" spans="7:15" x14ac:dyDescent="0.2">
      <c r="G909" s="15"/>
      <c r="H909" s="15"/>
      <c r="I909" s="15"/>
      <c r="J909" s="15"/>
      <c r="L909" s="15"/>
      <c r="M909" s="15"/>
      <c r="O909" s="15"/>
    </row>
    <row r="910" spans="7:15" x14ac:dyDescent="0.2">
      <c r="G910" s="15"/>
      <c r="H910" s="15"/>
      <c r="I910" s="15"/>
      <c r="J910" s="15"/>
      <c r="L910" s="15"/>
      <c r="M910" s="15"/>
      <c r="O910" s="15"/>
    </row>
    <row r="911" spans="7:15" x14ac:dyDescent="0.2">
      <c r="G911" s="15"/>
      <c r="H911" s="15"/>
      <c r="I911" s="15"/>
      <c r="J911" s="15"/>
      <c r="L911" s="15"/>
      <c r="M911" s="15"/>
      <c r="O911" s="15"/>
    </row>
    <row r="912" spans="7:15" x14ac:dyDescent="0.2">
      <c r="G912" s="15"/>
      <c r="H912" s="15"/>
      <c r="I912" s="15"/>
      <c r="J912" s="15"/>
      <c r="L912" s="15"/>
      <c r="M912" s="15"/>
      <c r="O912" s="15"/>
    </row>
    <row r="913" spans="7:15" x14ac:dyDescent="0.2">
      <c r="G913" s="15"/>
      <c r="H913" s="15"/>
      <c r="I913" s="15"/>
      <c r="J913" s="15"/>
      <c r="L913" s="15"/>
      <c r="M913" s="15"/>
      <c r="O913" s="15"/>
    </row>
    <row r="914" spans="7:15" x14ac:dyDescent="0.2">
      <c r="G914" s="15"/>
      <c r="H914" s="15"/>
      <c r="I914" s="15"/>
      <c r="J914" s="15"/>
      <c r="L914" s="15"/>
      <c r="M914" s="15"/>
      <c r="O914" s="15"/>
    </row>
    <row r="915" spans="7:15" x14ac:dyDescent="0.2">
      <c r="G915" s="15"/>
      <c r="H915" s="15"/>
      <c r="I915" s="15"/>
      <c r="J915" s="15"/>
      <c r="L915" s="15"/>
      <c r="M915" s="15"/>
      <c r="O915" s="15"/>
    </row>
    <row r="916" spans="7:15" x14ac:dyDescent="0.2">
      <c r="G916" s="15"/>
      <c r="H916" s="15"/>
      <c r="I916" s="15"/>
      <c r="J916" s="15"/>
      <c r="L916" s="15"/>
      <c r="M916" s="15"/>
      <c r="O916" s="15"/>
    </row>
    <row r="917" spans="7:15" x14ac:dyDescent="0.2">
      <c r="G917" s="15"/>
      <c r="H917" s="15"/>
      <c r="I917" s="15"/>
      <c r="J917" s="15"/>
      <c r="L917" s="15"/>
      <c r="M917" s="15"/>
      <c r="O917" s="15"/>
    </row>
    <row r="918" spans="7:15" x14ac:dyDescent="0.2">
      <c r="G918" s="15"/>
      <c r="H918" s="15"/>
      <c r="I918" s="15"/>
      <c r="J918" s="15"/>
      <c r="L918" s="15"/>
      <c r="M918" s="15"/>
      <c r="O918" s="15"/>
    </row>
    <row r="919" spans="7:15" x14ac:dyDescent="0.2">
      <c r="G919" s="15"/>
      <c r="H919" s="15"/>
      <c r="I919" s="15"/>
      <c r="J919" s="15"/>
      <c r="L919" s="15"/>
      <c r="M919" s="15"/>
      <c r="O919" s="15"/>
    </row>
    <row r="920" spans="7:15" x14ac:dyDescent="0.2">
      <c r="G920" s="15"/>
      <c r="H920" s="15"/>
      <c r="I920" s="15"/>
      <c r="J920" s="15"/>
      <c r="L920" s="15"/>
      <c r="M920" s="15"/>
      <c r="O920" s="15"/>
    </row>
    <row r="921" spans="7:15" x14ac:dyDescent="0.2">
      <c r="G921" s="15"/>
      <c r="H921" s="15"/>
      <c r="I921" s="15"/>
      <c r="J921" s="15"/>
      <c r="L921" s="15"/>
      <c r="M921" s="15"/>
      <c r="O921" s="15"/>
    </row>
    <row r="922" spans="7:15" x14ac:dyDescent="0.2">
      <c r="G922" s="15"/>
      <c r="H922" s="15"/>
      <c r="I922" s="15"/>
      <c r="J922" s="15"/>
      <c r="L922" s="15"/>
      <c r="M922" s="15"/>
      <c r="O922" s="15"/>
    </row>
    <row r="923" spans="7:15" x14ac:dyDescent="0.2">
      <c r="G923" s="15"/>
      <c r="H923" s="15"/>
      <c r="I923" s="15"/>
      <c r="J923" s="15"/>
      <c r="L923" s="15"/>
      <c r="M923" s="15"/>
      <c r="O923" s="15"/>
    </row>
    <row r="924" spans="7:15" x14ac:dyDescent="0.2">
      <c r="G924" s="15"/>
      <c r="H924" s="15"/>
      <c r="I924" s="15"/>
      <c r="J924" s="15"/>
      <c r="L924" s="15"/>
      <c r="M924" s="15"/>
      <c r="O924" s="15"/>
    </row>
    <row r="925" spans="7:15" x14ac:dyDescent="0.2">
      <c r="G925" s="15"/>
      <c r="H925" s="15"/>
      <c r="I925" s="15"/>
      <c r="J925" s="15"/>
      <c r="L925" s="15"/>
      <c r="M925" s="15"/>
      <c r="O925" s="15"/>
    </row>
    <row r="926" spans="7:15" x14ac:dyDescent="0.2">
      <c r="G926" s="15"/>
      <c r="H926" s="15"/>
      <c r="I926" s="15"/>
      <c r="J926" s="15"/>
      <c r="L926" s="15"/>
      <c r="M926" s="15"/>
      <c r="O926" s="15"/>
    </row>
    <row r="927" spans="7:15" x14ac:dyDescent="0.2">
      <c r="G927" s="15"/>
      <c r="H927" s="15"/>
      <c r="I927" s="15"/>
      <c r="J927" s="15"/>
      <c r="L927" s="15"/>
      <c r="M927" s="15"/>
      <c r="O927" s="15"/>
    </row>
    <row r="928" spans="7:15" x14ac:dyDescent="0.2">
      <c r="G928" s="15"/>
      <c r="H928" s="15"/>
      <c r="I928" s="15"/>
      <c r="J928" s="15"/>
      <c r="L928" s="15"/>
      <c r="M928" s="15"/>
      <c r="O928" s="15"/>
    </row>
    <row r="929" spans="7:15" x14ac:dyDescent="0.2">
      <c r="G929" s="15"/>
      <c r="H929" s="15"/>
      <c r="I929" s="15"/>
      <c r="J929" s="15"/>
      <c r="L929" s="15"/>
      <c r="M929" s="15"/>
      <c r="O929" s="15"/>
    </row>
    <row r="930" spans="7:15" x14ac:dyDescent="0.2">
      <c r="G930" s="15"/>
      <c r="H930" s="15"/>
      <c r="I930" s="15"/>
      <c r="J930" s="15"/>
      <c r="L930" s="15"/>
      <c r="M930" s="15"/>
      <c r="O930" s="15"/>
    </row>
    <row r="931" spans="7:15" x14ac:dyDescent="0.2">
      <c r="G931" s="15"/>
      <c r="H931" s="15"/>
      <c r="I931" s="15"/>
      <c r="J931" s="15"/>
      <c r="L931" s="15"/>
      <c r="M931" s="15"/>
      <c r="O931" s="15"/>
    </row>
    <row r="932" spans="7:15" x14ac:dyDescent="0.2">
      <c r="G932" s="15"/>
      <c r="H932" s="15"/>
      <c r="I932" s="15"/>
      <c r="J932" s="15"/>
      <c r="L932" s="15"/>
      <c r="M932" s="15"/>
      <c r="O932" s="15"/>
    </row>
    <row r="933" spans="7:15" x14ac:dyDescent="0.2">
      <c r="G933" s="15"/>
      <c r="H933" s="15"/>
      <c r="I933" s="15"/>
      <c r="J933" s="15"/>
      <c r="L933" s="15"/>
      <c r="M933" s="15"/>
      <c r="O933" s="15"/>
    </row>
    <row r="934" spans="7:15" x14ac:dyDescent="0.2">
      <c r="G934" s="15"/>
      <c r="H934" s="15"/>
      <c r="I934" s="15"/>
      <c r="J934" s="15"/>
      <c r="L934" s="15"/>
      <c r="M934" s="15"/>
      <c r="O934" s="15"/>
    </row>
    <row r="935" spans="7:15" x14ac:dyDescent="0.2">
      <c r="G935" s="15"/>
      <c r="H935" s="15"/>
      <c r="I935" s="15"/>
      <c r="J935" s="15"/>
      <c r="L935" s="15"/>
      <c r="M935" s="15"/>
      <c r="O935" s="15"/>
    </row>
    <row r="936" spans="7:15" x14ac:dyDescent="0.2">
      <c r="G936" s="15"/>
      <c r="H936" s="15"/>
      <c r="I936" s="15"/>
      <c r="J936" s="15"/>
      <c r="L936" s="15"/>
      <c r="M936" s="15"/>
      <c r="O936" s="15"/>
    </row>
    <row r="937" spans="7:15" x14ac:dyDescent="0.2">
      <c r="G937" s="15"/>
      <c r="H937" s="15"/>
      <c r="I937" s="15"/>
      <c r="J937" s="15"/>
      <c r="L937" s="15"/>
      <c r="M937" s="15"/>
      <c r="O937" s="15"/>
    </row>
    <row r="938" spans="7:15" x14ac:dyDescent="0.2">
      <c r="G938" s="15"/>
      <c r="H938" s="15"/>
      <c r="I938" s="15"/>
      <c r="J938" s="15"/>
      <c r="L938" s="15"/>
      <c r="M938" s="15"/>
      <c r="O938" s="15"/>
    </row>
    <row r="939" spans="7:15" x14ac:dyDescent="0.2">
      <c r="G939" s="15"/>
      <c r="H939" s="15"/>
      <c r="I939" s="15"/>
      <c r="J939" s="15"/>
      <c r="L939" s="15"/>
      <c r="M939" s="15"/>
      <c r="O939" s="15"/>
    </row>
    <row r="940" spans="7:15" x14ac:dyDescent="0.2">
      <c r="G940" s="15"/>
      <c r="H940" s="15"/>
      <c r="I940" s="15"/>
      <c r="J940" s="15"/>
      <c r="L940" s="15"/>
      <c r="M940" s="15"/>
      <c r="O940" s="15"/>
    </row>
    <row r="941" spans="7:15" x14ac:dyDescent="0.2">
      <c r="G941" s="15"/>
      <c r="H941" s="15"/>
      <c r="I941" s="15"/>
      <c r="J941" s="15"/>
      <c r="L941" s="15"/>
      <c r="M941" s="15"/>
      <c r="O941" s="15"/>
    </row>
    <row r="942" spans="7:15" x14ac:dyDescent="0.2">
      <c r="G942" s="15"/>
      <c r="H942" s="15"/>
      <c r="I942" s="15"/>
      <c r="J942" s="15"/>
      <c r="L942" s="15"/>
      <c r="M942" s="15"/>
      <c r="O942" s="15"/>
    </row>
    <row r="943" spans="7:15" x14ac:dyDescent="0.2">
      <c r="G943" s="15"/>
      <c r="H943" s="15"/>
      <c r="I943" s="15"/>
      <c r="J943" s="15"/>
      <c r="L943" s="15"/>
      <c r="M943" s="15"/>
      <c r="O943" s="15"/>
    </row>
    <row r="944" spans="7:15" x14ac:dyDescent="0.2">
      <c r="G944" s="15"/>
      <c r="H944" s="15"/>
      <c r="I944" s="15"/>
      <c r="J944" s="15"/>
      <c r="L944" s="15"/>
      <c r="M944" s="15"/>
      <c r="O944" s="15"/>
    </row>
    <row r="945" spans="7:15" x14ac:dyDescent="0.2">
      <c r="G945" s="15"/>
      <c r="H945" s="15"/>
      <c r="I945" s="15"/>
      <c r="J945" s="15"/>
      <c r="L945" s="15"/>
      <c r="M945" s="15"/>
      <c r="O945" s="15"/>
    </row>
    <row r="946" spans="7:15" x14ac:dyDescent="0.2">
      <c r="G946" s="15"/>
      <c r="H946" s="15"/>
      <c r="I946" s="15"/>
      <c r="J946" s="15"/>
      <c r="L946" s="15"/>
      <c r="M946" s="15"/>
      <c r="O946" s="15"/>
    </row>
    <row r="947" spans="7:15" x14ac:dyDescent="0.2">
      <c r="G947" s="15"/>
      <c r="H947" s="15"/>
      <c r="I947" s="15"/>
      <c r="J947" s="15"/>
      <c r="L947" s="15"/>
      <c r="M947" s="15"/>
      <c r="O947" s="15"/>
    </row>
    <row r="948" spans="7:15" x14ac:dyDescent="0.2">
      <c r="G948" s="15"/>
      <c r="H948" s="15"/>
      <c r="I948" s="15"/>
      <c r="J948" s="15"/>
      <c r="L948" s="15"/>
      <c r="M948" s="15"/>
      <c r="O948" s="15"/>
    </row>
    <row r="949" spans="7:15" x14ac:dyDescent="0.2">
      <c r="G949" s="15"/>
      <c r="H949" s="15"/>
      <c r="I949" s="15"/>
      <c r="J949" s="15"/>
      <c r="L949" s="15"/>
      <c r="M949" s="15"/>
      <c r="O949" s="15"/>
    </row>
    <row r="950" spans="7:15" x14ac:dyDescent="0.2">
      <c r="G950" s="15"/>
      <c r="H950" s="15"/>
      <c r="I950" s="15"/>
      <c r="J950" s="15"/>
      <c r="L950" s="15"/>
      <c r="M950" s="15"/>
      <c r="O950" s="15"/>
    </row>
    <row r="951" spans="7:15" x14ac:dyDescent="0.2">
      <c r="G951" s="15"/>
      <c r="H951" s="15"/>
      <c r="I951" s="15"/>
      <c r="J951" s="15"/>
      <c r="L951" s="15"/>
      <c r="M951" s="15"/>
      <c r="O951" s="15"/>
    </row>
    <row r="952" spans="7:15" x14ac:dyDescent="0.2">
      <c r="G952" s="15"/>
      <c r="H952" s="15"/>
      <c r="I952" s="15"/>
      <c r="J952" s="15"/>
      <c r="L952" s="15"/>
      <c r="M952" s="15"/>
      <c r="O952" s="15"/>
    </row>
    <row r="953" spans="7:15" x14ac:dyDescent="0.2">
      <c r="G953" s="15"/>
      <c r="H953" s="15"/>
      <c r="I953" s="15"/>
      <c r="J953" s="15"/>
      <c r="L953" s="15"/>
      <c r="M953" s="15"/>
      <c r="O953" s="15"/>
    </row>
    <row r="954" spans="7:15" x14ac:dyDescent="0.2">
      <c r="G954" s="15"/>
      <c r="H954" s="15"/>
      <c r="I954" s="15"/>
      <c r="J954" s="15"/>
      <c r="L954" s="15"/>
      <c r="M954" s="15"/>
      <c r="O954" s="15"/>
    </row>
    <row r="955" spans="7:15" x14ac:dyDescent="0.2">
      <c r="G955" s="15"/>
      <c r="H955" s="15"/>
      <c r="I955" s="15"/>
      <c r="J955" s="15"/>
      <c r="L955" s="15"/>
      <c r="M955" s="15"/>
      <c r="O955" s="15"/>
    </row>
    <row r="956" spans="7:15" x14ac:dyDescent="0.2">
      <c r="G956" s="15"/>
      <c r="H956" s="15"/>
      <c r="I956" s="15"/>
      <c r="J956" s="15"/>
      <c r="L956" s="15"/>
      <c r="M956" s="15"/>
      <c r="O956" s="15"/>
    </row>
    <row r="957" spans="7:15" x14ac:dyDescent="0.2">
      <c r="G957" s="15"/>
      <c r="H957" s="15"/>
      <c r="I957" s="15"/>
      <c r="J957" s="15"/>
      <c r="L957" s="15"/>
      <c r="M957" s="15"/>
      <c r="O957" s="15"/>
    </row>
    <row r="958" spans="7:15" x14ac:dyDescent="0.2">
      <c r="G958" s="15"/>
      <c r="H958" s="15"/>
      <c r="I958" s="15"/>
      <c r="J958" s="15"/>
      <c r="L958" s="15"/>
      <c r="M958" s="15"/>
      <c r="O958" s="15"/>
    </row>
    <row r="959" spans="7:15" x14ac:dyDescent="0.2">
      <c r="G959" s="15"/>
      <c r="H959" s="15"/>
      <c r="I959" s="15"/>
      <c r="J959" s="15"/>
      <c r="L959" s="15"/>
      <c r="M959" s="15"/>
      <c r="O959" s="15"/>
    </row>
    <row r="960" spans="7:15" x14ac:dyDescent="0.2">
      <c r="G960" s="15"/>
      <c r="H960" s="15"/>
      <c r="I960" s="15"/>
      <c r="J960" s="15"/>
      <c r="L960" s="15"/>
      <c r="M960" s="15"/>
      <c r="O960" s="15"/>
    </row>
    <row r="961" spans="7:15" x14ac:dyDescent="0.2">
      <c r="G961" s="15"/>
      <c r="H961" s="15"/>
      <c r="I961" s="15"/>
      <c r="J961" s="15"/>
      <c r="L961" s="15"/>
      <c r="M961" s="15"/>
      <c r="O961" s="15"/>
    </row>
    <row r="962" spans="7:15" x14ac:dyDescent="0.2">
      <c r="G962" s="15"/>
      <c r="H962" s="15"/>
      <c r="I962" s="15"/>
      <c r="J962" s="15"/>
      <c r="L962" s="15"/>
      <c r="M962" s="15"/>
      <c r="O962" s="15"/>
    </row>
    <row r="963" spans="7:15" x14ac:dyDescent="0.2">
      <c r="G963" s="15"/>
      <c r="H963" s="15"/>
      <c r="I963" s="15"/>
      <c r="J963" s="15"/>
      <c r="L963" s="15"/>
      <c r="M963" s="15"/>
      <c r="O963" s="15"/>
    </row>
    <row r="964" spans="7:15" x14ac:dyDescent="0.2">
      <c r="G964" s="15"/>
      <c r="H964" s="15"/>
      <c r="I964" s="15"/>
      <c r="J964" s="15"/>
      <c r="L964" s="15"/>
      <c r="M964" s="15"/>
      <c r="O964" s="15"/>
    </row>
    <row r="965" spans="7:15" x14ac:dyDescent="0.2">
      <c r="G965" s="15"/>
      <c r="H965" s="15"/>
      <c r="I965" s="15"/>
      <c r="J965" s="15"/>
      <c r="L965" s="15"/>
      <c r="M965" s="15"/>
      <c r="O965" s="15"/>
    </row>
    <row r="966" spans="7:15" x14ac:dyDescent="0.2">
      <c r="G966" s="15"/>
      <c r="H966" s="15"/>
      <c r="I966" s="15"/>
      <c r="J966" s="15"/>
      <c r="L966" s="15"/>
      <c r="M966" s="15"/>
      <c r="O966" s="15"/>
    </row>
    <row r="967" spans="7:15" x14ac:dyDescent="0.2">
      <c r="G967" s="15"/>
      <c r="H967" s="15"/>
      <c r="I967" s="15"/>
      <c r="J967" s="15"/>
      <c r="L967" s="15"/>
      <c r="M967" s="15"/>
      <c r="O967" s="15"/>
    </row>
    <row r="968" spans="7:15" x14ac:dyDescent="0.2">
      <c r="G968" s="15"/>
      <c r="H968" s="15"/>
      <c r="I968" s="15"/>
      <c r="J968" s="15"/>
      <c r="L968" s="15"/>
      <c r="M968" s="15"/>
      <c r="O968" s="15"/>
    </row>
    <row r="969" spans="7:15" x14ac:dyDescent="0.2">
      <c r="G969" s="15"/>
      <c r="H969" s="15"/>
      <c r="I969" s="15"/>
      <c r="J969" s="15"/>
      <c r="L969" s="15"/>
      <c r="M969" s="15"/>
      <c r="O969" s="15"/>
    </row>
    <row r="970" spans="7:15" x14ac:dyDescent="0.2">
      <c r="G970" s="15"/>
      <c r="H970" s="15"/>
      <c r="I970" s="15"/>
      <c r="J970" s="15"/>
      <c r="L970" s="15"/>
      <c r="M970" s="15"/>
      <c r="O970" s="15"/>
    </row>
    <row r="971" spans="7:15" x14ac:dyDescent="0.2">
      <c r="G971" s="15"/>
      <c r="H971" s="15"/>
      <c r="I971" s="15"/>
      <c r="J971" s="15"/>
      <c r="L971" s="15"/>
      <c r="M971" s="15"/>
      <c r="O971" s="15"/>
    </row>
    <row r="972" spans="7:15" x14ac:dyDescent="0.2">
      <c r="G972" s="15"/>
      <c r="H972" s="15"/>
      <c r="I972" s="15"/>
      <c r="J972" s="15"/>
      <c r="L972" s="15"/>
      <c r="M972" s="15"/>
      <c r="O972" s="15"/>
    </row>
    <row r="973" spans="7:15" x14ac:dyDescent="0.2">
      <c r="G973" s="15"/>
      <c r="H973" s="15"/>
      <c r="I973" s="15"/>
      <c r="J973" s="15"/>
      <c r="L973" s="15"/>
      <c r="M973" s="15"/>
      <c r="O973" s="15"/>
    </row>
    <row r="974" spans="7:15" x14ac:dyDescent="0.2">
      <c r="G974" s="15"/>
      <c r="H974" s="15"/>
      <c r="I974" s="15"/>
      <c r="J974" s="15"/>
      <c r="L974" s="15"/>
      <c r="M974" s="15"/>
      <c r="O974" s="15"/>
    </row>
    <row r="975" spans="7:15" x14ac:dyDescent="0.2">
      <c r="G975" s="15"/>
      <c r="H975" s="15"/>
      <c r="I975" s="15"/>
      <c r="J975" s="15"/>
      <c r="L975" s="15"/>
      <c r="M975" s="15"/>
      <c r="O975" s="15"/>
    </row>
    <row r="976" spans="7:15" x14ac:dyDescent="0.2">
      <c r="G976" s="15"/>
      <c r="H976" s="15"/>
      <c r="I976" s="15"/>
      <c r="J976" s="15"/>
      <c r="L976" s="15"/>
      <c r="M976" s="15"/>
      <c r="O976" s="15"/>
    </row>
    <row r="977" spans="7:15" x14ac:dyDescent="0.2">
      <c r="G977" s="15"/>
      <c r="H977" s="15"/>
      <c r="I977" s="15"/>
      <c r="J977" s="15"/>
      <c r="L977" s="15"/>
      <c r="M977" s="15"/>
      <c r="O977" s="15"/>
    </row>
    <row r="978" spans="7:15" x14ac:dyDescent="0.2">
      <c r="G978" s="15"/>
      <c r="H978" s="15"/>
      <c r="I978" s="15"/>
      <c r="J978" s="15"/>
      <c r="L978" s="15"/>
      <c r="M978" s="15"/>
      <c r="O978" s="15"/>
    </row>
    <row r="979" spans="7:15" x14ac:dyDescent="0.2">
      <c r="G979" s="15"/>
      <c r="H979" s="15"/>
      <c r="I979" s="15"/>
      <c r="J979" s="15"/>
      <c r="L979" s="15"/>
      <c r="M979" s="15"/>
      <c r="O979" s="15"/>
    </row>
    <row r="980" spans="7:15" x14ac:dyDescent="0.2">
      <c r="G980" s="15"/>
      <c r="H980" s="15"/>
      <c r="I980" s="15"/>
      <c r="J980" s="15"/>
      <c r="L980" s="15"/>
      <c r="M980" s="15"/>
      <c r="O980" s="15"/>
    </row>
    <row r="981" spans="7:15" x14ac:dyDescent="0.2">
      <c r="G981" s="15"/>
      <c r="H981" s="15"/>
      <c r="I981" s="15"/>
      <c r="J981" s="15"/>
      <c r="L981" s="15"/>
      <c r="M981" s="15"/>
      <c r="O981" s="15"/>
    </row>
    <row r="982" spans="7:15" x14ac:dyDescent="0.2">
      <c r="G982" s="15"/>
      <c r="H982" s="15"/>
      <c r="I982" s="15"/>
      <c r="J982" s="15"/>
      <c r="L982" s="15"/>
      <c r="M982" s="15"/>
      <c r="O982" s="15"/>
    </row>
    <row r="983" spans="7:15" x14ac:dyDescent="0.2">
      <c r="G983" s="15"/>
      <c r="H983" s="15"/>
      <c r="I983" s="15"/>
      <c r="J983" s="15"/>
      <c r="L983" s="15"/>
      <c r="M983" s="15"/>
      <c r="O983" s="15"/>
    </row>
    <row r="984" spans="7:15" x14ac:dyDescent="0.2">
      <c r="G984" s="15"/>
      <c r="H984" s="15"/>
      <c r="I984" s="15"/>
      <c r="J984" s="15"/>
      <c r="L984" s="15"/>
      <c r="M984" s="15"/>
      <c r="O984" s="15"/>
    </row>
    <row r="985" spans="7:15" x14ac:dyDescent="0.2">
      <c r="G985" s="15"/>
      <c r="H985" s="15"/>
      <c r="I985" s="15"/>
      <c r="J985" s="15"/>
      <c r="L985" s="15"/>
      <c r="M985" s="15"/>
      <c r="O985" s="15"/>
    </row>
    <row r="986" spans="7:15" x14ac:dyDescent="0.2">
      <c r="G986" s="15"/>
      <c r="H986" s="15"/>
      <c r="I986" s="15"/>
      <c r="J986" s="15"/>
      <c r="L986" s="15"/>
      <c r="M986" s="15"/>
      <c r="O986" s="15"/>
    </row>
    <row r="987" spans="7:15" x14ac:dyDescent="0.2">
      <c r="G987" s="15"/>
      <c r="H987" s="15"/>
      <c r="I987" s="15"/>
      <c r="J987" s="15"/>
      <c r="L987" s="15"/>
      <c r="M987" s="15"/>
      <c r="O987" s="15"/>
    </row>
    <row r="988" spans="7:15" x14ac:dyDescent="0.2">
      <c r="G988" s="15"/>
      <c r="H988" s="15"/>
      <c r="I988" s="15"/>
      <c r="J988" s="15"/>
      <c r="L988" s="15"/>
      <c r="M988" s="15"/>
      <c r="O988" s="15"/>
    </row>
    <row r="989" spans="7:15" x14ac:dyDescent="0.2">
      <c r="G989" s="15"/>
      <c r="H989" s="15"/>
      <c r="I989" s="15"/>
      <c r="J989" s="15"/>
      <c r="L989" s="15"/>
      <c r="M989" s="15"/>
      <c r="O989" s="15"/>
    </row>
    <row r="990" spans="7:15" x14ac:dyDescent="0.2">
      <c r="G990" s="15"/>
      <c r="H990" s="15"/>
      <c r="I990" s="15"/>
      <c r="J990" s="15"/>
      <c r="L990" s="15"/>
      <c r="M990" s="15"/>
      <c r="O990" s="15"/>
    </row>
    <row r="991" spans="7:15" x14ac:dyDescent="0.2">
      <c r="G991" s="15"/>
      <c r="H991" s="15"/>
      <c r="I991" s="15"/>
      <c r="J991" s="15"/>
      <c r="L991" s="15"/>
      <c r="M991" s="15"/>
      <c r="O991" s="15"/>
    </row>
    <row r="992" spans="7:15" x14ac:dyDescent="0.2">
      <c r="G992" s="15"/>
      <c r="H992" s="15"/>
      <c r="I992" s="15"/>
      <c r="J992" s="15"/>
      <c r="L992" s="15"/>
      <c r="M992" s="15"/>
      <c r="O992" s="15"/>
    </row>
    <row r="993" spans="7:15" x14ac:dyDescent="0.2">
      <c r="G993" s="15"/>
      <c r="H993" s="15"/>
      <c r="I993" s="15"/>
      <c r="J993" s="15"/>
      <c r="L993" s="15"/>
      <c r="M993" s="15"/>
      <c r="O993" s="15"/>
    </row>
    <row r="994" spans="7:15" x14ac:dyDescent="0.2">
      <c r="G994" s="15"/>
      <c r="H994" s="15"/>
      <c r="I994" s="15"/>
      <c r="J994" s="15"/>
      <c r="L994" s="15"/>
      <c r="M994" s="15"/>
      <c r="O994" s="15"/>
    </row>
    <row r="995" spans="7:15" x14ac:dyDescent="0.2">
      <c r="G995" s="15"/>
      <c r="H995" s="15"/>
      <c r="I995" s="15"/>
      <c r="J995" s="15"/>
      <c r="L995" s="15"/>
      <c r="M995" s="15"/>
      <c r="O995" s="15"/>
    </row>
    <row r="996" spans="7:15" x14ac:dyDescent="0.2">
      <c r="G996" s="15"/>
      <c r="H996" s="15"/>
      <c r="I996" s="15"/>
      <c r="J996" s="15"/>
      <c r="L996" s="15"/>
      <c r="M996" s="15"/>
      <c r="O996" s="15"/>
    </row>
    <row r="997" spans="7:15" x14ac:dyDescent="0.2">
      <c r="G997" s="15"/>
      <c r="H997" s="15"/>
      <c r="I997" s="15"/>
      <c r="J997" s="15"/>
      <c r="L997" s="15"/>
      <c r="M997" s="15"/>
      <c r="O997" s="15"/>
    </row>
    <row r="998" spans="7:15" x14ac:dyDescent="0.2">
      <c r="G998" s="15"/>
      <c r="H998" s="15"/>
      <c r="I998" s="15"/>
      <c r="J998" s="15"/>
      <c r="L998" s="15"/>
      <c r="M998" s="15"/>
      <c r="O998" s="15"/>
    </row>
    <row r="999" spans="7:15" x14ac:dyDescent="0.2">
      <c r="G999" s="15"/>
      <c r="H999" s="15"/>
      <c r="I999" s="15"/>
      <c r="J999" s="15"/>
      <c r="L999" s="15"/>
      <c r="M999" s="15"/>
      <c r="O999" s="15"/>
    </row>
    <row r="1000" spans="7:15" x14ac:dyDescent="0.2">
      <c r="G1000" s="15"/>
      <c r="H1000" s="15"/>
      <c r="I1000" s="15"/>
      <c r="J1000" s="15"/>
      <c r="L1000" s="15"/>
      <c r="M1000" s="15"/>
      <c r="O1000" s="15"/>
    </row>
    <row r="1001" spans="7:15" x14ac:dyDescent="0.2">
      <c r="G1001" s="15"/>
      <c r="H1001" s="15"/>
      <c r="I1001" s="15"/>
      <c r="J1001" s="15"/>
      <c r="L1001" s="15"/>
      <c r="M1001" s="15"/>
      <c r="O1001" s="15"/>
    </row>
    <row r="1002" spans="7:15" x14ac:dyDescent="0.2">
      <c r="G1002" s="15"/>
      <c r="H1002" s="15"/>
      <c r="I1002" s="15"/>
      <c r="J1002" s="15"/>
      <c r="L1002" s="15"/>
      <c r="M1002" s="15"/>
      <c r="O1002" s="15"/>
    </row>
    <row r="1003" spans="7:15" x14ac:dyDescent="0.2">
      <c r="G1003" s="15"/>
      <c r="H1003" s="15"/>
      <c r="I1003" s="15"/>
      <c r="J1003" s="15"/>
      <c r="L1003" s="15"/>
      <c r="M1003" s="15"/>
      <c r="O1003" s="15"/>
    </row>
    <row r="1004" spans="7:15" x14ac:dyDescent="0.2">
      <c r="G1004" s="15"/>
      <c r="H1004" s="15"/>
      <c r="I1004" s="15"/>
      <c r="J1004" s="15"/>
      <c r="L1004" s="15"/>
      <c r="M1004" s="15"/>
      <c r="O1004" s="15"/>
    </row>
    <row r="1005" spans="7:15" x14ac:dyDescent="0.2">
      <c r="G1005" s="15"/>
      <c r="H1005" s="15"/>
      <c r="I1005" s="15"/>
      <c r="J1005" s="15"/>
      <c r="L1005" s="15"/>
      <c r="M1005" s="15"/>
      <c r="O1005" s="15"/>
    </row>
    <row r="1006" spans="7:15" x14ac:dyDescent="0.2">
      <c r="G1006" s="15"/>
      <c r="H1006" s="15"/>
      <c r="I1006" s="15"/>
      <c r="J1006" s="15"/>
      <c r="L1006" s="15"/>
      <c r="M1006" s="15"/>
      <c r="O1006" s="15"/>
    </row>
    <row r="1007" spans="7:15" x14ac:dyDescent="0.2">
      <c r="G1007" s="15"/>
      <c r="H1007" s="15"/>
      <c r="I1007" s="15"/>
      <c r="J1007" s="15"/>
      <c r="L1007" s="15"/>
      <c r="M1007" s="15"/>
      <c r="O1007" s="15"/>
    </row>
    <row r="1008" spans="7:15" x14ac:dyDescent="0.2">
      <c r="G1008" s="15"/>
      <c r="H1008" s="15"/>
      <c r="I1008" s="15"/>
      <c r="J1008" s="15"/>
      <c r="L1008" s="15"/>
      <c r="M1008" s="15"/>
      <c r="O1008" s="15"/>
    </row>
    <row r="1009" spans="7:15" x14ac:dyDescent="0.2">
      <c r="G1009" s="15"/>
      <c r="H1009" s="15"/>
      <c r="I1009" s="15"/>
      <c r="J1009" s="15"/>
      <c r="L1009" s="15"/>
      <c r="M1009" s="15"/>
      <c r="O1009" s="15"/>
    </row>
    <row r="1010" spans="7:15" x14ac:dyDescent="0.2">
      <c r="G1010" s="15"/>
      <c r="H1010" s="15"/>
      <c r="I1010" s="15"/>
      <c r="J1010" s="15"/>
      <c r="L1010" s="15"/>
      <c r="M1010" s="15"/>
      <c r="O1010" s="15"/>
    </row>
    <row r="1011" spans="7:15" x14ac:dyDescent="0.2">
      <c r="G1011" s="15"/>
      <c r="H1011" s="15"/>
      <c r="I1011" s="15"/>
      <c r="J1011" s="15"/>
      <c r="L1011" s="15"/>
      <c r="M1011" s="15"/>
      <c r="O1011" s="15"/>
    </row>
    <row r="1012" spans="7:15" x14ac:dyDescent="0.2">
      <c r="G1012" s="15"/>
      <c r="H1012" s="15"/>
      <c r="I1012" s="15"/>
      <c r="J1012" s="15"/>
      <c r="L1012" s="15"/>
      <c r="M1012" s="15"/>
      <c r="O1012" s="15"/>
    </row>
    <row r="1013" spans="7:15" x14ac:dyDescent="0.2">
      <c r="G1013" s="15"/>
      <c r="H1013" s="15"/>
      <c r="I1013" s="15"/>
      <c r="J1013" s="15"/>
      <c r="L1013" s="15"/>
      <c r="M1013" s="15"/>
      <c r="O1013" s="15"/>
    </row>
    <row r="1014" spans="7:15" x14ac:dyDescent="0.2">
      <c r="G1014" s="15"/>
      <c r="H1014" s="15"/>
      <c r="I1014" s="15"/>
      <c r="J1014" s="15"/>
      <c r="L1014" s="15"/>
      <c r="M1014" s="15"/>
      <c r="O1014" s="15"/>
    </row>
    <row r="1015" spans="7:15" x14ac:dyDescent="0.2">
      <c r="G1015" s="15"/>
      <c r="H1015" s="15"/>
      <c r="I1015" s="15"/>
      <c r="J1015" s="15"/>
      <c r="L1015" s="15"/>
      <c r="M1015" s="15"/>
      <c r="O1015" s="15"/>
    </row>
    <row r="1016" spans="7:15" x14ac:dyDescent="0.2">
      <c r="G1016" s="15"/>
      <c r="H1016" s="15"/>
      <c r="I1016" s="15"/>
      <c r="J1016" s="15"/>
      <c r="L1016" s="15"/>
      <c r="M1016" s="15"/>
      <c r="O1016" s="15"/>
    </row>
    <row r="1017" spans="7:15" x14ac:dyDescent="0.2">
      <c r="G1017" s="15"/>
      <c r="H1017" s="15"/>
      <c r="I1017" s="15"/>
      <c r="J1017" s="15"/>
      <c r="L1017" s="15"/>
      <c r="M1017" s="15"/>
      <c r="O1017" s="15"/>
    </row>
    <row r="1018" spans="7:15" x14ac:dyDescent="0.2">
      <c r="G1018" s="15"/>
      <c r="H1018" s="15"/>
      <c r="I1018" s="15"/>
      <c r="J1018" s="15"/>
      <c r="L1018" s="15"/>
      <c r="M1018" s="15"/>
      <c r="O1018" s="15"/>
    </row>
    <row r="1019" spans="7:15" x14ac:dyDescent="0.2">
      <c r="G1019" s="15"/>
      <c r="H1019" s="15"/>
      <c r="I1019" s="15"/>
      <c r="J1019" s="15"/>
      <c r="L1019" s="15"/>
      <c r="M1019" s="15"/>
      <c r="O1019" s="15"/>
    </row>
    <row r="1020" spans="7:15" x14ac:dyDescent="0.2">
      <c r="G1020" s="15"/>
      <c r="H1020" s="15"/>
      <c r="I1020" s="15"/>
      <c r="J1020" s="15"/>
      <c r="L1020" s="15"/>
      <c r="M1020" s="15"/>
      <c r="O1020" s="15"/>
    </row>
    <row r="1021" spans="7:15" x14ac:dyDescent="0.2">
      <c r="G1021" s="15"/>
      <c r="H1021" s="15"/>
      <c r="I1021" s="15"/>
      <c r="J1021" s="15"/>
      <c r="L1021" s="15"/>
      <c r="M1021" s="15"/>
      <c r="O1021" s="15"/>
    </row>
    <row r="1022" spans="7:15" x14ac:dyDescent="0.2">
      <c r="G1022" s="15"/>
      <c r="H1022" s="15"/>
      <c r="I1022" s="15"/>
      <c r="J1022" s="15"/>
      <c r="L1022" s="15"/>
      <c r="M1022" s="15"/>
      <c r="O1022" s="15"/>
    </row>
    <row r="1023" spans="7:15" x14ac:dyDescent="0.2">
      <c r="G1023" s="15"/>
      <c r="H1023" s="15"/>
      <c r="I1023" s="15"/>
      <c r="J1023" s="15"/>
      <c r="L1023" s="15"/>
      <c r="M1023" s="15"/>
      <c r="O1023" s="15"/>
    </row>
    <row r="1024" spans="7:15" x14ac:dyDescent="0.2">
      <c r="G1024" s="15"/>
      <c r="H1024" s="15"/>
      <c r="I1024" s="15"/>
      <c r="J1024" s="15"/>
      <c r="L1024" s="15"/>
      <c r="M1024" s="15"/>
      <c r="O1024" s="15"/>
    </row>
    <row r="1025" spans="7:15" x14ac:dyDescent="0.2">
      <c r="G1025" s="15"/>
      <c r="H1025" s="15"/>
      <c r="I1025" s="15"/>
      <c r="J1025" s="15"/>
      <c r="L1025" s="15"/>
      <c r="M1025" s="15"/>
      <c r="O1025" s="15"/>
    </row>
    <row r="1026" spans="7:15" x14ac:dyDescent="0.2">
      <c r="G1026" s="15"/>
      <c r="H1026" s="15"/>
      <c r="I1026" s="15"/>
      <c r="J1026" s="15"/>
      <c r="L1026" s="15"/>
      <c r="M1026" s="15"/>
      <c r="O1026" s="15"/>
    </row>
    <row r="1027" spans="7:15" x14ac:dyDescent="0.2">
      <c r="G1027" s="15"/>
      <c r="H1027" s="15"/>
      <c r="I1027" s="15"/>
      <c r="J1027" s="15"/>
      <c r="L1027" s="15"/>
      <c r="M1027" s="15"/>
      <c r="O1027" s="15"/>
    </row>
    <row r="1028" spans="7:15" x14ac:dyDescent="0.2">
      <c r="G1028" s="15"/>
      <c r="H1028" s="15"/>
      <c r="I1028" s="15"/>
      <c r="J1028" s="15"/>
      <c r="L1028" s="15"/>
      <c r="M1028" s="15"/>
      <c r="O1028" s="15"/>
    </row>
    <row r="1029" spans="7:15" x14ac:dyDescent="0.2">
      <c r="G1029" s="15"/>
      <c r="H1029" s="15"/>
      <c r="I1029" s="15"/>
      <c r="J1029" s="15"/>
      <c r="L1029" s="15"/>
      <c r="M1029" s="15"/>
      <c r="O1029" s="15"/>
    </row>
    <row r="1030" spans="7:15" x14ac:dyDescent="0.2">
      <c r="G1030" s="15"/>
      <c r="H1030" s="15"/>
      <c r="I1030" s="15"/>
      <c r="J1030" s="15"/>
      <c r="L1030" s="15"/>
      <c r="M1030" s="15"/>
      <c r="O1030" s="15"/>
    </row>
    <row r="1031" spans="7:15" x14ac:dyDescent="0.2">
      <c r="G1031" s="15"/>
      <c r="H1031" s="15"/>
      <c r="I1031" s="15"/>
      <c r="J1031" s="15"/>
      <c r="L1031" s="15"/>
      <c r="M1031" s="15"/>
      <c r="O1031" s="15"/>
    </row>
    <row r="1032" spans="7:15" x14ac:dyDescent="0.2">
      <c r="G1032" s="15"/>
      <c r="H1032" s="15"/>
      <c r="I1032" s="15"/>
      <c r="J1032" s="15"/>
      <c r="L1032" s="15"/>
      <c r="M1032" s="15"/>
      <c r="O1032" s="15"/>
    </row>
    <row r="1033" spans="7:15" x14ac:dyDescent="0.2">
      <c r="G1033" s="15"/>
      <c r="H1033" s="15"/>
      <c r="I1033" s="15"/>
      <c r="J1033" s="15"/>
      <c r="L1033" s="15"/>
      <c r="M1033" s="15"/>
      <c r="O1033" s="15"/>
    </row>
    <row r="1034" spans="7:15" x14ac:dyDescent="0.2">
      <c r="G1034" s="15"/>
      <c r="H1034" s="15"/>
      <c r="I1034" s="15"/>
      <c r="J1034" s="15"/>
      <c r="L1034" s="15"/>
      <c r="M1034" s="15"/>
      <c r="O1034" s="15"/>
    </row>
    <row r="1035" spans="7:15" x14ac:dyDescent="0.2">
      <c r="G1035" s="15"/>
      <c r="H1035" s="15"/>
      <c r="I1035" s="15"/>
      <c r="J1035" s="15"/>
      <c r="L1035" s="15"/>
      <c r="M1035" s="15"/>
      <c r="O1035" s="15"/>
    </row>
    <row r="1036" spans="7:15" x14ac:dyDescent="0.2">
      <c r="G1036" s="15"/>
      <c r="H1036" s="15"/>
      <c r="I1036" s="15"/>
      <c r="J1036" s="15"/>
      <c r="L1036" s="15"/>
      <c r="M1036" s="15"/>
      <c r="O1036" s="15"/>
    </row>
    <row r="1037" spans="7:15" x14ac:dyDescent="0.2">
      <c r="G1037" s="15"/>
      <c r="H1037" s="15"/>
      <c r="I1037" s="15"/>
      <c r="J1037" s="15"/>
      <c r="L1037" s="15"/>
      <c r="M1037" s="15"/>
      <c r="O1037" s="15"/>
    </row>
    <row r="1038" spans="7:15" x14ac:dyDescent="0.2">
      <c r="G1038" s="15"/>
      <c r="H1038" s="15"/>
      <c r="I1038" s="15"/>
      <c r="J1038" s="15"/>
      <c r="L1038" s="15"/>
      <c r="M1038" s="15"/>
      <c r="O1038" s="15"/>
    </row>
    <row r="1039" spans="7:15" x14ac:dyDescent="0.2">
      <c r="G1039" s="15"/>
      <c r="H1039" s="15"/>
      <c r="I1039" s="15"/>
      <c r="J1039" s="15"/>
      <c r="L1039" s="15"/>
      <c r="M1039" s="15"/>
      <c r="O1039" s="15"/>
    </row>
    <row r="1040" spans="7:15" x14ac:dyDescent="0.2">
      <c r="G1040" s="15"/>
      <c r="H1040" s="15"/>
      <c r="I1040" s="15"/>
      <c r="J1040" s="15"/>
      <c r="L1040" s="15"/>
      <c r="M1040" s="15"/>
      <c r="O1040" s="15"/>
    </row>
    <row r="1041" spans="7:15" x14ac:dyDescent="0.2">
      <c r="G1041" s="15"/>
      <c r="H1041" s="15"/>
      <c r="I1041" s="15"/>
      <c r="J1041" s="15"/>
      <c r="L1041" s="15"/>
      <c r="M1041" s="15"/>
      <c r="O1041" s="15"/>
    </row>
    <row r="1042" spans="7:15" x14ac:dyDescent="0.2">
      <c r="G1042" s="15"/>
      <c r="H1042" s="15"/>
      <c r="I1042" s="15"/>
      <c r="J1042" s="15"/>
      <c r="L1042" s="15"/>
      <c r="M1042" s="15"/>
      <c r="O1042" s="15"/>
    </row>
    <row r="1043" spans="7:15" x14ac:dyDescent="0.2">
      <c r="G1043" s="15"/>
      <c r="H1043" s="15"/>
      <c r="I1043" s="15"/>
      <c r="J1043" s="15"/>
      <c r="L1043" s="15"/>
      <c r="M1043" s="15"/>
      <c r="O1043" s="15"/>
    </row>
    <row r="1044" spans="7:15" x14ac:dyDescent="0.2">
      <c r="G1044" s="15"/>
      <c r="H1044" s="15"/>
      <c r="I1044" s="15"/>
      <c r="J1044" s="15"/>
      <c r="L1044" s="15"/>
      <c r="M1044" s="15"/>
      <c r="O1044" s="15"/>
    </row>
    <row r="1045" spans="7:15" x14ac:dyDescent="0.2">
      <c r="G1045" s="15"/>
      <c r="H1045" s="15"/>
      <c r="I1045" s="15"/>
      <c r="J1045" s="15"/>
      <c r="L1045" s="15"/>
      <c r="M1045" s="15"/>
      <c r="O1045" s="15"/>
    </row>
    <row r="1046" spans="7:15" x14ac:dyDescent="0.2">
      <c r="G1046" s="15"/>
      <c r="H1046" s="15"/>
      <c r="I1046" s="15"/>
      <c r="J1046" s="15"/>
      <c r="L1046" s="15"/>
      <c r="M1046" s="15"/>
      <c r="O1046" s="15"/>
    </row>
    <row r="1047" spans="7:15" x14ac:dyDescent="0.2">
      <c r="G1047" s="15"/>
      <c r="H1047" s="15"/>
      <c r="I1047" s="15"/>
      <c r="J1047" s="15"/>
      <c r="L1047" s="15"/>
      <c r="M1047" s="15"/>
      <c r="O1047" s="15"/>
    </row>
    <row r="1048" spans="7:15" x14ac:dyDescent="0.2">
      <c r="G1048" s="15"/>
      <c r="H1048" s="15"/>
      <c r="I1048" s="15"/>
      <c r="J1048" s="15"/>
      <c r="L1048" s="15"/>
      <c r="M1048" s="15"/>
      <c r="O1048" s="15"/>
    </row>
    <row r="1049" spans="7:15" x14ac:dyDescent="0.2">
      <c r="G1049" s="15"/>
      <c r="H1049" s="15"/>
      <c r="I1049" s="15"/>
      <c r="J1049" s="15"/>
      <c r="L1049" s="15"/>
      <c r="M1049" s="15"/>
      <c r="O1049" s="15"/>
    </row>
    <row r="1050" spans="7:15" x14ac:dyDescent="0.2">
      <c r="G1050" s="15"/>
      <c r="H1050" s="15"/>
      <c r="I1050" s="15"/>
      <c r="J1050" s="15"/>
      <c r="L1050" s="15"/>
      <c r="M1050" s="15"/>
      <c r="O1050" s="15"/>
    </row>
    <row r="1051" spans="7:15" x14ac:dyDescent="0.2">
      <c r="G1051" s="15"/>
      <c r="H1051" s="15"/>
      <c r="I1051" s="15"/>
      <c r="J1051" s="15"/>
      <c r="L1051" s="15"/>
      <c r="M1051" s="15"/>
      <c r="O1051" s="15"/>
    </row>
    <row r="1052" spans="7:15" x14ac:dyDescent="0.2">
      <c r="G1052" s="15"/>
      <c r="H1052" s="15"/>
      <c r="I1052" s="15"/>
      <c r="J1052" s="15"/>
      <c r="L1052" s="15"/>
      <c r="M1052" s="15"/>
      <c r="O1052" s="15"/>
    </row>
    <row r="1053" spans="7:15" x14ac:dyDescent="0.2">
      <c r="G1053" s="15"/>
      <c r="H1053" s="15"/>
      <c r="I1053" s="15"/>
      <c r="J1053" s="15"/>
      <c r="L1053" s="15"/>
      <c r="M1053" s="15"/>
      <c r="O1053" s="15"/>
    </row>
    <row r="1054" spans="7:15" x14ac:dyDescent="0.2">
      <c r="G1054" s="15"/>
      <c r="H1054" s="15"/>
      <c r="I1054" s="15"/>
      <c r="J1054" s="15"/>
      <c r="L1054" s="15"/>
      <c r="M1054" s="15"/>
      <c r="O1054" s="15"/>
    </row>
    <row r="1055" spans="7:15" x14ac:dyDescent="0.2">
      <c r="G1055" s="15"/>
      <c r="H1055" s="15"/>
      <c r="I1055" s="15"/>
      <c r="J1055" s="15"/>
      <c r="L1055" s="15"/>
      <c r="M1055" s="15"/>
      <c r="O1055" s="15"/>
    </row>
    <row r="1056" spans="7:15" x14ac:dyDescent="0.2">
      <c r="G1056" s="15"/>
      <c r="H1056" s="15"/>
      <c r="I1056" s="15"/>
      <c r="J1056" s="15"/>
      <c r="L1056" s="15"/>
      <c r="M1056" s="15"/>
      <c r="O1056" s="15"/>
    </row>
    <row r="1057" spans="7:15" x14ac:dyDescent="0.2">
      <c r="G1057" s="15"/>
      <c r="H1057" s="15"/>
      <c r="I1057" s="15"/>
      <c r="J1057" s="15"/>
      <c r="L1057" s="15"/>
      <c r="M1057" s="15"/>
      <c r="O1057" s="15"/>
    </row>
    <row r="1058" spans="7:15" x14ac:dyDescent="0.2">
      <c r="G1058" s="15"/>
      <c r="H1058" s="15"/>
      <c r="I1058" s="15"/>
      <c r="J1058" s="15"/>
      <c r="L1058" s="15"/>
      <c r="M1058" s="15"/>
      <c r="O1058" s="15"/>
    </row>
    <row r="1059" spans="7:15" x14ac:dyDescent="0.2">
      <c r="G1059" s="15"/>
      <c r="H1059" s="15"/>
      <c r="I1059" s="15"/>
      <c r="J1059" s="15"/>
      <c r="L1059" s="15"/>
      <c r="M1059" s="15"/>
      <c r="O1059" s="15"/>
    </row>
    <row r="1060" spans="7:15" x14ac:dyDescent="0.2">
      <c r="G1060" s="15"/>
      <c r="H1060" s="15"/>
      <c r="I1060" s="15"/>
      <c r="J1060" s="15"/>
      <c r="L1060" s="15"/>
      <c r="M1060" s="15"/>
      <c r="O1060" s="15"/>
    </row>
    <row r="1061" spans="7:15" x14ac:dyDescent="0.2">
      <c r="G1061" s="15"/>
      <c r="H1061" s="15"/>
      <c r="I1061" s="15"/>
      <c r="J1061" s="15"/>
      <c r="L1061" s="15"/>
      <c r="M1061" s="15"/>
      <c r="O1061" s="15"/>
    </row>
    <row r="1062" spans="7:15" x14ac:dyDescent="0.2">
      <c r="G1062" s="15"/>
      <c r="H1062" s="15"/>
      <c r="I1062" s="15"/>
      <c r="J1062" s="15"/>
      <c r="L1062" s="15"/>
      <c r="M1062" s="15"/>
      <c r="O1062" s="15"/>
    </row>
    <row r="1063" spans="7:15" x14ac:dyDescent="0.2">
      <c r="G1063" s="15"/>
      <c r="H1063" s="15"/>
      <c r="I1063" s="15"/>
      <c r="J1063" s="15"/>
      <c r="L1063" s="15"/>
      <c r="M1063" s="15"/>
      <c r="O1063" s="15"/>
    </row>
    <row r="1064" spans="7:15" x14ac:dyDescent="0.2">
      <c r="G1064" s="15"/>
      <c r="H1064" s="15"/>
      <c r="I1064" s="15"/>
      <c r="J1064" s="15"/>
      <c r="L1064" s="15"/>
      <c r="M1064" s="15"/>
      <c r="O1064" s="15"/>
    </row>
    <row r="1065" spans="7:15" x14ac:dyDescent="0.2">
      <c r="G1065" s="15"/>
      <c r="H1065" s="15"/>
      <c r="I1065" s="15"/>
      <c r="J1065" s="15"/>
      <c r="L1065" s="15"/>
      <c r="M1065" s="15"/>
      <c r="O1065" s="15"/>
    </row>
    <row r="1066" spans="7:15" x14ac:dyDescent="0.2">
      <c r="G1066" s="15"/>
      <c r="H1066" s="15"/>
      <c r="I1066" s="15"/>
      <c r="J1066" s="15"/>
      <c r="L1066" s="15"/>
      <c r="M1066" s="15"/>
      <c r="O1066" s="15"/>
    </row>
    <row r="1067" spans="7:15" x14ac:dyDescent="0.2">
      <c r="G1067" s="15"/>
      <c r="H1067" s="15"/>
      <c r="I1067" s="15"/>
      <c r="J1067" s="15"/>
      <c r="L1067" s="15"/>
      <c r="M1067" s="15"/>
      <c r="O1067" s="15"/>
    </row>
    <row r="1068" spans="7:15" x14ac:dyDescent="0.2">
      <c r="G1068" s="15"/>
      <c r="H1068" s="15"/>
      <c r="I1068" s="15"/>
      <c r="J1068" s="15"/>
      <c r="L1068" s="15"/>
      <c r="M1068" s="15"/>
      <c r="O1068" s="15"/>
    </row>
    <row r="1069" spans="7:15" x14ac:dyDescent="0.2">
      <c r="G1069" s="15"/>
      <c r="H1069" s="15"/>
      <c r="I1069" s="15"/>
      <c r="J1069" s="15"/>
      <c r="L1069" s="15"/>
      <c r="M1069" s="15"/>
      <c r="O1069" s="15"/>
    </row>
    <row r="1070" spans="7:15" x14ac:dyDescent="0.2">
      <c r="G1070" s="15"/>
      <c r="H1070" s="15"/>
      <c r="I1070" s="15"/>
      <c r="J1070" s="15"/>
      <c r="L1070" s="15"/>
      <c r="M1070" s="15"/>
      <c r="O1070" s="15"/>
    </row>
    <row r="1071" spans="7:15" x14ac:dyDescent="0.2">
      <c r="G1071" s="15"/>
      <c r="H1071" s="15"/>
      <c r="I1071" s="15"/>
      <c r="J1071" s="15"/>
      <c r="L1071" s="15"/>
      <c r="M1071" s="15"/>
      <c r="O1071" s="15"/>
    </row>
    <row r="1072" spans="7:15" x14ac:dyDescent="0.2">
      <c r="G1072" s="15"/>
      <c r="H1072" s="15"/>
      <c r="I1072" s="15"/>
      <c r="J1072" s="15"/>
      <c r="L1072" s="15"/>
      <c r="M1072" s="15"/>
      <c r="O1072" s="15"/>
    </row>
    <row r="1073" spans="7:15" x14ac:dyDescent="0.2">
      <c r="G1073" s="15"/>
      <c r="H1073" s="15"/>
      <c r="I1073" s="15"/>
      <c r="J1073" s="15"/>
      <c r="L1073" s="15"/>
      <c r="M1073" s="15"/>
      <c r="O1073" s="15"/>
    </row>
    <row r="1074" spans="7:15" x14ac:dyDescent="0.2">
      <c r="G1074" s="15"/>
      <c r="H1074" s="15"/>
      <c r="I1074" s="15"/>
      <c r="J1074" s="15"/>
      <c r="L1074" s="15"/>
      <c r="M1074" s="15"/>
      <c r="O1074" s="15"/>
    </row>
    <row r="1075" spans="7:15" x14ac:dyDescent="0.2">
      <c r="G1075" s="15"/>
      <c r="H1075" s="15"/>
      <c r="I1075" s="15"/>
      <c r="J1075" s="15"/>
      <c r="L1075" s="15"/>
      <c r="M1075" s="15"/>
      <c r="O1075" s="15"/>
    </row>
    <row r="1076" spans="7:15" x14ac:dyDescent="0.2">
      <c r="G1076" s="15"/>
      <c r="H1076" s="15"/>
      <c r="I1076" s="15"/>
      <c r="J1076" s="15"/>
      <c r="L1076" s="15"/>
      <c r="M1076" s="15"/>
      <c r="O1076" s="15"/>
    </row>
    <row r="1077" spans="7:15" x14ac:dyDescent="0.2">
      <c r="G1077" s="15"/>
      <c r="H1077" s="15"/>
      <c r="I1077" s="15"/>
      <c r="J1077" s="15"/>
      <c r="L1077" s="15"/>
      <c r="M1077" s="15"/>
      <c r="O1077" s="15"/>
    </row>
    <row r="1078" spans="7:15" x14ac:dyDescent="0.2">
      <c r="G1078" s="15"/>
      <c r="H1078" s="15"/>
      <c r="I1078" s="15"/>
      <c r="J1078" s="15"/>
      <c r="L1078" s="15"/>
      <c r="M1078" s="15"/>
      <c r="O1078" s="15"/>
    </row>
    <row r="1079" spans="7:15" x14ac:dyDescent="0.2">
      <c r="G1079" s="15"/>
      <c r="H1079" s="15"/>
      <c r="I1079" s="15"/>
      <c r="J1079" s="15"/>
      <c r="L1079" s="15"/>
      <c r="M1079" s="15"/>
      <c r="O1079" s="15"/>
    </row>
    <row r="1080" spans="7:15" x14ac:dyDescent="0.2">
      <c r="G1080" s="15"/>
      <c r="H1080" s="15"/>
      <c r="I1080" s="15"/>
      <c r="J1080" s="15"/>
      <c r="L1080" s="15"/>
      <c r="M1080" s="15"/>
      <c r="O1080" s="15"/>
    </row>
    <row r="1081" spans="7:15" x14ac:dyDescent="0.2">
      <c r="G1081" s="15"/>
      <c r="H1081" s="15"/>
      <c r="I1081" s="15"/>
      <c r="J1081" s="15"/>
      <c r="L1081" s="15"/>
      <c r="M1081" s="15"/>
      <c r="O1081" s="15"/>
    </row>
    <row r="1082" spans="7:15" x14ac:dyDescent="0.2">
      <c r="G1082" s="15"/>
      <c r="H1082" s="15"/>
      <c r="I1082" s="15"/>
      <c r="J1082" s="15"/>
      <c r="L1082" s="15"/>
      <c r="M1082" s="15"/>
      <c r="O1082" s="15"/>
    </row>
    <row r="1083" spans="7:15" x14ac:dyDescent="0.2">
      <c r="G1083" s="15"/>
      <c r="H1083" s="15"/>
      <c r="I1083" s="15"/>
      <c r="J1083" s="15"/>
      <c r="L1083" s="15"/>
      <c r="M1083" s="15"/>
      <c r="O1083" s="15"/>
    </row>
    <row r="1084" spans="7:15" x14ac:dyDescent="0.2">
      <c r="G1084" s="15"/>
      <c r="H1084" s="15"/>
      <c r="I1084" s="15"/>
      <c r="J1084" s="15"/>
      <c r="L1084" s="15"/>
      <c r="M1084" s="15"/>
      <c r="O1084" s="15"/>
    </row>
    <row r="1085" spans="7:15" x14ac:dyDescent="0.2">
      <c r="G1085" s="15"/>
      <c r="H1085" s="15"/>
      <c r="I1085" s="15"/>
      <c r="J1085" s="15"/>
      <c r="L1085" s="15"/>
      <c r="M1085" s="15"/>
      <c r="O1085" s="15"/>
    </row>
    <row r="1086" spans="7:15" x14ac:dyDescent="0.2">
      <c r="G1086" s="15"/>
      <c r="H1086" s="15"/>
      <c r="I1086" s="15"/>
      <c r="J1086" s="15"/>
      <c r="L1086" s="15"/>
      <c r="M1086" s="15"/>
      <c r="O1086" s="15"/>
    </row>
    <row r="1087" spans="7:15" x14ac:dyDescent="0.2">
      <c r="G1087" s="15"/>
      <c r="H1087" s="15"/>
      <c r="I1087" s="15"/>
      <c r="J1087" s="15"/>
      <c r="L1087" s="15"/>
      <c r="M1087" s="15"/>
      <c r="O1087" s="15"/>
    </row>
    <row r="1088" spans="7:15" x14ac:dyDescent="0.2">
      <c r="G1088" s="15"/>
      <c r="H1088" s="15"/>
      <c r="I1088" s="15"/>
      <c r="J1088" s="15"/>
      <c r="L1088" s="15"/>
      <c r="M1088" s="15"/>
      <c r="O1088" s="15"/>
    </row>
    <row r="1089" spans="7:15" x14ac:dyDescent="0.2">
      <c r="G1089" s="15"/>
      <c r="H1089" s="15"/>
      <c r="I1089" s="15"/>
      <c r="J1089" s="15"/>
      <c r="L1089" s="15"/>
      <c r="M1089" s="15"/>
      <c r="O1089" s="15"/>
    </row>
    <row r="1090" spans="7:15" x14ac:dyDescent="0.2">
      <c r="G1090" s="15"/>
      <c r="H1090" s="15"/>
      <c r="I1090" s="15"/>
      <c r="J1090" s="15"/>
      <c r="L1090" s="15"/>
      <c r="M1090" s="15"/>
      <c r="O1090" s="15"/>
    </row>
    <row r="1091" spans="7:15" x14ac:dyDescent="0.2">
      <c r="G1091" s="15"/>
      <c r="H1091" s="15"/>
      <c r="I1091" s="15"/>
      <c r="J1091" s="15"/>
      <c r="L1091" s="15"/>
      <c r="M1091" s="15"/>
      <c r="O1091" s="15"/>
    </row>
    <row r="1092" spans="7:15" x14ac:dyDescent="0.2">
      <c r="G1092" s="15"/>
      <c r="H1092" s="15"/>
      <c r="I1092" s="15"/>
      <c r="J1092" s="15"/>
      <c r="L1092" s="15"/>
      <c r="M1092" s="15"/>
      <c r="O1092" s="15"/>
    </row>
    <row r="1093" spans="7:15" x14ac:dyDescent="0.2">
      <c r="G1093" s="15"/>
      <c r="H1093" s="15"/>
      <c r="I1093" s="15"/>
      <c r="J1093" s="15"/>
      <c r="L1093" s="15"/>
      <c r="M1093" s="15"/>
      <c r="O1093" s="15"/>
    </row>
    <row r="1094" spans="7:15" x14ac:dyDescent="0.2">
      <c r="G1094" s="15"/>
      <c r="H1094" s="15"/>
      <c r="I1094" s="15"/>
      <c r="J1094" s="15"/>
      <c r="L1094" s="15"/>
      <c r="M1094" s="15"/>
      <c r="O1094" s="15"/>
    </row>
    <row r="1095" spans="7:15" x14ac:dyDescent="0.2">
      <c r="G1095" s="15"/>
      <c r="H1095" s="15"/>
      <c r="I1095" s="15"/>
      <c r="J1095" s="15"/>
      <c r="L1095" s="15"/>
      <c r="M1095" s="15"/>
      <c r="O1095" s="15"/>
    </row>
    <row r="1096" spans="7:15" x14ac:dyDescent="0.2">
      <c r="G1096" s="15"/>
      <c r="H1096" s="15"/>
      <c r="I1096" s="15"/>
      <c r="J1096" s="15"/>
      <c r="L1096" s="15"/>
      <c r="M1096" s="15"/>
      <c r="O1096" s="15"/>
    </row>
    <row r="1097" spans="7:15" x14ac:dyDescent="0.2">
      <c r="G1097" s="15"/>
      <c r="H1097" s="15"/>
      <c r="I1097" s="15"/>
      <c r="J1097" s="15"/>
      <c r="L1097" s="15"/>
      <c r="M1097" s="15"/>
      <c r="O1097" s="15"/>
    </row>
    <row r="1098" spans="7:15" x14ac:dyDescent="0.2">
      <c r="G1098" s="15"/>
      <c r="H1098" s="15"/>
      <c r="I1098" s="15"/>
      <c r="J1098" s="15"/>
      <c r="L1098" s="15"/>
      <c r="M1098" s="15"/>
      <c r="O1098" s="15"/>
    </row>
    <row r="1099" spans="7:15" x14ac:dyDescent="0.2">
      <c r="G1099" s="15"/>
      <c r="H1099" s="15"/>
      <c r="I1099" s="15"/>
      <c r="J1099" s="15"/>
      <c r="L1099" s="15"/>
      <c r="M1099" s="15"/>
      <c r="O1099" s="15"/>
    </row>
    <row r="1100" spans="7:15" x14ac:dyDescent="0.2">
      <c r="G1100" s="15"/>
      <c r="H1100" s="15"/>
      <c r="I1100" s="15"/>
      <c r="J1100" s="15"/>
      <c r="L1100" s="15"/>
      <c r="M1100" s="15"/>
      <c r="O1100" s="15"/>
    </row>
    <row r="1101" spans="7:15" x14ac:dyDescent="0.2">
      <c r="G1101" s="15"/>
      <c r="H1101" s="15"/>
      <c r="I1101" s="15"/>
      <c r="J1101" s="15"/>
      <c r="L1101" s="15"/>
      <c r="M1101" s="15"/>
      <c r="O1101" s="15"/>
    </row>
    <row r="1102" spans="7:15" x14ac:dyDescent="0.2">
      <c r="G1102" s="15"/>
      <c r="H1102" s="15"/>
      <c r="I1102" s="15"/>
      <c r="J1102" s="15"/>
      <c r="L1102" s="15"/>
      <c r="M1102" s="15"/>
      <c r="O1102" s="15"/>
    </row>
    <row r="1103" spans="7:15" x14ac:dyDescent="0.2">
      <c r="G1103" s="15"/>
      <c r="H1103" s="15"/>
      <c r="I1103" s="15"/>
      <c r="J1103" s="15"/>
      <c r="L1103" s="15"/>
      <c r="M1103" s="15"/>
      <c r="O1103" s="15"/>
    </row>
    <row r="1104" spans="7:15" x14ac:dyDescent="0.2">
      <c r="G1104" s="15"/>
      <c r="H1104" s="15"/>
      <c r="I1104" s="15"/>
      <c r="J1104" s="15"/>
      <c r="L1104" s="15"/>
      <c r="M1104" s="15"/>
      <c r="O1104" s="15"/>
    </row>
    <row r="1105" spans="7:15" x14ac:dyDescent="0.2">
      <c r="G1105" s="15"/>
      <c r="H1105" s="15"/>
      <c r="I1105" s="15"/>
      <c r="J1105" s="15"/>
      <c r="L1105" s="15"/>
      <c r="M1105" s="15"/>
      <c r="O1105" s="15"/>
    </row>
    <row r="1106" spans="7:15" x14ac:dyDescent="0.2">
      <c r="G1106" s="15"/>
      <c r="H1106" s="15"/>
      <c r="I1106" s="15"/>
      <c r="J1106" s="15"/>
      <c r="L1106" s="15"/>
      <c r="M1106" s="15"/>
      <c r="O1106" s="15"/>
    </row>
    <row r="1107" spans="7:15" x14ac:dyDescent="0.2">
      <c r="G1107" s="15"/>
      <c r="H1107" s="15"/>
      <c r="I1107" s="15"/>
      <c r="J1107" s="15"/>
      <c r="L1107" s="15"/>
      <c r="M1107" s="15"/>
      <c r="O1107" s="15"/>
    </row>
    <row r="1108" spans="7:15" x14ac:dyDescent="0.2">
      <c r="G1108" s="15"/>
      <c r="H1108" s="15"/>
      <c r="I1108" s="15"/>
      <c r="J1108" s="15"/>
      <c r="L1108" s="15"/>
      <c r="M1108" s="15"/>
      <c r="O1108" s="15"/>
    </row>
    <row r="1109" spans="7:15" x14ac:dyDescent="0.2">
      <c r="G1109" s="15"/>
      <c r="H1109" s="15"/>
      <c r="I1109" s="15"/>
      <c r="J1109" s="15"/>
      <c r="L1109" s="15"/>
      <c r="M1109" s="15"/>
      <c r="O1109" s="15"/>
    </row>
    <row r="1110" spans="7:15" x14ac:dyDescent="0.2">
      <c r="G1110" s="15"/>
      <c r="H1110" s="15"/>
      <c r="I1110" s="15"/>
      <c r="J1110" s="15"/>
      <c r="L1110" s="15"/>
      <c r="M1110" s="15"/>
      <c r="O1110" s="15"/>
    </row>
    <row r="1111" spans="7:15" x14ac:dyDescent="0.2">
      <c r="G1111" s="15"/>
      <c r="H1111" s="15"/>
      <c r="I1111" s="15"/>
      <c r="J1111" s="15"/>
      <c r="L1111" s="15"/>
      <c r="M1111" s="15"/>
      <c r="O1111" s="15"/>
    </row>
    <row r="1112" spans="7:15" x14ac:dyDescent="0.2">
      <c r="G1112" s="15"/>
      <c r="H1112" s="15"/>
      <c r="I1112" s="15"/>
      <c r="J1112" s="15"/>
      <c r="L1112" s="15"/>
      <c r="M1112" s="15"/>
      <c r="O1112" s="15"/>
    </row>
    <row r="1113" spans="7:15" x14ac:dyDescent="0.2">
      <c r="G1113" s="15"/>
      <c r="H1113" s="15"/>
      <c r="I1113" s="15"/>
      <c r="J1113" s="15"/>
      <c r="L1113" s="15"/>
      <c r="M1113" s="15"/>
      <c r="O1113" s="15"/>
    </row>
    <row r="1114" spans="7:15" x14ac:dyDescent="0.2">
      <c r="G1114" s="15"/>
      <c r="H1114" s="15"/>
      <c r="I1114" s="15"/>
      <c r="J1114" s="15"/>
      <c r="L1114" s="15"/>
      <c r="M1114" s="15"/>
      <c r="O1114" s="15"/>
    </row>
    <row r="1115" spans="7:15" x14ac:dyDescent="0.2">
      <c r="G1115" s="15"/>
      <c r="H1115" s="15"/>
      <c r="I1115" s="15"/>
      <c r="J1115" s="15"/>
      <c r="L1115" s="15"/>
      <c r="M1115" s="15"/>
      <c r="O1115" s="15"/>
    </row>
    <row r="1116" spans="7:15" x14ac:dyDescent="0.2">
      <c r="G1116" s="15"/>
      <c r="H1116" s="15"/>
      <c r="I1116" s="15"/>
      <c r="J1116" s="15"/>
      <c r="L1116" s="15"/>
      <c r="M1116" s="15"/>
      <c r="O1116" s="15"/>
    </row>
    <row r="1117" spans="7:15" x14ac:dyDescent="0.2">
      <c r="G1117" s="15"/>
      <c r="H1117" s="15"/>
      <c r="I1117" s="15"/>
      <c r="J1117" s="15"/>
      <c r="L1117" s="15"/>
      <c r="M1117" s="15"/>
      <c r="O1117" s="15"/>
    </row>
    <row r="1118" spans="7:15" x14ac:dyDescent="0.2">
      <c r="G1118" s="15"/>
      <c r="H1118" s="15"/>
      <c r="I1118" s="15"/>
      <c r="J1118" s="15"/>
      <c r="L1118" s="15"/>
      <c r="M1118" s="15"/>
      <c r="O1118" s="15"/>
    </row>
    <row r="1119" spans="7:15" x14ac:dyDescent="0.2">
      <c r="G1119" s="15"/>
      <c r="H1119" s="15"/>
      <c r="I1119" s="15"/>
      <c r="J1119" s="15"/>
      <c r="L1119" s="15"/>
      <c r="M1119" s="15"/>
      <c r="O1119" s="15"/>
    </row>
    <row r="1120" spans="7:15" x14ac:dyDescent="0.2">
      <c r="G1120" s="15"/>
      <c r="H1120" s="15"/>
      <c r="I1120" s="15"/>
      <c r="J1120" s="15"/>
      <c r="L1120" s="15"/>
      <c r="M1120" s="15"/>
      <c r="O1120" s="15"/>
    </row>
    <row r="1121" spans="7:15" x14ac:dyDescent="0.2">
      <c r="G1121" s="15"/>
      <c r="H1121" s="15"/>
      <c r="I1121" s="15"/>
      <c r="J1121" s="15"/>
      <c r="L1121" s="15"/>
      <c r="M1121" s="15"/>
      <c r="O1121" s="15"/>
    </row>
    <row r="1122" spans="7:15" x14ac:dyDescent="0.2">
      <c r="G1122" s="15"/>
      <c r="H1122" s="15"/>
      <c r="I1122" s="15"/>
      <c r="J1122" s="15"/>
      <c r="L1122" s="15"/>
      <c r="M1122" s="15"/>
      <c r="O1122" s="15"/>
    </row>
    <row r="1123" spans="7:15" x14ac:dyDescent="0.2">
      <c r="G1123" s="15"/>
      <c r="H1123" s="15"/>
      <c r="I1123" s="15"/>
      <c r="J1123" s="15"/>
      <c r="L1123" s="15"/>
      <c r="M1123" s="15"/>
      <c r="O1123" s="15"/>
    </row>
    <row r="1124" spans="7:15" x14ac:dyDescent="0.2">
      <c r="G1124" s="15"/>
      <c r="H1124" s="15"/>
      <c r="I1124" s="15"/>
      <c r="J1124" s="15"/>
      <c r="L1124" s="15"/>
      <c r="M1124" s="15"/>
      <c r="O1124" s="15"/>
    </row>
    <row r="1125" spans="7:15" x14ac:dyDescent="0.2">
      <c r="G1125" s="15"/>
      <c r="H1125" s="15"/>
      <c r="I1125" s="15"/>
      <c r="J1125" s="15"/>
      <c r="L1125" s="15"/>
      <c r="M1125" s="15"/>
      <c r="O1125" s="15"/>
    </row>
    <row r="1126" spans="7:15" x14ac:dyDescent="0.2">
      <c r="G1126" s="15"/>
      <c r="H1126" s="15"/>
      <c r="I1126" s="15"/>
      <c r="J1126" s="15"/>
      <c r="L1126" s="15"/>
      <c r="M1126" s="15"/>
      <c r="O1126" s="15"/>
    </row>
    <row r="1127" spans="7:15" x14ac:dyDescent="0.2">
      <c r="G1127" s="15"/>
      <c r="H1127" s="15"/>
      <c r="I1127" s="15"/>
      <c r="J1127" s="15"/>
      <c r="L1127" s="15"/>
      <c r="M1127" s="15"/>
      <c r="O1127" s="15"/>
    </row>
    <row r="1128" spans="7:15" x14ac:dyDescent="0.2">
      <c r="G1128" s="15"/>
      <c r="H1128" s="15"/>
      <c r="I1128" s="15"/>
      <c r="J1128" s="15"/>
      <c r="L1128" s="15"/>
      <c r="M1128" s="15"/>
      <c r="O1128" s="15"/>
    </row>
    <row r="1129" spans="7:15" x14ac:dyDescent="0.2">
      <c r="G1129" s="15"/>
      <c r="H1129" s="15"/>
      <c r="I1129" s="15"/>
      <c r="J1129" s="15"/>
      <c r="L1129" s="15"/>
      <c r="M1129" s="15"/>
      <c r="O1129" s="15"/>
    </row>
    <row r="1130" spans="7:15" x14ac:dyDescent="0.2">
      <c r="G1130" s="15"/>
      <c r="H1130" s="15"/>
      <c r="I1130" s="15"/>
      <c r="J1130" s="15"/>
      <c r="L1130" s="15"/>
      <c r="M1130" s="15"/>
      <c r="O1130" s="15"/>
    </row>
    <row r="1131" spans="7:15" x14ac:dyDescent="0.2">
      <c r="G1131" s="15"/>
      <c r="H1131" s="15"/>
      <c r="I1131" s="15"/>
      <c r="J1131" s="15"/>
      <c r="L1131" s="15"/>
      <c r="M1131" s="15"/>
      <c r="O1131" s="15"/>
    </row>
    <row r="1132" spans="7:15" x14ac:dyDescent="0.2">
      <c r="G1132" s="15"/>
      <c r="H1132" s="15"/>
      <c r="I1132" s="15"/>
      <c r="J1132" s="15"/>
      <c r="L1132" s="15"/>
      <c r="M1132" s="15"/>
      <c r="O1132" s="15"/>
    </row>
    <row r="1133" spans="7:15" x14ac:dyDescent="0.2">
      <c r="G1133" s="15"/>
      <c r="H1133" s="15"/>
      <c r="I1133" s="15"/>
      <c r="J1133" s="15"/>
      <c r="L1133" s="15"/>
      <c r="M1133" s="15"/>
      <c r="O1133" s="15"/>
    </row>
    <row r="1134" spans="7:15" x14ac:dyDescent="0.2">
      <c r="G1134" s="15"/>
      <c r="H1134" s="15"/>
      <c r="I1134" s="15"/>
      <c r="J1134" s="15"/>
      <c r="L1134" s="15"/>
      <c r="M1134" s="15"/>
      <c r="O1134" s="15"/>
    </row>
    <row r="1135" spans="7:15" x14ac:dyDescent="0.2">
      <c r="G1135" s="15"/>
      <c r="H1135" s="15"/>
      <c r="I1135" s="15"/>
      <c r="J1135" s="15"/>
      <c r="L1135" s="15"/>
      <c r="M1135" s="15"/>
      <c r="O1135" s="15"/>
    </row>
    <row r="1136" spans="7:15" x14ac:dyDescent="0.2">
      <c r="G1136" s="15"/>
      <c r="H1136" s="15"/>
      <c r="I1136" s="15"/>
      <c r="J1136" s="15"/>
      <c r="L1136" s="15"/>
      <c r="M1136" s="15"/>
      <c r="O1136" s="15"/>
    </row>
    <row r="1137" spans="7:15" x14ac:dyDescent="0.2">
      <c r="G1137" s="15"/>
      <c r="H1137" s="15"/>
      <c r="I1137" s="15"/>
      <c r="J1137" s="15"/>
      <c r="L1137" s="15"/>
      <c r="M1137" s="15"/>
      <c r="O1137" s="15"/>
    </row>
    <row r="1138" spans="7:15" x14ac:dyDescent="0.2">
      <c r="G1138" s="15"/>
      <c r="H1138" s="15"/>
      <c r="I1138" s="15"/>
      <c r="J1138" s="15"/>
      <c r="L1138" s="15"/>
      <c r="M1138" s="15"/>
      <c r="O1138" s="15"/>
    </row>
    <row r="1139" spans="7:15" x14ac:dyDescent="0.2">
      <c r="G1139" s="15"/>
      <c r="H1139" s="15"/>
      <c r="I1139" s="15"/>
      <c r="J1139" s="15"/>
      <c r="L1139" s="15"/>
      <c r="M1139" s="15"/>
      <c r="O1139" s="15"/>
    </row>
    <row r="1140" spans="7:15" x14ac:dyDescent="0.2">
      <c r="G1140" s="15"/>
      <c r="H1140" s="15"/>
      <c r="I1140" s="15"/>
      <c r="J1140" s="15"/>
      <c r="L1140" s="15"/>
      <c r="M1140" s="15"/>
      <c r="O1140" s="15"/>
    </row>
    <row r="1141" spans="7:15" x14ac:dyDescent="0.2">
      <c r="G1141" s="15"/>
      <c r="H1141" s="15"/>
      <c r="I1141" s="15"/>
      <c r="J1141" s="15"/>
      <c r="L1141" s="15"/>
      <c r="M1141" s="15"/>
      <c r="O1141" s="15"/>
    </row>
    <row r="1142" spans="7:15" x14ac:dyDescent="0.2">
      <c r="G1142" s="15"/>
      <c r="H1142" s="15"/>
      <c r="I1142" s="15"/>
      <c r="J1142" s="15"/>
      <c r="L1142" s="15"/>
      <c r="M1142" s="15"/>
      <c r="O1142" s="15"/>
    </row>
    <row r="1143" spans="7:15" x14ac:dyDescent="0.2">
      <c r="G1143" s="15"/>
      <c r="H1143" s="15"/>
      <c r="I1143" s="15"/>
      <c r="J1143" s="15"/>
      <c r="L1143" s="15"/>
      <c r="M1143" s="15"/>
      <c r="O1143" s="15"/>
    </row>
    <row r="1144" spans="7:15" x14ac:dyDescent="0.2">
      <c r="G1144" s="15"/>
      <c r="H1144" s="15"/>
      <c r="I1144" s="15"/>
      <c r="J1144" s="15"/>
      <c r="L1144" s="15"/>
      <c r="M1144" s="15"/>
      <c r="O1144" s="15"/>
    </row>
    <row r="1145" spans="7:15" x14ac:dyDescent="0.2">
      <c r="G1145" s="15"/>
      <c r="H1145" s="15"/>
      <c r="I1145" s="15"/>
      <c r="J1145" s="15"/>
      <c r="L1145" s="15"/>
      <c r="M1145" s="15"/>
      <c r="O1145" s="15"/>
    </row>
    <row r="1146" spans="7:15" x14ac:dyDescent="0.2">
      <c r="G1146" s="15"/>
      <c r="H1146" s="15"/>
      <c r="I1146" s="15"/>
      <c r="J1146" s="15"/>
      <c r="L1146" s="15"/>
      <c r="M1146" s="15"/>
      <c r="O1146" s="15"/>
    </row>
    <row r="1147" spans="7:15" x14ac:dyDescent="0.2">
      <c r="G1147" s="15"/>
      <c r="H1147" s="15"/>
      <c r="I1147" s="15"/>
      <c r="J1147" s="15"/>
      <c r="L1147" s="15"/>
      <c r="M1147" s="15"/>
      <c r="O1147" s="15"/>
    </row>
    <row r="1148" spans="7:15" x14ac:dyDescent="0.2">
      <c r="G1148" s="15"/>
      <c r="H1148" s="15"/>
      <c r="I1148" s="15"/>
      <c r="J1148" s="15"/>
      <c r="L1148" s="15"/>
      <c r="M1148" s="15"/>
      <c r="O1148" s="15"/>
    </row>
    <row r="1149" spans="7:15" x14ac:dyDescent="0.2">
      <c r="G1149" s="15"/>
      <c r="H1149" s="15"/>
      <c r="I1149" s="15"/>
      <c r="J1149" s="15"/>
      <c r="L1149" s="15"/>
      <c r="M1149" s="15"/>
      <c r="O1149" s="15"/>
    </row>
    <row r="1150" spans="7:15" x14ac:dyDescent="0.2">
      <c r="G1150" s="15"/>
      <c r="H1150" s="15"/>
      <c r="I1150" s="15"/>
      <c r="J1150" s="15"/>
      <c r="L1150" s="15"/>
      <c r="M1150" s="15"/>
      <c r="O1150" s="15"/>
    </row>
    <row r="1151" spans="7:15" x14ac:dyDescent="0.2">
      <c r="G1151" s="15"/>
      <c r="H1151" s="15"/>
      <c r="I1151" s="15"/>
      <c r="J1151" s="15"/>
      <c r="L1151" s="15"/>
      <c r="M1151" s="15"/>
      <c r="O1151" s="15"/>
    </row>
    <row r="1152" spans="7:15" x14ac:dyDescent="0.2">
      <c r="G1152" s="15"/>
      <c r="H1152" s="15"/>
      <c r="I1152" s="15"/>
      <c r="J1152" s="15"/>
      <c r="L1152" s="15"/>
      <c r="M1152" s="15"/>
      <c r="O1152" s="15"/>
    </row>
    <row r="1153" spans="7:15" x14ac:dyDescent="0.2">
      <c r="G1153" s="15"/>
      <c r="H1153" s="15"/>
      <c r="I1153" s="15"/>
      <c r="J1153" s="15"/>
      <c r="L1153" s="15"/>
      <c r="M1153" s="15"/>
      <c r="O1153" s="15"/>
    </row>
    <row r="1154" spans="7:15" x14ac:dyDescent="0.2">
      <c r="G1154" s="15"/>
      <c r="H1154" s="15"/>
      <c r="I1154" s="15"/>
      <c r="J1154" s="15"/>
      <c r="L1154" s="15"/>
      <c r="M1154" s="15"/>
      <c r="O1154" s="15"/>
    </row>
    <row r="1155" spans="7:15" x14ac:dyDescent="0.2">
      <c r="G1155" s="15"/>
      <c r="H1155" s="15"/>
      <c r="I1155" s="15"/>
      <c r="J1155" s="15"/>
      <c r="L1155" s="15"/>
      <c r="M1155" s="15"/>
      <c r="O1155" s="15"/>
    </row>
    <row r="1156" spans="7:15" x14ac:dyDescent="0.2">
      <c r="G1156" s="15"/>
      <c r="H1156" s="15"/>
      <c r="I1156" s="15"/>
      <c r="J1156" s="15"/>
      <c r="L1156" s="15"/>
      <c r="M1156" s="15"/>
      <c r="O1156" s="15"/>
    </row>
    <row r="1157" spans="7:15" x14ac:dyDescent="0.2">
      <c r="G1157" s="15"/>
      <c r="H1157" s="15"/>
      <c r="I1157" s="15"/>
      <c r="J1157" s="15"/>
      <c r="L1157" s="15"/>
      <c r="M1157" s="15"/>
      <c r="O1157" s="15"/>
    </row>
    <row r="1158" spans="7:15" x14ac:dyDescent="0.2">
      <c r="G1158" s="15"/>
      <c r="H1158" s="15"/>
      <c r="I1158" s="15"/>
      <c r="J1158" s="15"/>
      <c r="L1158" s="15"/>
      <c r="M1158" s="15"/>
      <c r="O1158" s="15"/>
    </row>
    <row r="1159" spans="7:15" x14ac:dyDescent="0.2">
      <c r="G1159" s="15"/>
      <c r="H1159" s="15"/>
      <c r="I1159" s="15"/>
      <c r="J1159" s="15"/>
      <c r="L1159" s="15"/>
      <c r="M1159" s="15"/>
      <c r="O1159" s="15"/>
    </row>
    <row r="1160" spans="7:15" x14ac:dyDescent="0.2">
      <c r="G1160" s="15"/>
      <c r="H1160" s="15"/>
      <c r="I1160" s="15"/>
      <c r="J1160" s="15"/>
      <c r="L1160" s="15"/>
      <c r="M1160" s="15"/>
      <c r="O1160" s="15"/>
    </row>
    <row r="1161" spans="7:15" x14ac:dyDescent="0.2">
      <c r="G1161" s="15"/>
      <c r="H1161" s="15"/>
      <c r="I1161" s="15"/>
      <c r="J1161" s="15"/>
      <c r="L1161" s="15"/>
      <c r="M1161" s="15"/>
      <c r="O1161" s="15"/>
    </row>
    <row r="1162" spans="7:15" x14ac:dyDescent="0.2">
      <c r="G1162" s="15"/>
      <c r="H1162" s="15"/>
      <c r="I1162" s="15"/>
      <c r="J1162" s="15"/>
      <c r="L1162" s="15"/>
      <c r="M1162" s="15"/>
      <c r="O1162" s="15"/>
    </row>
    <row r="1163" spans="7:15" x14ac:dyDescent="0.2">
      <c r="G1163" s="15"/>
      <c r="H1163" s="15"/>
      <c r="I1163" s="15"/>
      <c r="J1163" s="15"/>
      <c r="L1163" s="15"/>
      <c r="M1163" s="15"/>
      <c r="O1163" s="15"/>
    </row>
    <row r="1164" spans="7:15" x14ac:dyDescent="0.2">
      <c r="G1164" s="15"/>
      <c r="H1164" s="15"/>
      <c r="I1164" s="15"/>
      <c r="J1164" s="15"/>
      <c r="L1164" s="15"/>
      <c r="M1164" s="15"/>
      <c r="O1164" s="15"/>
    </row>
    <row r="1165" spans="7:15" x14ac:dyDescent="0.2">
      <c r="G1165" s="15"/>
      <c r="H1165" s="15"/>
      <c r="I1165" s="15"/>
      <c r="J1165" s="15"/>
      <c r="L1165" s="15"/>
      <c r="M1165" s="15"/>
      <c r="O1165" s="15"/>
    </row>
    <row r="1166" spans="7:15" x14ac:dyDescent="0.2">
      <c r="G1166" s="15"/>
      <c r="H1166" s="15"/>
      <c r="I1166" s="15"/>
      <c r="J1166" s="15"/>
      <c r="L1166" s="15"/>
      <c r="M1166" s="15"/>
      <c r="O1166" s="15"/>
    </row>
    <row r="1167" spans="7:15" x14ac:dyDescent="0.2">
      <c r="G1167" s="15"/>
      <c r="H1167" s="15"/>
      <c r="I1167" s="15"/>
      <c r="J1167" s="15"/>
      <c r="L1167" s="15"/>
      <c r="M1167" s="15"/>
      <c r="O1167" s="15"/>
    </row>
    <row r="1168" spans="7:15" x14ac:dyDescent="0.2">
      <c r="G1168" s="15"/>
      <c r="H1168" s="15"/>
      <c r="I1168" s="15"/>
      <c r="J1168" s="15"/>
      <c r="L1168" s="15"/>
      <c r="M1168" s="15"/>
      <c r="O1168" s="15"/>
    </row>
    <row r="1169" spans="7:15" x14ac:dyDescent="0.2">
      <c r="G1169" s="15"/>
      <c r="H1169" s="15"/>
      <c r="I1169" s="15"/>
      <c r="J1169" s="15"/>
      <c r="L1169" s="15"/>
      <c r="M1169" s="15"/>
      <c r="O1169" s="15"/>
    </row>
    <row r="1170" spans="7:15" x14ac:dyDescent="0.2">
      <c r="G1170" s="15"/>
      <c r="H1170" s="15"/>
      <c r="I1170" s="15"/>
      <c r="J1170" s="15"/>
      <c r="L1170" s="15"/>
      <c r="M1170" s="15"/>
      <c r="O1170" s="15"/>
    </row>
    <row r="1171" spans="7:15" x14ac:dyDescent="0.2">
      <c r="G1171" s="15"/>
      <c r="H1171" s="15"/>
      <c r="I1171" s="15"/>
      <c r="J1171" s="15"/>
      <c r="L1171" s="15"/>
      <c r="M1171" s="15"/>
      <c r="O1171" s="15"/>
    </row>
    <row r="1172" spans="7:15" x14ac:dyDescent="0.2">
      <c r="G1172" s="15"/>
      <c r="H1172" s="15"/>
      <c r="I1172" s="15"/>
      <c r="J1172" s="15"/>
      <c r="L1172" s="15"/>
      <c r="M1172" s="15"/>
      <c r="O1172" s="15"/>
    </row>
    <row r="1173" spans="7:15" x14ac:dyDescent="0.2">
      <c r="G1173" s="15"/>
      <c r="H1173" s="15"/>
      <c r="I1173" s="15"/>
      <c r="J1173" s="15"/>
      <c r="L1173" s="15"/>
      <c r="M1173" s="15"/>
      <c r="O1173" s="15"/>
    </row>
    <row r="1174" spans="7:15" x14ac:dyDescent="0.2">
      <c r="G1174" s="15"/>
      <c r="H1174" s="15"/>
      <c r="I1174" s="15"/>
      <c r="J1174" s="15"/>
      <c r="L1174" s="15"/>
      <c r="M1174" s="15"/>
      <c r="O1174" s="15"/>
    </row>
    <row r="1175" spans="7:15" x14ac:dyDescent="0.2">
      <c r="G1175" s="15"/>
      <c r="H1175" s="15"/>
      <c r="I1175" s="15"/>
      <c r="J1175" s="15"/>
      <c r="L1175" s="15"/>
      <c r="M1175" s="15"/>
      <c r="O1175" s="15"/>
    </row>
    <row r="1176" spans="7:15" x14ac:dyDescent="0.2">
      <c r="G1176" s="15"/>
      <c r="H1176" s="15"/>
      <c r="I1176" s="15"/>
      <c r="J1176" s="15"/>
      <c r="L1176" s="15"/>
      <c r="M1176" s="15"/>
      <c r="O1176" s="15"/>
    </row>
    <row r="1177" spans="7:15" x14ac:dyDescent="0.2">
      <c r="G1177" s="15"/>
      <c r="H1177" s="15"/>
      <c r="I1177" s="15"/>
      <c r="J1177" s="15"/>
      <c r="L1177" s="15"/>
      <c r="M1177" s="15"/>
      <c r="O1177" s="15"/>
    </row>
    <row r="1178" spans="7:15" x14ac:dyDescent="0.2">
      <c r="G1178" s="15"/>
      <c r="H1178" s="15"/>
      <c r="I1178" s="15"/>
      <c r="J1178" s="15"/>
      <c r="L1178" s="15"/>
      <c r="M1178" s="15"/>
      <c r="O1178" s="15"/>
    </row>
    <row r="1179" spans="7:15" x14ac:dyDescent="0.2">
      <c r="G1179" s="15"/>
      <c r="H1179" s="15"/>
      <c r="I1179" s="15"/>
      <c r="J1179" s="15"/>
      <c r="L1179" s="15"/>
      <c r="M1179" s="15"/>
      <c r="O1179" s="15"/>
    </row>
    <row r="1180" spans="7:15" x14ac:dyDescent="0.2">
      <c r="G1180" s="15"/>
      <c r="H1180" s="15"/>
      <c r="I1180" s="15"/>
      <c r="J1180" s="15"/>
      <c r="L1180" s="15"/>
      <c r="M1180" s="15"/>
      <c r="O1180" s="15"/>
    </row>
    <row r="1181" spans="7:15" x14ac:dyDescent="0.2">
      <c r="G1181" s="15"/>
      <c r="H1181" s="15"/>
      <c r="I1181" s="15"/>
      <c r="J1181" s="15"/>
      <c r="L1181" s="15"/>
      <c r="M1181" s="15"/>
      <c r="O1181" s="15"/>
    </row>
    <row r="1182" spans="7:15" x14ac:dyDescent="0.2">
      <c r="G1182" s="15"/>
      <c r="H1182" s="15"/>
      <c r="I1182" s="15"/>
      <c r="J1182" s="15"/>
      <c r="L1182" s="15"/>
      <c r="M1182" s="15"/>
      <c r="O1182" s="15"/>
    </row>
    <row r="1183" spans="7:15" x14ac:dyDescent="0.2">
      <c r="G1183" s="15"/>
      <c r="H1183" s="15"/>
      <c r="I1183" s="15"/>
      <c r="J1183" s="15"/>
      <c r="L1183" s="15"/>
      <c r="M1183" s="15"/>
      <c r="O1183" s="15"/>
    </row>
    <row r="1184" spans="7:15" x14ac:dyDescent="0.2">
      <c r="G1184" s="15"/>
      <c r="H1184" s="15"/>
      <c r="I1184" s="15"/>
      <c r="J1184" s="15"/>
      <c r="L1184" s="15"/>
      <c r="M1184" s="15"/>
      <c r="O1184" s="15"/>
    </row>
    <row r="1185" spans="7:15" x14ac:dyDescent="0.2">
      <c r="G1185" s="15"/>
      <c r="H1185" s="15"/>
      <c r="I1185" s="15"/>
      <c r="J1185" s="15"/>
      <c r="L1185" s="15"/>
      <c r="M1185" s="15"/>
      <c r="O1185" s="15"/>
    </row>
    <row r="1186" spans="7:15" x14ac:dyDescent="0.2">
      <c r="G1186" s="15"/>
      <c r="H1186" s="15"/>
      <c r="I1186" s="15"/>
      <c r="J1186" s="15"/>
      <c r="L1186" s="15"/>
      <c r="M1186" s="15"/>
      <c r="O1186" s="15"/>
    </row>
    <row r="1187" spans="7:15" x14ac:dyDescent="0.2">
      <c r="G1187" s="15"/>
      <c r="H1187" s="15"/>
      <c r="I1187" s="15"/>
      <c r="J1187" s="15"/>
      <c r="L1187" s="15"/>
      <c r="M1187" s="15"/>
      <c r="O1187" s="15"/>
    </row>
    <row r="1188" spans="7:15" x14ac:dyDescent="0.2">
      <c r="G1188" s="15"/>
      <c r="H1188" s="15"/>
      <c r="I1188" s="15"/>
      <c r="J1188" s="15"/>
      <c r="L1188" s="15"/>
      <c r="M1188" s="15"/>
      <c r="O1188" s="15"/>
    </row>
    <row r="1189" spans="7:15" x14ac:dyDescent="0.2">
      <c r="G1189" s="15"/>
      <c r="H1189" s="15"/>
      <c r="I1189" s="15"/>
      <c r="J1189" s="15"/>
      <c r="L1189" s="15"/>
      <c r="M1189" s="15"/>
      <c r="O1189" s="15"/>
    </row>
    <row r="1190" spans="7:15" x14ac:dyDescent="0.2">
      <c r="G1190" s="15"/>
      <c r="H1190" s="15"/>
      <c r="I1190" s="15"/>
      <c r="J1190" s="15"/>
      <c r="L1190" s="15"/>
      <c r="M1190" s="15"/>
      <c r="O1190" s="15"/>
    </row>
    <row r="1191" spans="7:15" x14ac:dyDescent="0.2">
      <c r="G1191" s="15"/>
      <c r="H1191" s="15"/>
      <c r="I1191" s="15"/>
      <c r="J1191" s="15"/>
      <c r="L1191" s="15"/>
      <c r="M1191" s="15"/>
      <c r="O1191" s="15"/>
    </row>
    <row r="1192" spans="7:15" x14ac:dyDescent="0.2">
      <c r="G1192" s="15"/>
      <c r="H1192" s="15"/>
      <c r="I1192" s="15"/>
      <c r="J1192" s="15"/>
      <c r="L1192" s="15"/>
      <c r="M1192" s="15"/>
      <c r="O1192" s="15"/>
    </row>
    <row r="1193" spans="7:15" x14ac:dyDescent="0.2">
      <c r="G1193" s="15"/>
      <c r="H1193" s="15"/>
      <c r="I1193" s="15"/>
      <c r="J1193" s="15"/>
      <c r="L1193" s="15"/>
      <c r="M1193" s="15"/>
      <c r="O1193" s="15"/>
    </row>
    <row r="1194" spans="7:15" x14ac:dyDescent="0.2">
      <c r="G1194" s="15"/>
      <c r="H1194" s="15"/>
      <c r="I1194" s="15"/>
      <c r="J1194" s="15"/>
      <c r="L1194" s="15"/>
      <c r="M1194" s="15"/>
      <c r="O1194" s="15"/>
    </row>
    <row r="1195" spans="7:15" x14ac:dyDescent="0.2">
      <c r="G1195" s="15"/>
      <c r="H1195" s="15"/>
      <c r="I1195" s="15"/>
      <c r="J1195" s="15"/>
      <c r="L1195" s="15"/>
      <c r="M1195" s="15"/>
      <c r="O1195" s="15"/>
    </row>
    <row r="1196" spans="7:15" x14ac:dyDescent="0.2">
      <c r="G1196" s="15"/>
      <c r="H1196" s="15"/>
      <c r="I1196" s="15"/>
      <c r="J1196" s="15"/>
      <c r="L1196" s="15"/>
      <c r="M1196" s="15"/>
      <c r="O1196" s="15"/>
    </row>
    <row r="1197" spans="7:15" x14ac:dyDescent="0.2">
      <c r="G1197" s="15"/>
      <c r="H1197" s="15"/>
      <c r="I1197" s="15"/>
      <c r="J1197" s="15"/>
      <c r="L1197" s="15"/>
      <c r="M1197" s="15"/>
      <c r="O1197" s="15"/>
    </row>
    <row r="1198" spans="7:15" x14ac:dyDescent="0.2">
      <c r="G1198" s="15"/>
      <c r="H1198" s="15"/>
      <c r="I1198" s="15"/>
      <c r="J1198" s="15"/>
      <c r="L1198" s="15"/>
      <c r="M1198" s="15"/>
      <c r="O1198" s="15"/>
    </row>
    <row r="1199" spans="7:15" x14ac:dyDescent="0.2">
      <c r="G1199" s="15"/>
      <c r="H1199" s="15"/>
      <c r="I1199" s="15"/>
      <c r="J1199" s="15"/>
      <c r="L1199" s="15"/>
      <c r="M1199" s="15"/>
      <c r="O1199" s="15"/>
    </row>
    <row r="1200" spans="7:15" x14ac:dyDescent="0.2">
      <c r="G1200" s="15"/>
      <c r="H1200" s="15"/>
      <c r="I1200" s="15"/>
      <c r="J1200" s="15"/>
      <c r="L1200" s="15"/>
      <c r="M1200" s="15"/>
      <c r="O1200" s="15"/>
    </row>
    <row r="1201" spans="7:15" x14ac:dyDescent="0.2">
      <c r="G1201" s="15"/>
      <c r="H1201" s="15"/>
      <c r="I1201" s="15"/>
      <c r="J1201" s="15"/>
      <c r="L1201" s="15"/>
      <c r="M1201" s="15"/>
      <c r="O1201" s="15"/>
    </row>
    <row r="1202" spans="7:15" x14ac:dyDescent="0.2">
      <c r="G1202" s="15"/>
      <c r="H1202" s="15"/>
      <c r="I1202" s="15"/>
      <c r="J1202" s="15"/>
      <c r="L1202" s="15"/>
      <c r="M1202" s="15"/>
      <c r="O1202" s="15"/>
    </row>
    <row r="1203" spans="7:15" x14ac:dyDescent="0.2">
      <c r="G1203" s="15"/>
      <c r="H1203" s="15"/>
      <c r="I1203" s="15"/>
      <c r="J1203" s="15"/>
      <c r="L1203" s="15"/>
      <c r="M1203" s="15"/>
      <c r="O1203" s="15"/>
    </row>
    <row r="1204" spans="7:15" x14ac:dyDescent="0.2">
      <c r="G1204" s="15"/>
      <c r="H1204" s="15"/>
      <c r="I1204" s="15"/>
      <c r="J1204" s="15"/>
      <c r="L1204" s="15"/>
      <c r="M1204" s="15"/>
      <c r="O1204" s="15"/>
    </row>
    <row r="1205" spans="7:15" x14ac:dyDescent="0.2">
      <c r="G1205" s="15"/>
      <c r="H1205" s="15"/>
      <c r="I1205" s="15"/>
      <c r="J1205" s="15"/>
      <c r="L1205" s="15"/>
      <c r="M1205" s="15"/>
      <c r="O1205" s="15"/>
    </row>
    <row r="1206" spans="7:15" x14ac:dyDescent="0.2">
      <c r="G1206" s="15"/>
      <c r="H1206" s="15"/>
      <c r="I1206" s="15"/>
      <c r="J1206" s="15"/>
      <c r="L1206" s="15"/>
      <c r="M1206" s="15"/>
      <c r="O1206" s="15"/>
    </row>
    <row r="1207" spans="7:15" x14ac:dyDescent="0.2">
      <c r="G1207" s="15"/>
      <c r="H1207" s="15"/>
      <c r="I1207" s="15"/>
      <c r="J1207" s="15"/>
      <c r="L1207" s="15"/>
      <c r="M1207" s="15"/>
      <c r="O1207" s="15"/>
    </row>
    <row r="1208" spans="7:15" x14ac:dyDescent="0.2">
      <c r="G1208" s="15"/>
      <c r="H1208" s="15"/>
      <c r="I1208" s="15"/>
      <c r="J1208" s="15"/>
      <c r="L1208" s="15"/>
      <c r="M1208" s="15"/>
      <c r="O1208" s="15"/>
    </row>
    <row r="1209" spans="7:15" x14ac:dyDescent="0.2">
      <c r="G1209" s="15"/>
      <c r="H1209" s="15"/>
      <c r="I1209" s="15"/>
      <c r="J1209" s="15"/>
      <c r="L1209" s="15"/>
      <c r="M1209" s="15"/>
      <c r="O1209" s="15"/>
    </row>
    <row r="1210" spans="7:15" x14ac:dyDescent="0.2">
      <c r="G1210" s="15"/>
      <c r="H1210" s="15"/>
      <c r="I1210" s="15"/>
      <c r="J1210" s="15"/>
      <c r="L1210" s="15"/>
      <c r="M1210" s="15"/>
      <c r="O1210" s="15"/>
    </row>
    <row r="1211" spans="7:15" x14ac:dyDescent="0.2">
      <c r="G1211" s="15"/>
      <c r="H1211" s="15"/>
      <c r="I1211" s="15"/>
      <c r="J1211" s="15"/>
      <c r="L1211" s="15"/>
      <c r="M1211" s="15"/>
      <c r="O1211" s="15"/>
    </row>
    <row r="1212" spans="7:15" x14ac:dyDescent="0.2">
      <c r="G1212" s="15"/>
      <c r="H1212" s="15"/>
      <c r="I1212" s="15"/>
      <c r="J1212" s="15"/>
      <c r="L1212" s="15"/>
      <c r="M1212" s="15"/>
      <c r="O1212" s="15"/>
    </row>
    <row r="1213" spans="7:15" x14ac:dyDescent="0.2">
      <c r="G1213" s="15"/>
      <c r="H1213" s="15"/>
      <c r="I1213" s="15"/>
      <c r="J1213" s="15"/>
      <c r="L1213" s="15"/>
      <c r="M1213" s="15"/>
      <c r="O1213" s="15"/>
    </row>
    <row r="1214" spans="7:15" x14ac:dyDescent="0.2">
      <c r="G1214" s="15"/>
      <c r="H1214" s="15"/>
      <c r="I1214" s="15"/>
      <c r="J1214" s="15"/>
      <c r="L1214" s="15"/>
      <c r="M1214" s="15"/>
      <c r="O1214" s="15"/>
    </row>
    <row r="1215" spans="7:15" x14ac:dyDescent="0.2">
      <c r="G1215" s="15"/>
      <c r="H1215" s="15"/>
      <c r="I1215" s="15"/>
      <c r="J1215" s="15"/>
      <c r="L1215" s="15"/>
      <c r="M1215" s="15"/>
      <c r="O1215" s="15"/>
    </row>
    <row r="1216" spans="7:15" x14ac:dyDescent="0.2">
      <c r="G1216" s="15"/>
      <c r="H1216" s="15"/>
      <c r="I1216" s="15"/>
      <c r="J1216" s="15"/>
      <c r="L1216" s="15"/>
      <c r="M1216" s="15"/>
      <c r="O1216" s="15"/>
    </row>
    <row r="1217" spans="7:15" x14ac:dyDescent="0.2">
      <c r="G1217" s="15"/>
      <c r="H1217" s="15"/>
      <c r="I1217" s="15"/>
      <c r="J1217" s="15"/>
      <c r="L1217" s="15"/>
      <c r="M1217" s="15"/>
      <c r="O1217" s="15"/>
    </row>
    <row r="1218" spans="7:15" x14ac:dyDescent="0.2">
      <c r="G1218" s="15"/>
      <c r="H1218" s="15"/>
      <c r="I1218" s="15"/>
      <c r="J1218" s="15"/>
      <c r="L1218" s="15"/>
      <c r="M1218" s="15"/>
      <c r="O1218" s="15"/>
    </row>
    <row r="1219" spans="7:15" x14ac:dyDescent="0.2">
      <c r="G1219" s="15"/>
      <c r="H1219" s="15"/>
      <c r="I1219" s="15"/>
      <c r="J1219" s="15"/>
      <c r="L1219" s="15"/>
      <c r="M1219" s="15"/>
      <c r="O1219" s="15"/>
    </row>
    <row r="1220" spans="7:15" x14ac:dyDescent="0.2">
      <c r="G1220" s="15"/>
      <c r="H1220" s="15"/>
      <c r="I1220" s="15"/>
      <c r="J1220" s="15"/>
      <c r="L1220" s="15"/>
      <c r="M1220" s="15"/>
      <c r="O1220" s="15"/>
    </row>
    <row r="1221" spans="7:15" x14ac:dyDescent="0.2">
      <c r="G1221" s="15"/>
      <c r="H1221" s="15"/>
      <c r="I1221" s="15"/>
      <c r="J1221" s="15"/>
      <c r="L1221" s="15"/>
      <c r="M1221" s="15"/>
      <c r="O1221" s="15"/>
    </row>
    <row r="1222" spans="7:15" x14ac:dyDescent="0.2">
      <c r="G1222" s="15"/>
      <c r="H1222" s="15"/>
      <c r="I1222" s="15"/>
      <c r="J1222" s="15"/>
      <c r="L1222" s="15"/>
      <c r="M1222" s="15"/>
      <c r="O1222" s="15"/>
    </row>
    <row r="1223" spans="7:15" x14ac:dyDescent="0.2">
      <c r="G1223" s="15"/>
      <c r="H1223" s="15"/>
      <c r="I1223" s="15"/>
      <c r="J1223" s="15"/>
      <c r="L1223" s="15"/>
      <c r="M1223" s="15"/>
      <c r="O1223" s="15"/>
    </row>
    <row r="1224" spans="7:15" x14ac:dyDescent="0.2">
      <c r="G1224" s="15"/>
      <c r="H1224" s="15"/>
      <c r="I1224" s="15"/>
      <c r="J1224" s="15"/>
      <c r="L1224" s="15"/>
      <c r="M1224" s="15"/>
      <c r="O1224" s="15"/>
    </row>
    <row r="1225" spans="7:15" x14ac:dyDescent="0.2">
      <c r="G1225" s="15"/>
      <c r="H1225" s="15"/>
      <c r="I1225" s="15"/>
      <c r="J1225" s="15"/>
      <c r="L1225" s="15"/>
      <c r="M1225" s="15"/>
      <c r="O1225" s="15"/>
    </row>
    <row r="1226" spans="7:15" x14ac:dyDescent="0.2">
      <c r="G1226" s="15"/>
      <c r="H1226" s="15"/>
      <c r="I1226" s="15"/>
      <c r="J1226" s="15"/>
      <c r="L1226" s="15"/>
      <c r="M1226" s="15"/>
      <c r="O1226" s="15"/>
    </row>
    <row r="1227" spans="7:15" x14ac:dyDescent="0.2">
      <c r="G1227" s="15"/>
      <c r="H1227" s="15"/>
      <c r="I1227" s="15"/>
      <c r="J1227" s="15"/>
      <c r="L1227" s="15"/>
      <c r="M1227" s="15"/>
      <c r="O1227" s="15"/>
    </row>
    <row r="1228" spans="7:15" x14ac:dyDescent="0.2">
      <c r="G1228" s="15"/>
      <c r="H1228" s="15"/>
      <c r="I1228" s="15"/>
      <c r="J1228" s="15"/>
      <c r="L1228" s="15"/>
      <c r="M1228" s="15"/>
      <c r="O1228" s="15"/>
    </row>
    <row r="1229" spans="7:15" x14ac:dyDescent="0.2">
      <c r="G1229" s="15"/>
      <c r="H1229" s="15"/>
      <c r="I1229" s="15"/>
      <c r="J1229" s="15"/>
      <c r="L1229" s="15"/>
      <c r="M1229" s="15"/>
      <c r="O1229" s="15"/>
    </row>
    <row r="1230" spans="7:15" x14ac:dyDescent="0.2">
      <c r="G1230" s="15"/>
      <c r="H1230" s="15"/>
      <c r="I1230" s="15"/>
      <c r="J1230" s="15"/>
      <c r="L1230" s="15"/>
      <c r="M1230" s="15"/>
      <c r="O1230" s="15"/>
    </row>
    <row r="1231" spans="7:15" x14ac:dyDescent="0.2">
      <c r="G1231" s="15"/>
      <c r="H1231" s="15"/>
      <c r="I1231" s="15"/>
      <c r="J1231" s="15"/>
      <c r="L1231" s="15"/>
      <c r="M1231" s="15"/>
      <c r="O1231" s="15"/>
    </row>
    <row r="1232" spans="7:15" x14ac:dyDescent="0.2">
      <c r="G1232" s="15"/>
      <c r="H1232" s="15"/>
      <c r="I1232" s="15"/>
      <c r="J1232" s="15"/>
      <c r="L1232" s="15"/>
      <c r="M1232" s="15"/>
      <c r="O1232" s="15"/>
    </row>
    <row r="1233" spans="7:15" x14ac:dyDescent="0.2">
      <c r="G1233" s="15"/>
      <c r="H1233" s="15"/>
      <c r="I1233" s="15"/>
      <c r="J1233" s="15"/>
      <c r="L1233" s="15"/>
      <c r="M1233" s="15"/>
      <c r="O1233" s="15"/>
    </row>
    <row r="1234" spans="7:15" x14ac:dyDescent="0.2">
      <c r="G1234" s="15"/>
      <c r="H1234" s="15"/>
      <c r="I1234" s="15"/>
      <c r="J1234" s="15"/>
      <c r="L1234" s="15"/>
      <c r="M1234" s="15"/>
      <c r="O1234" s="15"/>
    </row>
    <row r="1235" spans="7:15" x14ac:dyDescent="0.2">
      <c r="G1235" s="15"/>
      <c r="H1235" s="15"/>
      <c r="I1235" s="15"/>
      <c r="J1235" s="15"/>
      <c r="L1235" s="15"/>
      <c r="M1235" s="15"/>
      <c r="O1235" s="15"/>
    </row>
    <row r="1236" spans="7:15" x14ac:dyDescent="0.2">
      <c r="G1236" s="15"/>
      <c r="H1236" s="15"/>
      <c r="I1236" s="15"/>
      <c r="J1236" s="15"/>
      <c r="L1236" s="15"/>
      <c r="M1236" s="15"/>
      <c r="O1236" s="15"/>
    </row>
    <row r="1237" spans="7:15" x14ac:dyDescent="0.2">
      <c r="G1237" s="15"/>
      <c r="H1237" s="15"/>
      <c r="I1237" s="15"/>
      <c r="J1237" s="15"/>
      <c r="L1237" s="15"/>
      <c r="M1237" s="15"/>
      <c r="O1237" s="15"/>
    </row>
    <row r="1238" spans="7:15" x14ac:dyDescent="0.2">
      <c r="G1238" s="15"/>
      <c r="H1238" s="15"/>
      <c r="I1238" s="15"/>
      <c r="J1238" s="15"/>
      <c r="L1238" s="15"/>
      <c r="M1238" s="15"/>
      <c r="O1238" s="15"/>
    </row>
    <row r="1239" spans="7:15" x14ac:dyDescent="0.2">
      <c r="G1239" s="15"/>
      <c r="H1239" s="15"/>
      <c r="I1239" s="15"/>
      <c r="J1239" s="15"/>
      <c r="L1239" s="15"/>
      <c r="M1239" s="15"/>
      <c r="O1239" s="15"/>
    </row>
    <row r="1240" spans="7:15" x14ac:dyDescent="0.2">
      <c r="G1240" s="15"/>
      <c r="H1240" s="15"/>
      <c r="I1240" s="15"/>
      <c r="J1240" s="15"/>
      <c r="L1240" s="15"/>
      <c r="M1240" s="15"/>
      <c r="O1240" s="15"/>
    </row>
    <row r="1241" spans="7:15" x14ac:dyDescent="0.2">
      <c r="G1241" s="15"/>
      <c r="H1241" s="15"/>
      <c r="I1241" s="15"/>
      <c r="J1241" s="15"/>
      <c r="L1241" s="15"/>
      <c r="M1241" s="15"/>
      <c r="O1241" s="15"/>
    </row>
    <row r="1242" spans="7:15" x14ac:dyDescent="0.2">
      <c r="G1242" s="15"/>
      <c r="H1242" s="15"/>
      <c r="I1242" s="15"/>
      <c r="J1242" s="15"/>
      <c r="L1242" s="15"/>
      <c r="M1242" s="15"/>
      <c r="O1242" s="15"/>
    </row>
    <row r="1243" spans="7:15" x14ac:dyDescent="0.2">
      <c r="G1243" s="15"/>
      <c r="H1243" s="15"/>
      <c r="I1243" s="15"/>
      <c r="J1243" s="15"/>
      <c r="L1243" s="15"/>
      <c r="M1243" s="15"/>
      <c r="O1243" s="15"/>
    </row>
    <row r="1244" spans="7:15" x14ac:dyDescent="0.2">
      <c r="G1244" s="15"/>
      <c r="H1244" s="15"/>
      <c r="I1244" s="15"/>
      <c r="J1244" s="15"/>
      <c r="L1244" s="15"/>
      <c r="M1244" s="15"/>
      <c r="O1244" s="15"/>
    </row>
    <row r="1245" spans="7:15" x14ac:dyDescent="0.2">
      <c r="G1245" s="15"/>
      <c r="H1245" s="15"/>
      <c r="I1245" s="15"/>
      <c r="J1245" s="15"/>
      <c r="L1245" s="15"/>
      <c r="M1245" s="15"/>
      <c r="O1245" s="15"/>
    </row>
    <row r="1246" spans="7:15" x14ac:dyDescent="0.2">
      <c r="G1246" s="15"/>
      <c r="H1246" s="15"/>
      <c r="I1246" s="15"/>
      <c r="J1246" s="15"/>
      <c r="L1246" s="15"/>
      <c r="M1246" s="15"/>
      <c r="O1246" s="15"/>
    </row>
    <row r="1247" spans="7:15" x14ac:dyDescent="0.2">
      <c r="G1247" s="15"/>
      <c r="H1247" s="15"/>
      <c r="I1247" s="15"/>
      <c r="J1247" s="15"/>
      <c r="L1247" s="15"/>
      <c r="M1247" s="15"/>
      <c r="O1247" s="15"/>
    </row>
    <row r="1248" spans="7:15" x14ac:dyDescent="0.2">
      <c r="G1248" s="15"/>
      <c r="H1248" s="15"/>
      <c r="I1248" s="15"/>
      <c r="J1248" s="15"/>
      <c r="L1248" s="15"/>
      <c r="M1248" s="15"/>
      <c r="O1248" s="15"/>
    </row>
    <row r="1249" spans="7:15" x14ac:dyDescent="0.2">
      <c r="G1249" s="15"/>
      <c r="H1249" s="15"/>
      <c r="I1249" s="15"/>
      <c r="J1249" s="15"/>
      <c r="L1249" s="15"/>
      <c r="M1249" s="15"/>
      <c r="O1249" s="15"/>
    </row>
    <row r="1250" spans="7:15" x14ac:dyDescent="0.2">
      <c r="G1250" s="15"/>
      <c r="H1250" s="15"/>
      <c r="I1250" s="15"/>
      <c r="J1250" s="15"/>
      <c r="L1250" s="15"/>
      <c r="M1250" s="15"/>
      <c r="O1250" s="15"/>
    </row>
    <row r="1251" spans="7:15" x14ac:dyDescent="0.2">
      <c r="G1251" s="15"/>
      <c r="H1251" s="15"/>
      <c r="I1251" s="15"/>
      <c r="J1251" s="15"/>
      <c r="L1251" s="15"/>
      <c r="M1251" s="15"/>
      <c r="O1251" s="15"/>
    </row>
    <row r="1252" spans="7:15" x14ac:dyDescent="0.2">
      <c r="G1252" s="15"/>
      <c r="H1252" s="15"/>
      <c r="I1252" s="15"/>
      <c r="J1252" s="15"/>
      <c r="L1252" s="15"/>
      <c r="M1252" s="15"/>
      <c r="O1252" s="15"/>
    </row>
    <row r="1253" spans="7:15" x14ac:dyDescent="0.2">
      <c r="G1253" s="15"/>
      <c r="H1253" s="15"/>
      <c r="I1253" s="15"/>
      <c r="J1253" s="15"/>
      <c r="L1253" s="15"/>
      <c r="M1253" s="15"/>
      <c r="O1253" s="15"/>
    </row>
    <row r="1254" spans="7:15" x14ac:dyDescent="0.2">
      <c r="G1254" s="15"/>
      <c r="H1254" s="15"/>
      <c r="I1254" s="15"/>
      <c r="J1254" s="15"/>
      <c r="L1254" s="15"/>
      <c r="M1254" s="15"/>
      <c r="O1254" s="15"/>
    </row>
    <row r="1255" spans="7:15" x14ac:dyDescent="0.2">
      <c r="G1255" s="15"/>
      <c r="H1255" s="15"/>
      <c r="I1255" s="15"/>
      <c r="J1255" s="15"/>
      <c r="L1255" s="15"/>
      <c r="M1255" s="15"/>
      <c r="O1255" s="15"/>
    </row>
    <row r="1256" spans="7:15" x14ac:dyDescent="0.2">
      <c r="G1256" s="15"/>
      <c r="H1256" s="15"/>
      <c r="I1256" s="15"/>
      <c r="J1256" s="15"/>
      <c r="L1256" s="15"/>
      <c r="M1256" s="15"/>
      <c r="O1256" s="15"/>
    </row>
    <row r="1257" spans="7:15" x14ac:dyDescent="0.2">
      <c r="G1257" s="15"/>
      <c r="H1257" s="15"/>
      <c r="I1257" s="15"/>
      <c r="J1257" s="15"/>
      <c r="L1257" s="15"/>
      <c r="M1257" s="15"/>
      <c r="O1257" s="15"/>
    </row>
    <row r="1258" spans="7:15" x14ac:dyDescent="0.2">
      <c r="G1258" s="15"/>
      <c r="H1258" s="15"/>
      <c r="I1258" s="15"/>
      <c r="J1258" s="15"/>
      <c r="L1258" s="15"/>
      <c r="M1258" s="15"/>
      <c r="O1258" s="15"/>
    </row>
    <row r="1259" spans="7:15" x14ac:dyDescent="0.2">
      <c r="G1259" s="15"/>
      <c r="H1259" s="15"/>
      <c r="I1259" s="15"/>
      <c r="J1259" s="15"/>
      <c r="L1259" s="15"/>
      <c r="M1259" s="15"/>
      <c r="O1259" s="15"/>
    </row>
    <row r="1260" spans="7:15" x14ac:dyDescent="0.2">
      <c r="G1260" s="15"/>
      <c r="H1260" s="15"/>
      <c r="I1260" s="15"/>
      <c r="J1260" s="15"/>
      <c r="L1260" s="15"/>
      <c r="M1260" s="15"/>
      <c r="O1260" s="15"/>
    </row>
    <row r="1261" spans="7:15" x14ac:dyDescent="0.2">
      <c r="G1261" s="15"/>
      <c r="H1261" s="15"/>
      <c r="I1261" s="15"/>
      <c r="J1261" s="15"/>
      <c r="L1261" s="15"/>
      <c r="M1261" s="15"/>
      <c r="O1261" s="15"/>
    </row>
    <row r="1262" spans="7:15" x14ac:dyDescent="0.2">
      <c r="G1262" s="15"/>
      <c r="H1262" s="15"/>
      <c r="I1262" s="15"/>
      <c r="J1262" s="15"/>
      <c r="L1262" s="15"/>
      <c r="M1262" s="15"/>
      <c r="O1262" s="15"/>
    </row>
    <row r="1263" spans="7:15" x14ac:dyDescent="0.2">
      <c r="G1263" s="15"/>
      <c r="H1263" s="15"/>
      <c r="I1263" s="15"/>
      <c r="J1263" s="15"/>
      <c r="L1263" s="15"/>
      <c r="M1263" s="15"/>
      <c r="O1263" s="15"/>
    </row>
    <row r="1264" spans="7:15" x14ac:dyDescent="0.2">
      <c r="G1264" s="15"/>
      <c r="H1264" s="15"/>
      <c r="I1264" s="15"/>
      <c r="J1264" s="15"/>
      <c r="L1264" s="15"/>
      <c r="M1264" s="15"/>
      <c r="O1264" s="15"/>
    </row>
    <row r="1265" spans="7:15" x14ac:dyDescent="0.2">
      <c r="G1265" s="15"/>
      <c r="H1265" s="15"/>
      <c r="I1265" s="15"/>
      <c r="J1265" s="15"/>
      <c r="L1265" s="15"/>
      <c r="M1265" s="15"/>
      <c r="O1265" s="15"/>
    </row>
    <row r="1266" spans="7:15" x14ac:dyDescent="0.2">
      <c r="G1266" s="15"/>
      <c r="H1266" s="15"/>
      <c r="I1266" s="15"/>
      <c r="J1266" s="15"/>
      <c r="L1266" s="15"/>
      <c r="M1266" s="15"/>
      <c r="O1266" s="15"/>
    </row>
    <row r="1267" spans="7:15" x14ac:dyDescent="0.2">
      <c r="G1267" s="15"/>
      <c r="H1267" s="15"/>
      <c r="I1267" s="15"/>
      <c r="J1267" s="15"/>
      <c r="L1267" s="15"/>
      <c r="M1267" s="15"/>
      <c r="O1267" s="15"/>
    </row>
    <row r="1268" spans="7:15" x14ac:dyDescent="0.2">
      <c r="G1268" s="15"/>
      <c r="H1268" s="15"/>
      <c r="I1268" s="15"/>
      <c r="J1268" s="15"/>
      <c r="L1268" s="15"/>
      <c r="M1268" s="15"/>
      <c r="O1268" s="15"/>
    </row>
    <row r="1269" spans="7:15" x14ac:dyDescent="0.2">
      <c r="G1269" s="15"/>
      <c r="H1269" s="15"/>
      <c r="I1269" s="15"/>
      <c r="J1269" s="15"/>
      <c r="L1269" s="15"/>
      <c r="M1269" s="15"/>
      <c r="O1269" s="15"/>
    </row>
    <row r="1270" spans="7:15" x14ac:dyDescent="0.2">
      <c r="G1270" s="15"/>
      <c r="H1270" s="15"/>
      <c r="I1270" s="15"/>
      <c r="J1270" s="15"/>
      <c r="L1270" s="15"/>
      <c r="M1270" s="15"/>
      <c r="O1270" s="15"/>
    </row>
    <row r="1271" spans="7:15" x14ac:dyDescent="0.2">
      <c r="G1271" s="15"/>
      <c r="H1271" s="15"/>
      <c r="I1271" s="15"/>
      <c r="J1271" s="15"/>
      <c r="L1271" s="15"/>
      <c r="M1271" s="15"/>
      <c r="O1271" s="15"/>
    </row>
    <row r="1272" spans="7:15" x14ac:dyDescent="0.2">
      <c r="G1272" s="15"/>
      <c r="H1272" s="15"/>
      <c r="I1272" s="15"/>
      <c r="J1272" s="15"/>
      <c r="L1272" s="15"/>
      <c r="M1272" s="15"/>
      <c r="O1272" s="15"/>
    </row>
    <row r="1273" spans="7:15" x14ac:dyDescent="0.2">
      <c r="G1273" s="15"/>
      <c r="H1273" s="15"/>
      <c r="I1273" s="15"/>
      <c r="J1273" s="15"/>
      <c r="L1273" s="15"/>
      <c r="M1273" s="15"/>
      <c r="O1273" s="15"/>
    </row>
    <row r="1274" spans="7:15" x14ac:dyDescent="0.2">
      <c r="G1274" s="15"/>
      <c r="H1274" s="15"/>
      <c r="I1274" s="15"/>
      <c r="J1274" s="15"/>
      <c r="L1274" s="15"/>
      <c r="M1274" s="15"/>
      <c r="O1274" s="15"/>
    </row>
    <row r="1275" spans="7:15" x14ac:dyDescent="0.2">
      <c r="G1275" s="15"/>
      <c r="H1275" s="15"/>
      <c r="I1275" s="15"/>
      <c r="J1275" s="15"/>
      <c r="L1275" s="15"/>
      <c r="M1275" s="15"/>
      <c r="O1275" s="15"/>
    </row>
    <row r="1276" spans="7:15" x14ac:dyDescent="0.2">
      <c r="G1276" s="15"/>
      <c r="H1276" s="15"/>
      <c r="I1276" s="15"/>
      <c r="J1276" s="15"/>
      <c r="L1276" s="15"/>
      <c r="M1276" s="15"/>
      <c r="O1276" s="15"/>
    </row>
    <row r="1277" spans="7:15" x14ac:dyDescent="0.2">
      <c r="G1277" s="15"/>
      <c r="H1277" s="15"/>
      <c r="I1277" s="15"/>
      <c r="J1277" s="15"/>
      <c r="L1277" s="15"/>
      <c r="M1277" s="15"/>
      <c r="O1277" s="15"/>
    </row>
    <row r="1278" spans="7:15" x14ac:dyDescent="0.2">
      <c r="G1278" s="15"/>
      <c r="H1278" s="15"/>
      <c r="I1278" s="15"/>
      <c r="J1278" s="15"/>
      <c r="L1278" s="15"/>
      <c r="M1278" s="15"/>
      <c r="O1278" s="15"/>
    </row>
    <row r="1279" spans="7:15" x14ac:dyDescent="0.2">
      <c r="G1279" s="15"/>
      <c r="H1279" s="15"/>
      <c r="I1279" s="15"/>
      <c r="J1279" s="15"/>
      <c r="L1279" s="15"/>
      <c r="M1279" s="15"/>
      <c r="O1279" s="15"/>
    </row>
    <row r="1280" spans="7:15" x14ac:dyDescent="0.2">
      <c r="G1280" s="15"/>
      <c r="H1280" s="15"/>
      <c r="I1280" s="15"/>
      <c r="J1280" s="15"/>
      <c r="L1280" s="15"/>
      <c r="M1280" s="15"/>
      <c r="O1280" s="15"/>
    </row>
    <row r="1281" spans="7:15" x14ac:dyDescent="0.2">
      <c r="G1281" s="15"/>
      <c r="H1281" s="15"/>
      <c r="I1281" s="15"/>
      <c r="J1281" s="15"/>
      <c r="L1281" s="15"/>
      <c r="M1281" s="15"/>
      <c r="O1281" s="15"/>
    </row>
    <row r="1282" spans="7:15" x14ac:dyDescent="0.2">
      <c r="G1282" s="15"/>
      <c r="H1282" s="15"/>
      <c r="I1282" s="15"/>
      <c r="J1282" s="15"/>
      <c r="L1282" s="15"/>
      <c r="M1282" s="15"/>
      <c r="O1282" s="15"/>
    </row>
    <row r="1283" spans="7:15" x14ac:dyDescent="0.2">
      <c r="G1283" s="15"/>
      <c r="H1283" s="15"/>
      <c r="I1283" s="15"/>
      <c r="J1283" s="15"/>
      <c r="L1283" s="15"/>
      <c r="M1283" s="15"/>
      <c r="O1283" s="15"/>
    </row>
    <row r="1284" spans="7:15" x14ac:dyDescent="0.2">
      <c r="G1284" s="15"/>
      <c r="H1284" s="15"/>
      <c r="I1284" s="15"/>
      <c r="J1284" s="15"/>
      <c r="L1284" s="15"/>
      <c r="M1284" s="15"/>
      <c r="O1284" s="15"/>
    </row>
    <row r="1285" spans="7:15" x14ac:dyDescent="0.2">
      <c r="G1285" s="15"/>
      <c r="H1285" s="15"/>
      <c r="I1285" s="15"/>
      <c r="J1285" s="15"/>
      <c r="L1285" s="15"/>
      <c r="M1285" s="15"/>
      <c r="O1285" s="15"/>
    </row>
    <row r="1286" spans="7:15" x14ac:dyDescent="0.2">
      <c r="G1286" s="15"/>
      <c r="H1286" s="15"/>
      <c r="I1286" s="15"/>
      <c r="J1286" s="15"/>
      <c r="L1286" s="15"/>
      <c r="M1286" s="15"/>
      <c r="O1286" s="15"/>
    </row>
    <row r="1287" spans="7:15" x14ac:dyDescent="0.2">
      <c r="G1287" s="15"/>
      <c r="H1287" s="15"/>
      <c r="I1287" s="15"/>
      <c r="J1287" s="15"/>
      <c r="L1287" s="15"/>
      <c r="M1287" s="15"/>
      <c r="O1287" s="15"/>
    </row>
    <row r="1288" spans="7:15" x14ac:dyDescent="0.2">
      <c r="G1288" s="15"/>
      <c r="H1288" s="15"/>
      <c r="I1288" s="15"/>
      <c r="J1288" s="15"/>
      <c r="L1288" s="15"/>
      <c r="M1288" s="15"/>
      <c r="O1288" s="15"/>
    </row>
    <row r="1289" spans="7:15" x14ac:dyDescent="0.2">
      <c r="G1289" s="15"/>
      <c r="H1289" s="15"/>
      <c r="I1289" s="15"/>
      <c r="J1289" s="15"/>
      <c r="L1289" s="15"/>
      <c r="M1289" s="15"/>
      <c r="O1289" s="15"/>
    </row>
    <row r="1290" spans="7:15" x14ac:dyDescent="0.2">
      <c r="G1290" s="15"/>
      <c r="H1290" s="15"/>
      <c r="I1290" s="15"/>
      <c r="J1290" s="15"/>
      <c r="L1290" s="15"/>
      <c r="M1290" s="15"/>
      <c r="O1290" s="15"/>
    </row>
    <row r="1291" spans="7:15" x14ac:dyDescent="0.2">
      <c r="G1291" s="15"/>
      <c r="H1291" s="15"/>
      <c r="I1291" s="15"/>
      <c r="J1291" s="15"/>
      <c r="L1291" s="15"/>
      <c r="M1291" s="15"/>
      <c r="O1291" s="15"/>
    </row>
    <row r="1292" spans="7:15" x14ac:dyDescent="0.2">
      <c r="G1292" s="15"/>
      <c r="H1292" s="15"/>
      <c r="I1292" s="15"/>
      <c r="J1292" s="15"/>
      <c r="L1292" s="15"/>
      <c r="M1292" s="15"/>
      <c r="O1292" s="15"/>
    </row>
    <row r="1293" spans="7:15" x14ac:dyDescent="0.2">
      <c r="G1293" s="15"/>
      <c r="H1293" s="15"/>
      <c r="I1293" s="15"/>
      <c r="J1293" s="15"/>
      <c r="L1293" s="15"/>
      <c r="M1293" s="15"/>
      <c r="O1293" s="15"/>
    </row>
    <row r="1294" spans="7:15" x14ac:dyDescent="0.2">
      <c r="G1294" s="15"/>
      <c r="H1294" s="15"/>
      <c r="I1294" s="15"/>
      <c r="J1294" s="15"/>
      <c r="L1294" s="15"/>
      <c r="M1294" s="15"/>
      <c r="O1294" s="15"/>
    </row>
    <row r="1295" spans="7:15" x14ac:dyDescent="0.2">
      <c r="G1295" s="15"/>
      <c r="H1295" s="15"/>
      <c r="I1295" s="15"/>
      <c r="J1295" s="15"/>
      <c r="L1295" s="15"/>
      <c r="M1295" s="15"/>
      <c r="O1295" s="15"/>
    </row>
    <row r="1296" spans="7:15" x14ac:dyDescent="0.2">
      <c r="G1296" s="15"/>
      <c r="H1296" s="15"/>
      <c r="I1296" s="15"/>
      <c r="J1296" s="15"/>
      <c r="L1296" s="15"/>
      <c r="M1296" s="15"/>
      <c r="O1296" s="15"/>
    </row>
    <row r="1297" spans="7:15" x14ac:dyDescent="0.2">
      <c r="G1297" s="15"/>
      <c r="H1297" s="15"/>
      <c r="I1297" s="15"/>
      <c r="J1297" s="15"/>
      <c r="L1297" s="15"/>
      <c r="M1297" s="15"/>
      <c r="O1297" s="15"/>
    </row>
    <row r="1298" spans="7:15" x14ac:dyDescent="0.2">
      <c r="G1298" s="15"/>
      <c r="H1298" s="15"/>
      <c r="I1298" s="15"/>
      <c r="J1298" s="15"/>
      <c r="L1298" s="15"/>
      <c r="M1298" s="15"/>
      <c r="O1298" s="15"/>
    </row>
    <row r="1299" spans="7:15" x14ac:dyDescent="0.2">
      <c r="G1299" s="15"/>
      <c r="H1299" s="15"/>
      <c r="I1299" s="15"/>
      <c r="J1299" s="15"/>
      <c r="L1299" s="15"/>
      <c r="M1299" s="15"/>
      <c r="O1299" s="15"/>
    </row>
    <row r="1300" spans="7:15" x14ac:dyDescent="0.2">
      <c r="G1300" s="15"/>
      <c r="H1300" s="15"/>
      <c r="I1300" s="15"/>
      <c r="J1300" s="15"/>
      <c r="L1300" s="15"/>
      <c r="M1300" s="15"/>
      <c r="O1300" s="15"/>
    </row>
    <row r="1301" spans="7:15" x14ac:dyDescent="0.2">
      <c r="G1301" s="15"/>
      <c r="H1301" s="15"/>
      <c r="I1301" s="15"/>
      <c r="J1301" s="15"/>
      <c r="L1301" s="15"/>
      <c r="M1301" s="15"/>
      <c r="O1301" s="15"/>
    </row>
    <row r="1302" spans="7:15" x14ac:dyDescent="0.2">
      <c r="G1302" s="15"/>
      <c r="H1302" s="15"/>
      <c r="I1302" s="15"/>
      <c r="J1302" s="15"/>
      <c r="L1302" s="15"/>
      <c r="M1302" s="15"/>
      <c r="O1302" s="15"/>
    </row>
    <row r="1303" spans="7:15" x14ac:dyDescent="0.2">
      <c r="G1303" s="15"/>
      <c r="H1303" s="15"/>
      <c r="I1303" s="15"/>
      <c r="J1303" s="15"/>
      <c r="L1303" s="15"/>
      <c r="M1303" s="15"/>
      <c r="O1303" s="15"/>
    </row>
    <row r="1304" spans="7:15" x14ac:dyDescent="0.2">
      <c r="G1304" s="15"/>
      <c r="H1304" s="15"/>
      <c r="I1304" s="15"/>
      <c r="J1304" s="15"/>
      <c r="L1304" s="15"/>
      <c r="M1304" s="15"/>
      <c r="O1304" s="15"/>
    </row>
    <row r="1305" spans="7:15" x14ac:dyDescent="0.2">
      <c r="G1305" s="15"/>
      <c r="H1305" s="15"/>
      <c r="I1305" s="15"/>
      <c r="J1305" s="15"/>
      <c r="L1305" s="15"/>
      <c r="M1305" s="15"/>
      <c r="O1305" s="15"/>
    </row>
    <row r="1306" spans="7:15" x14ac:dyDescent="0.2">
      <c r="G1306" s="15"/>
      <c r="H1306" s="15"/>
      <c r="I1306" s="15"/>
      <c r="J1306" s="15"/>
      <c r="L1306" s="15"/>
      <c r="M1306" s="15"/>
      <c r="O1306" s="15"/>
    </row>
    <row r="1307" spans="7:15" x14ac:dyDescent="0.2">
      <c r="G1307" s="15"/>
      <c r="H1307" s="15"/>
      <c r="I1307" s="15"/>
      <c r="J1307" s="15"/>
      <c r="L1307" s="15"/>
      <c r="M1307" s="15"/>
      <c r="O1307" s="15"/>
    </row>
    <row r="1308" spans="7:15" x14ac:dyDescent="0.2">
      <c r="G1308" s="15"/>
      <c r="H1308" s="15"/>
      <c r="I1308" s="15"/>
      <c r="J1308" s="15"/>
      <c r="L1308" s="15"/>
      <c r="M1308" s="15"/>
      <c r="O1308" s="15"/>
    </row>
    <row r="1309" spans="7:15" x14ac:dyDescent="0.2">
      <c r="G1309" s="15"/>
      <c r="H1309" s="15"/>
      <c r="I1309" s="15"/>
      <c r="J1309" s="15"/>
      <c r="L1309" s="15"/>
      <c r="M1309" s="15"/>
      <c r="O1309" s="15"/>
    </row>
    <row r="1310" spans="7:15" x14ac:dyDescent="0.2">
      <c r="G1310" s="15"/>
      <c r="H1310" s="15"/>
      <c r="I1310" s="15"/>
      <c r="J1310" s="15"/>
      <c r="L1310" s="15"/>
      <c r="M1310" s="15"/>
      <c r="O1310" s="15"/>
    </row>
    <row r="1311" spans="7:15" x14ac:dyDescent="0.2">
      <c r="G1311" s="15"/>
      <c r="H1311" s="15"/>
      <c r="I1311" s="15"/>
      <c r="J1311" s="15"/>
      <c r="L1311" s="15"/>
      <c r="M1311" s="15"/>
      <c r="O1311" s="15"/>
    </row>
    <row r="1312" spans="7:15" x14ac:dyDescent="0.2">
      <c r="G1312" s="15"/>
      <c r="H1312" s="15"/>
      <c r="I1312" s="15"/>
      <c r="J1312" s="15"/>
      <c r="L1312" s="15"/>
      <c r="M1312" s="15"/>
      <c r="O1312" s="15"/>
    </row>
    <row r="1313" spans="7:15" x14ac:dyDescent="0.2">
      <c r="G1313" s="15"/>
      <c r="H1313" s="15"/>
      <c r="I1313" s="15"/>
      <c r="J1313" s="15"/>
      <c r="L1313" s="15"/>
      <c r="M1313" s="15"/>
      <c r="O1313" s="15"/>
    </row>
    <row r="1314" spans="7:15" x14ac:dyDescent="0.2">
      <c r="G1314" s="15"/>
      <c r="H1314" s="15"/>
      <c r="I1314" s="15"/>
      <c r="J1314" s="15"/>
      <c r="L1314" s="15"/>
      <c r="M1314" s="15"/>
      <c r="O1314" s="15"/>
    </row>
    <row r="1315" spans="7:15" x14ac:dyDescent="0.2">
      <c r="G1315" s="15"/>
      <c r="H1315" s="15"/>
      <c r="I1315" s="15"/>
      <c r="J1315" s="15"/>
      <c r="L1315" s="15"/>
      <c r="M1315" s="15"/>
      <c r="O1315" s="15"/>
    </row>
    <row r="1316" spans="7:15" x14ac:dyDescent="0.2">
      <c r="G1316" s="15"/>
      <c r="H1316" s="15"/>
      <c r="I1316" s="15"/>
      <c r="J1316" s="15"/>
      <c r="L1316" s="15"/>
      <c r="M1316" s="15"/>
      <c r="O1316" s="15"/>
    </row>
    <row r="1317" spans="7:15" x14ac:dyDescent="0.2">
      <c r="G1317" s="15"/>
      <c r="H1317" s="15"/>
      <c r="I1317" s="15"/>
      <c r="J1317" s="15"/>
      <c r="L1317" s="15"/>
      <c r="M1317" s="15"/>
      <c r="O1317" s="15"/>
    </row>
    <row r="1318" spans="7:15" x14ac:dyDescent="0.2">
      <c r="G1318" s="15"/>
      <c r="H1318" s="15"/>
      <c r="I1318" s="15"/>
      <c r="J1318" s="15"/>
      <c r="L1318" s="15"/>
      <c r="M1318" s="15"/>
      <c r="O1318" s="15"/>
    </row>
    <row r="1319" spans="7:15" x14ac:dyDescent="0.2">
      <c r="G1319" s="15"/>
      <c r="H1319" s="15"/>
      <c r="I1319" s="15"/>
      <c r="J1319" s="15"/>
      <c r="L1319" s="15"/>
      <c r="M1319" s="15"/>
      <c r="O1319" s="15"/>
    </row>
    <row r="1320" spans="7:15" x14ac:dyDescent="0.2">
      <c r="G1320" s="15"/>
      <c r="H1320" s="15"/>
      <c r="I1320" s="15"/>
      <c r="J1320" s="15"/>
      <c r="L1320" s="15"/>
      <c r="M1320" s="15"/>
      <c r="O1320" s="15"/>
    </row>
    <row r="1321" spans="7:15" x14ac:dyDescent="0.2">
      <c r="G1321" s="15"/>
      <c r="H1321" s="15"/>
      <c r="I1321" s="15"/>
      <c r="J1321" s="15"/>
      <c r="L1321" s="15"/>
      <c r="M1321" s="15"/>
      <c r="O1321" s="15"/>
    </row>
    <row r="1322" spans="7:15" x14ac:dyDescent="0.2">
      <c r="G1322" s="15"/>
      <c r="H1322" s="15"/>
      <c r="I1322" s="15"/>
      <c r="J1322" s="15"/>
      <c r="L1322" s="15"/>
      <c r="M1322" s="15"/>
      <c r="O1322" s="15"/>
    </row>
    <row r="1323" spans="7:15" x14ac:dyDescent="0.2">
      <c r="G1323" s="15"/>
      <c r="H1323" s="15"/>
      <c r="I1323" s="15"/>
      <c r="J1323" s="15"/>
      <c r="L1323" s="15"/>
      <c r="M1323" s="15"/>
      <c r="O1323" s="15"/>
    </row>
    <row r="1324" spans="7:15" x14ac:dyDescent="0.2">
      <c r="G1324" s="15"/>
      <c r="H1324" s="15"/>
      <c r="I1324" s="15"/>
      <c r="J1324" s="15"/>
      <c r="L1324" s="15"/>
      <c r="M1324" s="15"/>
      <c r="O1324" s="15"/>
    </row>
    <row r="1325" spans="7:15" x14ac:dyDescent="0.2">
      <c r="G1325" s="15"/>
      <c r="H1325" s="15"/>
      <c r="I1325" s="15"/>
      <c r="J1325" s="15"/>
      <c r="L1325" s="15"/>
      <c r="M1325" s="15"/>
      <c r="O1325" s="15"/>
    </row>
    <row r="1326" spans="7:15" x14ac:dyDescent="0.2">
      <c r="G1326" s="15"/>
      <c r="H1326" s="15"/>
      <c r="I1326" s="15"/>
      <c r="J1326" s="15"/>
      <c r="L1326" s="15"/>
      <c r="M1326" s="15"/>
      <c r="O1326" s="15"/>
    </row>
    <row r="1327" spans="7:15" x14ac:dyDescent="0.2">
      <c r="G1327" s="15"/>
      <c r="H1327" s="15"/>
      <c r="I1327" s="15"/>
      <c r="J1327" s="15"/>
      <c r="L1327" s="15"/>
      <c r="M1327" s="15"/>
      <c r="O1327" s="15"/>
    </row>
    <row r="1328" spans="7:15" x14ac:dyDescent="0.2">
      <c r="G1328" s="15"/>
      <c r="H1328" s="15"/>
      <c r="I1328" s="15"/>
      <c r="J1328" s="15"/>
      <c r="L1328" s="15"/>
      <c r="M1328" s="15"/>
      <c r="O1328" s="15"/>
    </row>
    <row r="1329" spans="7:15" x14ac:dyDescent="0.2">
      <c r="G1329" s="15"/>
      <c r="H1329" s="15"/>
      <c r="I1329" s="15"/>
      <c r="J1329" s="15"/>
      <c r="L1329" s="15"/>
      <c r="M1329" s="15"/>
      <c r="O1329" s="15"/>
    </row>
    <row r="1330" spans="7:15" x14ac:dyDescent="0.2">
      <c r="G1330" s="15"/>
      <c r="H1330" s="15"/>
      <c r="I1330" s="15"/>
      <c r="J1330" s="15"/>
      <c r="L1330" s="15"/>
      <c r="M1330" s="15"/>
      <c r="O1330" s="15"/>
    </row>
    <row r="1331" spans="7:15" x14ac:dyDescent="0.2">
      <c r="G1331" s="15"/>
      <c r="H1331" s="15"/>
      <c r="I1331" s="15"/>
      <c r="J1331" s="15"/>
      <c r="L1331" s="15"/>
      <c r="M1331" s="15"/>
      <c r="O1331" s="15"/>
    </row>
    <row r="1332" spans="7:15" x14ac:dyDescent="0.2">
      <c r="G1332" s="15"/>
      <c r="H1332" s="15"/>
      <c r="I1332" s="15"/>
      <c r="J1332" s="15"/>
      <c r="L1332" s="15"/>
      <c r="M1332" s="15"/>
      <c r="O1332" s="15"/>
    </row>
    <row r="1333" spans="7:15" x14ac:dyDescent="0.2">
      <c r="G1333" s="15"/>
      <c r="H1333" s="15"/>
      <c r="I1333" s="15"/>
      <c r="J1333" s="15"/>
      <c r="L1333" s="15"/>
      <c r="M1333" s="15"/>
      <c r="O1333" s="15"/>
    </row>
    <row r="1334" spans="7:15" x14ac:dyDescent="0.2">
      <c r="G1334" s="15"/>
      <c r="H1334" s="15"/>
      <c r="I1334" s="15"/>
      <c r="J1334" s="15"/>
      <c r="L1334" s="15"/>
      <c r="M1334" s="15"/>
      <c r="O1334" s="15"/>
    </row>
    <row r="1335" spans="7:15" x14ac:dyDescent="0.2">
      <c r="G1335" s="15"/>
      <c r="H1335" s="15"/>
      <c r="I1335" s="15"/>
      <c r="J1335" s="15"/>
      <c r="L1335" s="15"/>
      <c r="M1335" s="15"/>
      <c r="O1335" s="15"/>
    </row>
    <row r="1336" spans="7:15" x14ac:dyDescent="0.2">
      <c r="G1336" s="15"/>
      <c r="H1336" s="15"/>
      <c r="I1336" s="15"/>
      <c r="J1336" s="15"/>
      <c r="L1336" s="15"/>
      <c r="M1336" s="15"/>
      <c r="O1336" s="15"/>
    </row>
    <row r="1337" spans="7:15" x14ac:dyDescent="0.2">
      <c r="G1337" s="15"/>
      <c r="H1337" s="15"/>
      <c r="I1337" s="15"/>
      <c r="J1337" s="15"/>
      <c r="L1337" s="15"/>
      <c r="M1337" s="15"/>
      <c r="O1337" s="15"/>
    </row>
    <row r="1338" spans="7:15" x14ac:dyDescent="0.2">
      <c r="G1338" s="15"/>
      <c r="H1338" s="15"/>
      <c r="I1338" s="15"/>
      <c r="J1338" s="15"/>
      <c r="L1338" s="15"/>
      <c r="M1338" s="15"/>
      <c r="O1338" s="15"/>
    </row>
    <row r="1339" spans="7:15" x14ac:dyDescent="0.2">
      <c r="G1339" s="15"/>
      <c r="H1339" s="15"/>
      <c r="I1339" s="15"/>
      <c r="J1339" s="15"/>
      <c r="L1339" s="15"/>
      <c r="M1339" s="15"/>
      <c r="O1339" s="15"/>
    </row>
    <row r="1340" spans="7:15" x14ac:dyDescent="0.2">
      <c r="G1340" s="15"/>
      <c r="H1340" s="15"/>
      <c r="I1340" s="15"/>
      <c r="J1340" s="15"/>
      <c r="L1340" s="15"/>
      <c r="M1340" s="15"/>
      <c r="O1340" s="15"/>
    </row>
    <row r="1341" spans="7:15" x14ac:dyDescent="0.2">
      <c r="G1341" s="15"/>
      <c r="H1341" s="15"/>
      <c r="I1341" s="15"/>
      <c r="J1341" s="15"/>
      <c r="L1341" s="15"/>
      <c r="M1341" s="15"/>
      <c r="O1341" s="15"/>
    </row>
    <row r="1342" spans="7:15" x14ac:dyDescent="0.2">
      <c r="G1342" s="15"/>
      <c r="H1342" s="15"/>
      <c r="I1342" s="15"/>
      <c r="J1342" s="15"/>
      <c r="L1342" s="15"/>
      <c r="M1342" s="15"/>
      <c r="O1342" s="15"/>
    </row>
    <row r="1343" spans="7:15" x14ac:dyDescent="0.2">
      <c r="G1343" s="15"/>
      <c r="H1343" s="15"/>
      <c r="I1343" s="15"/>
      <c r="J1343" s="15"/>
      <c r="L1343" s="15"/>
      <c r="M1343" s="15"/>
      <c r="O1343" s="15"/>
    </row>
    <row r="1344" spans="7:15" x14ac:dyDescent="0.2">
      <c r="G1344" s="15"/>
      <c r="H1344" s="15"/>
      <c r="I1344" s="15"/>
      <c r="J1344" s="15"/>
      <c r="L1344" s="15"/>
      <c r="M1344" s="15"/>
      <c r="O1344" s="15"/>
    </row>
    <row r="1345" spans="7:15" x14ac:dyDescent="0.2">
      <c r="G1345" s="15"/>
      <c r="H1345" s="15"/>
      <c r="I1345" s="15"/>
      <c r="J1345" s="15"/>
      <c r="L1345" s="15"/>
      <c r="M1345" s="15"/>
      <c r="O1345" s="15"/>
    </row>
    <row r="1346" spans="7:15" x14ac:dyDescent="0.2">
      <c r="G1346" s="15"/>
      <c r="H1346" s="15"/>
      <c r="I1346" s="15"/>
      <c r="J1346" s="15"/>
      <c r="L1346" s="15"/>
      <c r="M1346" s="15"/>
      <c r="O1346" s="15"/>
    </row>
    <row r="1347" spans="7:15" x14ac:dyDescent="0.2">
      <c r="G1347" s="15"/>
      <c r="H1347" s="15"/>
      <c r="I1347" s="15"/>
      <c r="J1347" s="15"/>
      <c r="L1347" s="15"/>
      <c r="M1347" s="15"/>
      <c r="O1347" s="15"/>
    </row>
    <row r="1348" spans="7:15" x14ac:dyDescent="0.2">
      <c r="G1348" s="15"/>
      <c r="H1348" s="15"/>
      <c r="I1348" s="15"/>
      <c r="J1348" s="15"/>
      <c r="L1348" s="15"/>
      <c r="M1348" s="15"/>
      <c r="O1348" s="15"/>
    </row>
    <row r="1349" spans="7:15" x14ac:dyDescent="0.2">
      <c r="G1349" s="15"/>
      <c r="H1349" s="15"/>
      <c r="I1349" s="15"/>
      <c r="J1349" s="15"/>
      <c r="L1349" s="15"/>
      <c r="M1349" s="15"/>
      <c r="O1349" s="15"/>
    </row>
    <row r="1350" spans="7:15" x14ac:dyDescent="0.2">
      <c r="G1350" s="15"/>
      <c r="H1350" s="15"/>
      <c r="I1350" s="15"/>
      <c r="J1350" s="15"/>
      <c r="L1350" s="15"/>
      <c r="M1350" s="15"/>
      <c r="O1350" s="15"/>
    </row>
    <row r="1351" spans="7:15" x14ac:dyDescent="0.2">
      <c r="G1351" s="15"/>
      <c r="H1351" s="15"/>
      <c r="I1351" s="15"/>
      <c r="J1351" s="15"/>
      <c r="L1351" s="15"/>
      <c r="M1351" s="15"/>
      <c r="O1351" s="15"/>
    </row>
    <row r="1352" spans="7:15" x14ac:dyDescent="0.2">
      <c r="G1352" s="15"/>
      <c r="H1352" s="15"/>
      <c r="I1352" s="15"/>
      <c r="J1352" s="15"/>
      <c r="L1352" s="15"/>
      <c r="M1352" s="15"/>
      <c r="O1352" s="15"/>
    </row>
    <row r="1353" spans="7:15" x14ac:dyDescent="0.2">
      <c r="G1353" s="15"/>
      <c r="H1353" s="15"/>
      <c r="I1353" s="15"/>
      <c r="J1353" s="15"/>
      <c r="L1353" s="15"/>
      <c r="M1353" s="15"/>
      <c r="O1353" s="15"/>
    </row>
    <row r="1354" spans="7:15" x14ac:dyDescent="0.2">
      <c r="G1354" s="15"/>
      <c r="H1354" s="15"/>
      <c r="I1354" s="15"/>
      <c r="J1354" s="15"/>
      <c r="L1354" s="15"/>
      <c r="M1354" s="15"/>
      <c r="O1354" s="15"/>
    </row>
    <row r="1355" spans="7:15" x14ac:dyDescent="0.2">
      <c r="G1355" s="15"/>
      <c r="H1355" s="15"/>
      <c r="I1355" s="15"/>
      <c r="J1355" s="15"/>
      <c r="L1355" s="15"/>
      <c r="M1355" s="15"/>
      <c r="O1355" s="15"/>
    </row>
    <row r="1356" spans="7:15" x14ac:dyDescent="0.2">
      <c r="G1356" s="15"/>
      <c r="H1356" s="15"/>
      <c r="I1356" s="15"/>
      <c r="J1356" s="15"/>
      <c r="L1356" s="15"/>
      <c r="M1356" s="15"/>
      <c r="O1356" s="15"/>
    </row>
    <row r="1357" spans="7:15" x14ac:dyDescent="0.2">
      <c r="G1357" s="15"/>
      <c r="H1357" s="15"/>
      <c r="I1357" s="15"/>
      <c r="J1357" s="15"/>
      <c r="L1357" s="15"/>
      <c r="M1357" s="15"/>
      <c r="O1357" s="15"/>
    </row>
    <row r="1358" spans="7:15" x14ac:dyDescent="0.2">
      <c r="G1358" s="15"/>
      <c r="H1358" s="15"/>
      <c r="I1358" s="15"/>
      <c r="J1358" s="15"/>
      <c r="L1358" s="15"/>
      <c r="M1358" s="15"/>
      <c r="O1358" s="15"/>
    </row>
    <row r="1359" spans="7:15" x14ac:dyDescent="0.2">
      <c r="G1359" s="15"/>
      <c r="H1359" s="15"/>
      <c r="I1359" s="15"/>
      <c r="J1359" s="15"/>
      <c r="L1359" s="15"/>
      <c r="M1359" s="15"/>
      <c r="O1359" s="15"/>
    </row>
    <row r="1360" spans="7:15" x14ac:dyDescent="0.2">
      <c r="G1360" s="15"/>
      <c r="H1360" s="15"/>
      <c r="I1360" s="15"/>
      <c r="J1360" s="15"/>
      <c r="L1360" s="15"/>
      <c r="M1360" s="15"/>
      <c r="O1360" s="15"/>
    </row>
    <row r="1361" spans="7:15" x14ac:dyDescent="0.2">
      <c r="G1361" s="15"/>
      <c r="H1361" s="15"/>
      <c r="I1361" s="15"/>
      <c r="J1361" s="15"/>
      <c r="L1361" s="15"/>
      <c r="M1361" s="15"/>
      <c r="O1361" s="15"/>
    </row>
    <row r="1362" spans="7:15" x14ac:dyDescent="0.2">
      <c r="G1362" s="15"/>
      <c r="H1362" s="15"/>
      <c r="I1362" s="15"/>
      <c r="J1362" s="15"/>
      <c r="L1362" s="15"/>
      <c r="M1362" s="15"/>
      <c r="O1362" s="15"/>
    </row>
    <row r="1363" spans="7:15" x14ac:dyDescent="0.2">
      <c r="G1363" s="15"/>
      <c r="H1363" s="15"/>
      <c r="I1363" s="15"/>
      <c r="J1363" s="15"/>
      <c r="L1363" s="15"/>
      <c r="M1363" s="15"/>
      <c r="O1363" s="15"/>
    </row>
    <row r="1364" spans="7:15" x14ac:dyDescent="0.2">
      <c r="G1364" s="15"/>
      <c r="H1364" s="15"/>
      <c r="I1364" s="15"/>
      <c r="J1364" s="15"/>
      <c r="L1364" s="15"/>
      <c r="M1364" s="15"/>
      <c r="O1364" s="15"/>
    </row>
    <row r="1365" spans="7:15" x14ac:dyDescent="0.2">
      <c r="G1365" s="15"/>
      <c r="H1365" s="15"/>
      <c r="I1365" s="15"/>
      <c r="J1365" s="15"/>
      <c r="L1365" s="15"/>
      <c r="M1365" s="15"/>
      <c r="O1365" s="15"/>
    </row>
    <row r="1366" spans="7:15" x14ac:dyDescent="0.2">
      <c r="G1366" s="15"/>
      <c r="H1366" s="15"/>
      <c r="I1366" s="15"/>
      <c r="J1366" s="15"/>
      <c r="L1366" s="15"/>
      <c r="M1366" s="15"/>
      <c r="O1366" s="15"/>
    </row>
    <row r="1367" spans="7:15" x14ac:dyDescent="0.2">
      <c r="G1367" s="15"/>
      <c r="H1367" s="15"/>
      <c r="I1367" s="15"/>
      <c r="J1367" s="15"/>
      <c r="L1367" s="15"/>
      <c r="M1367" s="15"/>
      <c r="O1367" s="15"/>
    </row>
    <row r="1368" spans="7:15" x14ac:dyDescent="0.2">
      <c r="G1368" s="15"/>
      <c r="H1368" s="15"/>
      <c r="I1368" s="15"/>
      <c r="J1368" s="15"/>
      <c r="L1368" s="15"/>
      <c r="M1368" s="15"/>
      <c r="O1368" s="15"/>
    </row>
    <row r="1369" spans="7:15" x14ac:dyDescent="0.2">
      <c r="G1369" s="15"/>
      <c r="H1369" s="15"/>
      <c r="I1369" s="15"/>
      <c r="J1369" s="15"/>
      <c r="L1369" s="15"/>
      <c r="M1369" s="15"/>
      <c r="O1369" s="15"/>
    </row>
    <row r="1370" spans="7:15" x14ac:dyDescent="0.2">
      <c r="G1370" s="15"/>
      <c r="H1370" s="15"/>
      <c r="I1370" s="15"/>
      <c r="J1370" s="15"/>
      <c r="L1370" s="15"/>
      <c r="M1370" s="15"/>
      <c r="O1370" s="15"/>
    </row>
    <row r="1371" spans="7:15" x14ac:dyDescent="0.2">
      <c r="G1371" s="15"/>
      <c r="H1371" s="15"/>
      <c r="I1371" s="15"/>
      <c r="J1371" s="15"/>
      <c r="L1371" s="15"/>
      <c r="M1371" s="15"/>
      <c r="O1371" s="15"/>
    </row>
    <row r="1372" spans="7:15" x14ac:dyDescent="0.2">
      <c r="G1372" s="15"/>
      <c r="H1372" s="15"/>
      <c r="I1372" s="15"/>
      <c r="J1372" s="15"/>
      <c r="L1372" s="15"/>
      <c r="M1372" s="15"/>
      <c r="O1372" s="15"/>
    </row>
    <row r="1373" spans="7:15" x14ac:dyDescent="0.2">
      <c r="G1373" s="15"/>
      <c r="H1373" s="15"/>
      <c r="I1373" s="15"/>
      <c r="J1373" s="15"/>
      <c r="L1373" s="15"/>
      <c r="M1373" s="15"/>
      <c r="O1373" s="15"/>
    </row>
    <row r="1374" spans="7:15" x14ac:dyDescent="0.2">
      <c r="G1374" s="15"/>
      <c r="H1374" s="15"/>
      <c r="I1374" s="15"/>
      <c r="J1374" s="15"/>
      <c r="L1374" s="15"/>
      <c r="M1374" s="15"/>
      <c r="O1374" s="15"/>
    </row>
    <row r="1375" spans="7:15" x14ac:dyDescent="0.2">
      <c r="G1375" s="15"/>
      <c r="H1375" s="15"/>
      <c r="I1375" s="15"/>
      <c r="J1375" s="15"/>
      <c r="L1375" s="15"/>
      <c r="M1375" s="15"/>
      <c r="O1375" s="15"/>
    </row>
    <row r="1376" spans="7:15" x14ac:dyDescent="0.2">
      <c r="G1376" s="15"/>
      <c r="H1376" s="15"/>
      <c r="I1376" s="15"/>
      <c r="J1376" s="15"/>
      <c r="L1376" s="15"/>
      <c r="M1376" s="15"/>
      <c r="O1376" s="15"/>
    </row>
    <row r="1377" spans="7:15" x14ac:dyDescent="0.2">
      <c r="G1377" s="15"/>
      <c r="H1377" s="15"/>
      <c r="I1377" s="15"/>
      <c r="J1377" s="15"/>
      <c r="L1377" s="15"/>
      <c r="M1377" s="15"/>
      <c r="O1377" s="15"/>
    </row>
    <row r="1378" spans="7:15" x14ac:dyDescent="0.2">
      <c r="G1378" s="15"/>
      <c r="H1378" s="15"/>
      <c r="I1378" s="15"/>
      <c r="J1378" s="15"/>
      <c r="L1378" s="15"/>
      <c r="M1378" s="15"/>
      <c r="O1378" s="15"/>
    </row>
    <row r="1379" spans="7:15" x14ac:dyDescent="0.2">
      <c r="G1379" s="15"/>
      <c r="H1379" s="15"/>
      <c r="I1379" s="15"/>
      <c r="J1379" s="15"/>
      <c r="L1379" s="15"/>
      <c r="M1379" s="15"/>
      <c r="O1379" s="15"/>
    </row>
    <row r="1380" spans="7:15" x14ac:dyDescent="0.2">
      <c r="G1380" s="15"/>
      <c r="H1380" s="15"/>
      <c r="I1380" s="15"/>
      <c r="J1380" s="15"/>
      <c r="L1380" s="15"/>
      <c r="M1380" s="15"/>
      <c r="O1380" s="15"/>
    </row>
    <row r="1381" spans="7:15" x14ac:dyDescent="0.2">
      <c r="G1381" s="15"/>
      <c r="H1381" s="15"/>
      <c r="I1381" s="15"/>
      <c r="J1381" s="15"/>
      <c r="L1381" s="15"/>
      <c r="M1381" s="15"/>
      <c r="O1381" s="15"/>
    </row>
    <row r="1382" spans="7:15" x14ac:dyDescent="0.2">
      <c r="G1382" s="15"/>
      <c r="H1382" s="15"/>
      <c r="I1382" s="15"/>
      <c r="J1382" s="15"/>
      <c r="L1382" s="15"/>
      <c r="M1382" s="15"/>
      <c r="O1382" s="15"/>
    </row>
    <row r="1383" spans="7:15" x14ac:dyDescent="0.2">
      <c r="G1383" s="15"/>
      <c r="H1383" s="15"/>
      <c r="I1383" s="15"/>
      <c r="J1383" s="15"/>
      <c r="L1383" s="15"/>
      <c r="M1383" s="15"/>
      <c r="O1383" s="15"/>
    </row>
    <row r="1384" spans="7:15" x14ac:dyDescent="0.2">
      <c r="G1384" s="15"/>
      <c r="H1384" s="15"/>
      <c r="I1384" s="15"/>
      <c r="J1384" s="15"/>
      <c r="L1384" s="15"/>
      <c r="M1384" s="15"/>
      <c r="O1384" s="15"/>
    </row>
    <row r="1385" spans="7:15" x14ac:dyDescent="0.2">
      <c r="G1385" s="15"/>
      <c r="H1385" s="15"/>
      <c r="I1385" s="15"/>
      <c r="J1385" s="15"/>
      <c r="L1385" s="15"/>
      <c r="M1385" s="15"/>
      <c r="O1385" s="15"/>
    </row>
    <row r="1386" spans="7:15" x14ac:dyDescent="0.2">
      <c r="G1386" s="15"/>
      <c r="H1386" s="15"/>
      <c r="I1386" s="15"/>
      <c r="J1386" s="15"/>
      <c r="L1386" s="15"/>
      <c r="M1386" s="15"/>
      <c r="O1386" s="15"/>
    </row>
    <row r="1387" spans="7:15" x14ac:dyDescent="0.2">
      <c r="G1387" s="15"/>
      <c r="H1387" s="15"/>
      <c r="I1387" s="15"/>
      <c r="J1387" s="15"/>
      <c r="L1387" s="15"/>
      <c r="M1387" s="15"/>
      <c r="O1387" s="15"/>
    </row>
    <row r="1388" spans="7:15" x14ac:dyDescent="0.2">
      <c r="G1388" s="15"/>
      <c r="H1388" s="15"/>
      <c r="I1388" s="15"/>
      <c r="J1388" s="15"/>
      <c r="L1388" s="15"/>
      <c r="M1388" s="15"/>
      <c r="O1388" s="15"/>
    </row>
    <row r="1389" spans="7:15" x14ac:dyDescent="0.2">
      <c r="G1389" s="15"/>
      <c r="H1389" s="15"/>
      <c r="I1389" s="15"/>
      <c r="J1389" s="15"/>
      <c r="L1389" s="15"/>
      <c r="M1389" s="15"/>
      <c r="O1389" s="15"/>
    </row>
    <row r="1390" spans="7:15" x14ac:dyDescent="0.2">
      <c r="G1390" s="15"/>
      <c r="H1390" s="15"/>
      <c r="I1390" s="15"/>
      <c r="J1390" s="15"/>
      <c r="L1390" s="15"/>
      <c r="M1390" s="15"/>
      <c r="O1390" s="15"/>
    </row>
    <row r="1391" spans="7:15" x14ac:dyDescent="0.2">
      <c r="G1391" s="15"/>
      <c r="H1391" s="15"/>
      <c r="I1391" s="15"/>
      <c r="J1391" s="15"/>
      <c r="L1391" s="15"/>
      <c r="M1391" s="15"/>
      <c r="O1391" s="15"/>
    </row>
    <row r="1392" spans="7:15" x14ac:dyDescent="0.2">
      <c r="G1392" s="15"/>
      <c r="H1392" s="15"/>
      <c r="I1392" s="15"/>
      <c r="J1392" s="15"/>
      <c r="L1392" s="15"/>
      <c r="M1392" s="15"/>
      <c r="O1392" s="15"/>
    </row>
    <row r="1393" spans="7:15" x14ac:dyDescent="0.2">
      <c r="G1393" s="15"/>
      <c r="H1393" s="15"/>
      <c r="I1393" s="15"/>
      <c r="J1393" s="15"/>
      <c r="L1393" s="15"/>
      <c r="M1393" s="15"/>
      <c r="O1393" s="15"/>
    </row>
    <row r="1394" spans="7:15" x14ac:dyDescent="0.2">
      <c r="G1394" s="15"/>
      <c r="H1394" s="15"/>
      <c r="I1394" s="15"/>
      <c r="J1394" s="15"/>
      <c r="L1394" s="15"/>
      <c r="M1394" s="15"/>
      <c r="O1394" s="15"/>
    </row>
    <row r="1395" spans="7:15" x14ac:dyDescent="0.2">
      <c r="G1395" s="15"/>
      <c r="H1395" s="15"/>
      <c r="I1395" s="15"/>
      <c r="J1395" s="15"/>
      <c r="L1395" s="15"/>
      <c r="M1395" s="15"/>
      <c r="O1395" s="15"/>
    </row>
    <row r="1396" spans="7:15" x14ac:dyDescent="0.2">
      <c r="G1396" s="15"/>
      <c r="H1396" s="15"/>
      <c r="I1396" s="15"/>
      <c r="J1396" s="15"/>
      <c r="L1396" s="15"/>
      <c r="M1396" s="15"/>
      <c r="O1396" s="15"/>
    </row>
    <row r="1397" spans="7:15" x14ac:dyDescent="0.2">
      <c r="G1397" s="15"/>
      <c r="H1397" s="15"/>
      <c r="I1397" s="15"/>
      <c r="J1397" s="15"/>
      <c r="L1397" s="15"/>
      <c r="M1397" s="15"/>
      <c r="O1397" s="15"/>
    </row>
    <row r="1398" spans="7:15" x14ac:dyDescent="0.2">
      <c r="G1398" s="15"/>
      <c r="H1398" s="15"/>
      <c r="I1398" s="15"/>
      <c r="J1398" s="15"/>
      <c r="L1398" s="15"/>
      <c r="M1398" s="15"/>
      <c r="O1398" s="15"/>
    </row>
    <row r="1399" spans="7:15" x14ac:dyDescent="0.2">
      <c r="G1399" s="15"/>
      <c r="H1399" s="15"/>
      <c r="I1399" s="15"/>
      <c r="J1399" s="15"/>
      <c r="L1399" s="15"/>
      <c r="M1399" s="15"/>
      <c r="O1399" s="15"/>
    </row>
    <row r="1400" spans="7:15" x14ac:dyDescent="0.2">
      <c r="G1400" s="15"/>
      <c r="H1400" s="15"/>
      <c r="I1400" s="15"/>
      <c r="J1400" s="15"/>
      <c r="L1400" s="15"/>
      <c r="M1400" s="15"/>
      <c r="O1400" s="15"/>
    </row>
    <row r="1401" spans="7:15" x14ac:dyDescent="0.2">
      <c r="G1401" s="15"/>
      <c r="H1401" s="15"/>
      <c r="I1401" s="15"/>
      <c r="J1401" s="15"/>
      <c r="L1401" s="15"/>
      <c r="M1401" s="15"/>
      <c r="O1401" s="15"/>
    </row>
    <row r="1402" spans="7:15" x14ac:dyDescent="0.2">
      <c r="G1402" s="15"/>
      <c r="H1402" s="15"/>
      <c r="I1402" s="15"/>
      <c r="J1402" s="15"/>
      <c r="L1402" s="15"/>
      <c r="M1402" s="15"/>
      <c r="O1402" s="15"/>
    </row>
    <row r="1403" spans="7:15" x14ac:dyDescent="0.2">
      <c r="G1403" s="15"/>
      <c r="H1403" s="15"/>
      <c r="I1403" s="15"/>
      <c r="J1403" s="15"/>
      <c r="L1403" s="15"/>
      <c r="M1403" s="15"/>
      <c r="O1403" s="15"/>
    </row>
    <row r="1404" spans="7:15" x14ac:dyDescent="0.2">
      <c r="G1404" s="15"/>
      <c r="H1404" s="15"/>
      <c r="I1404" s="15"/>
      <c r="J1404" s="15"/>
      <c r="L1404" s="15"/>
      <c r="M1404" s="15"/>
      <c r="O1404" s="15"/>
    </row>
    <row r="1405" spans="7:15" x14ac:dyDescent="0.2">
      <c r="G1405" s="15"/>
      <c r="H1405" s="15"/>
      <c r="I1405" s="15"/>
      <c r="J1405" s="15"/>
      <c r="L1405" s="15"/>
      <c r="M1405" s="15"/>
      <c r="O1405" s="15"/>
    </row>
    <row r="1406" spans="7:15" x14ac:dyDescent="0.2">
      <c r="G1406" s="15"/>
      <c r="H1406" s="15"/>
      <c r="I1406" s="15"/>
      <c r="J1406" s="15"/>
      <c r="L1406" s="15"/>
      <c r="M1406" s="15"/>
      <c r="O1406" s="15"/>
    </row>
    <row r="1407" spans="7:15" x14ac:dyDescent="0.2">
      <c r="G1407" s="15"/>
      <c r="H1407" s="15"/>
      <c r="I1407" s="15"/>
      <c r="J1407" s="15"/>
      <c r="L1407" s="15"/>
      <c r="M1407" s="15"/>
      <c r="O1407" s="15"/>
    </row>
    <row r="1408" spans="7:15" x14ac:dyDescent="0.2">
      <c r="G1408" s="15"/>
      <c r="H1408" s="15"/>
      <c r="I1408" s="15"/>
      <c r="J1408" s="15"/>
      <c r="L1408" s="15"/>
      <c r="M1408" s="15"/>
      <c r="O1408" s="15"/>
    </row>
    <row r="1409" spans="7:15" x14ac:dyDescent="0.2">
      <c r="G1409" s="15"/>
      <c r="H1409" s="15"/>
      <c r="I1409" s="15"/>
      <c r="J1409" s="15"/>
      <c r="L1409" s="15"/>
      <c r="M1409" s="15"/>
      <c r="O1409" s="15"/>
    </row>
    <row r="1410" spans="7:15" x14ac:dyDescent="0.2">
      <c r="G1410" s="15"/>
      <c r="H1410" s="15"/>
      <c r="I1410" s="15"/>
      <c r="J1410" s="15"/>
      <c r="L1410" s="15"/>
      <c r="M1410" s="15"/>
      <c r="O1410" s="15"/>
    </row>
    <row r="1411" spans="7:15" x14ac:dyDescent="0.2">
      <c r="G1411" s="15"/>
      <c r="H1411" s="15"/>
      <c r="I1411" s="15"/>
      <c r="J1411" s="15"/>
      <c r="L1411" s="15"/>
      <c r="M1411" s="15"/>
      <c r="O1411" s="15"/>
    </row>
    <row r="1412" spans="7:15" x14ac:dyDescent="0.2">
      <c r="G1412" s="15"/>
      <c r="H1412" s="15"/>
      <c r="I1412" s="15"/>
      <c r="J1412" s="15"/>
      <c r="L1412" s="15"/>
      <c r="M1412" s="15"/>
      <c r="O1412" s="15"/>
    </row>
    <row r="1413" spans="7:15" x14ac:dyDescent="0.2">
      <c r="G1413" s="15"/>
      <c r="H1413" s="15"/>
      <c r="I1413" s="15"/>
      <c r="J1413" s="15"/>
      <c r="L1413" s="15"/>
      <c r="M1413" s="15"/>
      <c r="O1413" s="15"/>
    </row>
    <row r="1414" spans="7:15" x14ac:dyDescent="0.2">
      <c r="G1414" s="15"/>
      <c r="H1414" s="15"/>
      <c r="I1414" s="15"/>
      <c r="J1414" s="15"/>
      <c r="L1414" s="15"/>
      <c r="M1414" s="15"/>
      <c r="O1414" s="15"/>
    </row>
    <row r="1415" spans="7:15" x14ac:dyDescent="0.2">
      <c r="G1415" s="15"/>
      <c r="H1415" s="15"/>
      <c r="I1415" s="15"/>
      <c r="J1415" s="15"/>
      <c r="L1415" s="15"/>
      <c r="M1415" s="15"/>
      <c r="O1415" s="15"/>
    </row>
    <row r="1416" spans="7:15" x14ac:dyDescent="0.2">
      <c r="G1416" s="15"/>
      <c r="H1416" s="15"/>
      <c r="I1416" s="15"/>
      <c r="J1416" s="15"/>
      <c r="L1416" s="15"/>
      <c r="M1416" s="15"/>
      <c r="O1416" s="15"/>
    </row>
    <row r="1417" spans="7:15" x14ac:dyDescent="0.2">
      <c r="G1417" s="15"/>
      <c r="H1417" s="15"/>
      <c r="I1417" s="15"/>
      <c r="J1417" s="15"/>
      <c r="L1417" s="15"/>
      <c r="M1417" s="15"/>
      <c r="O1417" s="15"/>
    </row>
    <row r="1418" spans="7:15" x14ac:dyDescent="0.2">
      <c r="G1418" s="15"/>
      <c r="H1418" s="15"/>
      <c r="I1418" s="15"/>
      <c r="J1418" s="15"/>
      <c r="L1418" s="15"/>
      <c r="M1418" s="15"/>
      <c r="O1418" s="15"/>
    </row>
    <row r="1419" spans="7:15" x14ac:dyDescent="0.2">
      <c r="G1419" s="15"/>
      <c r="H1419" s="15"/>
      <c r="I1419" s="15"/>
      <c r="J1419" s="15"/>
      <c r="L1419" s="15"/>
      <c r="M1419" s="15"/>
      <c r="O1419" s="15"/>
    </row>
    <row r="1420" spans="7:15" x14ac:dyDescent="0.2">
      <c r="G1420" s="15"/>
      <c r="H1420" s="15"/>
      <c r="I1420" s="15"/>
      <c r="J1420" s="15"/>
      <c r="L1420" s="15"/>
      <c r="M1420" s="15"/>
      <c r="O1420" s="15"/>
    </row>
    <row r="1421" spans="7:15" x14ac:dyDescent="0.2">
      <c r="G1421" s="15"/>
      <c r="H1421" s="15"/>
      <c r="I1421" s="15"/>
      <c r="J1421" s="15"/>
      <c r="L1421" s="15"/>
      <c r="M1421" s="15"/>
      <c r="O1421" s="15"/>
    </row>
    <row r="1422" spans="7:15" x14ac:dyDescent="0.2">
      <c r="G1422" s="15"/>
      <c r="H1422" s="15"/>
      <c r="I1422" s="15"/>
      <c r="J1422" s="15"/>
      <c r="L1422" s="15"/>
      <c r="M1422" s="15"/>
      <c r="O1422" s="15"/>
    </row>
    <row r="1423" spans="7:15" x14ac:dyDescent="0.2">
      <c r="G1423" s="15"/>
      <c r="H1423" s="15"/>
      <c r="I1423" s="15"/>
      <c r="J1423" s="15"/>
      <c r="L1423" s="15"/>
      <c r="M1423" s="15"/>
      <c r="O1423" s="15"/>
    </row>
    <row r="1424" spans="7:15" x14ac:dyDescent="0.2">
      <c r="G1424" s="15"/>
      <c r="H1424" s="15"/>
      <c r="I1424" s="15"/>
      <c r="J1424" s="15"/>
      <c r="L1424" s="15"/>
      <c r="M1424" s="15"/>
      <c r="O1424" s="15"/>
    </row>
    <row r="1425" spans="7:15" x14ac:dyDescent="0.2">
      <c r="G1425" s="15"/>
      <c r="H1425" s="15"/>
      <c r="I1425" s="15"/>
      <c r="J1425" s="15"/>
      <c r="L1425" s="15"/>
      <c r="M1425" s="15"/>
      <c r="O1425" s="15"/>
    </row>
    <row r="1426" spans="7:15" x14ac:dyDescent="0.2">
      <c r="G1426" s="15"/>
      <c r="H1426" s="15"/>
      <c r="I1426" s="15"/>
      <c r="J1426" s="15"/>
      <c r="L1426" s="15"/>
      <c r="M1426" s="15"/>
      <c r="O1426" s="15"/>
    </row>
    <row r="1427" spans="7:15" x14ac:dyDescent="0.2">
      <c r="G1427" s="15"/>
      <c r="H1427" s="15"/>
      <c r="I1427" s="15"/>
      <c r="J1427" s="15"/>
      <c r="L1427" s="15"/>
      <c r="M1427" s="15"/>
      <c r="O1427" s="15"/>
    </row>
    <row r="1428" spans="7:15" x14ac:dyDescent="0.2">
      <c r="G1428" s="15"/>
      <c r="H1428" s="15"/>
      <c r="I1428" s="15"/>
      <c r="J1428" s="15"/>
      <c r="L1428" s="15"/>
      <c r="M1428" s="15"/>
      <c r="O1428" s="15"/>
    </row>
    <row r="1429" spans="7:15" x14ac:dyDescent="0.2">
      <c r="G1429" s="15"/>
      <c r="H1429" s="15"/>
      <c r="I1429" s="15"/>
      <c r="J1429" s="15"/>
      <c r="L1429" s="15"/>
      <c r="M1429" s="15"/>
      <c r="O1429" s="15"/>
    </row>
    <row r="1430" spans="7:15" x14ac:dyDescent="0.2">
      <c r="G1430" s="15"/>
      <c r="H1430" s="15"/>
      <c r="I1430" s="15"/>
      <c r="J1430" s="15"/>
      <c r="L1430" s="15"/>
      <c r="M1430" s="15"/>
      <c r="O1430" s="15"/>
    </row>
    <row r="1431" spans="7:15" x14ac:dyDescent="0.2">
      <c r="G1431" s="15"/>
      <c r="H1431" s="15"/>
      <c r="I1431" s="15"/>
      <c r="J1431" s="15"/>
      <c r="L1431" s="15"/>
      <c r="M1431" s="15"/>
      <c r="O1431" s="15"/>
    </row>
    <row r="1432" spans="7:15" x14ac:dyDescent="0.2">
      <c r="G1432" s="15"/>
      <c r="H1432" s="15"/>
      <c r="I1432" s="15"/>
      <c r="J1432" s="15"/>
      <c r="L1432" s="15"/>
      <c r="M1432" s="15"/>
      <c r="O1432" s="15"/>
    </row>
    <row r="1433" spans="7:15" x14ac:dyDescent="0.2">
      <c r="G1433" s="15"/>
      <c r="H1433" s="15"/>
      <c r="I1433" s="15"/>
      <c r="J1433" s="15"/>
      <c r="L1433" s="15"/>
      <c r="M1433" s="15"/>
      <c r="O1433" s="15"/>
    </row>
    <row r="1434" spans="7:15" x14ac:dyDescent="0.2">
      <c r="G1434" s="15"/>
      <c r="H1434" s="15"/>
      <c r="I1434" s="15"/>
      <c r="J1434" s="15"/>
      <c r="L1434" s="15"/>
      <c r="M1434" s="15"/>
      <c r="O1434" s="15"/>
    </row>
    <row r="1435" spans="7:15" x14ac:dyDescent="0.2">
      <c r="G1435" s="15"/>
      <c r="H1435" s="15"/>
      <c r="I1435" s="15"/>
      <c r="J1435" s="15"/>
      <c r="L1435" s="15"/>
      <c r="M1435" s="15"/>
      <c r="O1435" s="15"/>
    </row>
    <row r="1436" spans="7:15" x14ac:dyDescent="0.2">
      <c r="G1436" s="15"/>
      <c r="H1436" s="15"/>
      <c r="I1436" s="15"/>
      <c r="J1436" s="15"/>
      <c r="L1436" s="15"/>
      <c r="M1436" s="15"/>
      <c r="O1436" s="15"/>
    </row>
    <row r="1437" spans="7:15" x14ac:dyDescent="0.2">
      <c r="G1437" s="15"/>
      <c r="H1437" s="15"/>
      <c r="I1437" s="15"/>
      <c r="J1437" s="15"/>
      <c r="L1437" s="15"/>
      <c r="M1437" s="15"/>
      <c r="O1437" s="15"/>
    </row>
    <row r="1438" spans="7:15" x14ac:dyDescent="0.2">
      <c r="G1438" s="15"/>
      <c r="H1438" s="15"/>
      <c r="I1438" s="15"/>
      <c r="J1438" s="15"/>
      <c r="L1438" s="15"/>
      <c r="M1438" s="15"/>
      <c r="O1438" s="15"/>
    </row>
    <row r="1439" spans="7:15" x14ac:dyDescent="0.2">
      <c r="G1439" s="15"/>
      <c r="H1439" s="15"/>
      <c r="I1439" s="15"/>
      <c r="J1439" s="15"/>
      <c r="L1439" s="15"/>
      <c r="M1439" s="15"/>
      <c r="O1439" s="15"/>
    </row>
    <row r="1440" spans="7:15" x14ac:dyDescent="0.2">
      <c r="G1440" s="15"/>
      <c r="H1440" s="15"/>
      <c r="I1440" s="15"/>
      <c r="J1440" s="15"/>
      <c r="L1440" s="15"/>
      <c r="M1440" s="15"/>
      <c r="O1440" s="15"/>
    </row>
    <row r="1441" spans="7:15" x14ac:dyDescent="0.2">
      <c r="G1441" s="15"/>
      <c r="H1441" s="15"/>
      <c r="I1441" s="15"/>
      <c r="J1441" s="15"/>
      <c r="L1441" s="15"/>
      <c r="M1441" s="15"/>
      <c r="O1441" s="15"/>
    </row>
    <row r="1442" spans="7:15" x14ac:dyDescent="0.2">
      <c r="G1442" s="15"/>
      <c r="H1442" s="15"/>
      <c r="I1442" s="15"/>
      <c r="J1442" s="15"/>
      <c r="L1442" s="15"/>
      <c r="M1442" s="15"/>
      <c r="O1442" s="15"/>
    </row>
    <row r="1443" spans="7:15" x14ac:dyDescent="0.2">
      <c r="G1443" s="15"/>
      <c r="H1443" s="15"/>
      <c r="I1443" s="15"/>
      <c r="J1443" s="15"/>
      <c r="L1443" s="15"/>
      <c r="M1443" s="15"/>
      <c r="O1443" s="15"/>
    </row>
    <row r="1444" spans="7:15" x14ac:dyDescent="0.2">
      <c r="G1444" s="15"/>
      <c r="H1444" s="15"/>
      <c r="I1444" s="15"/>
      <c r="J1444" s="15"/>
      <c r="L1444" s="15"/>
      <c r="M1444" s="15"/>
      <c r="O1444" s="15"/>
    </row>
    <row r="1445" spans="7:15" x14ac:dyDescent="0.2">
      <c r="G1445" s="15"/>
      <c r="H1445" s="15"/>
      <c r="I1445" s="15"/>
      <c r="J1445" s="15"/>
      <c r="L1445" s="15"/>
      <c r="M1445" s="15"/>
      <c r="O1445" s="15"/>
    </row>
    <row r="1446" spans="7:15" x14ac:dyDescent="0.2">
      <c r="G1446" s="15"/>
      <c r="H1446" s="15"/>
      <c r="I1446" s="15"/>
      <c r="J1446" s="15"/>
      <c r="L1446" s="15"/>
      <c r="M1446" s="15"/>
      <c r="O1446" s="15"/>
    </row>
    <row r="1447" spans="7:15" x14ac:dyDescent="0.2">
      <c r="G1447" s="15"/>
      <c r="H1447" s="15"/>
      <c r="I1447" s="15"/>
      <c r="J1447" s="15"/>
      <c r="L1447" s="15"/>
      <c r="M1447" s="15"/>
      <c r="O1447" s="15"/>
    </row>
    <row r="1448" spans="7:15" x14ac:dyDescent="0.2">
      <c r="G1448" s="15"/>
      <c r="H1448" s="15"/>
      <c r="I1448" s="15"/>
      <c r="J1448" s="15"/>
      <c r="L1448" s="15"/>
      <c r="M1448" s="15"/>
      <c r="O1448" s="15"/>
    </row>
    <row r="1449" spans="7:15" x14ac:dyDescent="0.2">
      <c r="G1449" s="15"/>
      <c r="H1449" s="15"/>
      <c r="I1449" s="15"/>
      <c r="J1449" s="15"/>
      <c r="L1449" s="15"/>
      <c r="M1449" s="15"/>
      <c r="O1449" s="15"/>
    </row>
    <row r="1450" spans="7:15" x14ac:dyDescent="0.2">
      <c r="G1450" s="15"/>
      <c r="H1450" s="15"/>
      <c r="I1450" s="15"/>
      <c r="J1450" s="15"/>
      <c r="L1450" s="15"/>
      <c r="M1450" s="15"/>
      <c r="O1450" s="15"/>
    </row>
    <row r="1451" spans="7:15" x14ac:dyDescent="0.2">
      <c r="G1451" s="15"/>
      <c r="H1451" s="15"/>
      <c r="I1451" s="15"/>
      <c r="J1451" s="15"/>
      <c r="L1451" s="15"/>
      <c r="M1451" s="15"/>
      <c r="O1451" s="15"/>
    </row>
    <row r="1452" spans="7:15" x14ac:dyDescent="0.2">
      <c r="G1452" s="15"/>
      <c r="H1452" s="15"/>
      <c r="I1452" s="15"/>
      <c r="J1452" s="15"/>
      <c r="L1452" s="15"/>
      <c r="M1452" s="15"/>
      <c r="O1452" s="15"/>
    </row>
    <row r="1453" spans="7:15" x14ac:dyDescent="0.2">
      <c r="G1453" s="15"/>
      <c r="H1453" s="15"/>
      <c r="I1453" s="15"/>
      <c r="J1453" s="15"/>
      <c r="L1453" s="15"/>
      <c r="M1453" s="15"/>
      <c r="O1453" s="15"/>
    </row>
    <row r="1454" spans="7:15" x14ac:dyDescent="0.2">
      <c r="G1454" s="15"/>
      <c r="H1454" s="15"/>
      <c r="I1454" s="15"/>
      <c r="J1454" s="15"/>
      <c r="L1454" s="15"/>
      <c r="M1454" s="15"/>
      <c r="O1454" s="15"/>
    </row>
    <row r="1455" spans="7:15" x14ac:dyDescent="0.2">
      <c r="G1455" s="15"/>
      <c r="H1455" s="15"/>
      <c r="I1455" s="15"/>
      <c r="J1455" s="15"/>
      <c r="L1455" s="15"/>
      <c r="M1455" s="15"/>
      <c r="O1455" s="15"/>
    </row>
    <row r="1456" spans="7:15" x14ac:dyDescent="0.2">
      <c r="G1456" s="15"/>
      <c r="H1456" s="15"/>
      <c r="I1456" s="15"/>
      <c r="J1456" s="15"/>
      <c r="L1456" s="15"/>
      <c r="M1456" s="15"/>
      <c r="O1456" s="15"/>
    </row>
    <row r="1457" spans="7:15" x14ac:dyDescent="0.2">
      <c r="G1457" s="15"/>
      <c r="H1457" s="15"/>
      <c r="I1457" s="15"/>
      <c r="J1457" s="15"/>
      <c r="L1457" s="15"/>
      <c r="M1457" s="15"/>
      <c r="O1457" s="15"/>
    </row>
    <row r="1458" spans="7:15" x14ac:dyDescent="0.2">
      <c r="G1458" s="15"/>
      <c r="H1458" s="15"/>
      <c r="I1458" s="15"/>
      <c r="J1458" s="15"/>
      <c r="L1458" s="15"/>
      <c r="M1458" s="15"/>
      <c r="O1458" s="15"/>
    </row>
    <row r="1459" spans="7:15" x14ac:dyDescent="0.2">
      <c r="G1459" s="15"/>
      <c r="H1459" s="15"/>
      <c r="I1459" s="15"/>
      <c r="J1459" s="15"/>
      <c r="L1459" s="15"/>
      <c r="M1459" s="15"/>
      <c r="O1459" s="15"/>
    </row>
    <row r="1460" spans="7:15" x14ac:dyDescent="0.2">
      <c r="G1460" s="15"/>
      <c r="H1460" s="15"/>
      <c r="I1460" s="15"/>
      <c r="J1460" s="15"/>
      <c r="L1460" s="15"/>
      <c r="M1460" s="15"/>
      <c r="O1460" s="15"/>
    </row>
    <row r="1461" spans="7:15" x14ac:dyDescent="0.2">
      <c r="G1461" s="15"/>
      <c r="H1461" s="15"/>
      <c r="I1461" s="15"/>
      <c r="J1461" s="15"/>
      <c r="L1461" s="15"/>
      <c r="M1461" s="15"/>
      <c r="O1461" s="15"/>
    </row>
    <row r="1462" spans="7:15" x14ac:dyDescent="0.2">
      <c r="G1462" s="15"/>
      <c r="H1462" s="15"/>
      <c r="I1462" s="15"/>
      <c r="J1462" s="15"/>
      <c r="L1462" s="15"/>
      <c r="M1462" s="15"/>
      <c r="O1462" s="15"/>
    </row>
    <row r="1463" spans="7:15" x14ac:dyDescent="0.2">
      <c r="G1463" s="15"/>
      <c r="H1463" s="15"/>
      <c r="I1463" s="15"/>
      <c r="J1463" s="15"/>
      <c r="L1463" s="15"/>
      <c r="M1463" s="15"/>
      <c r="O1463" s="15"/>
    </row>
    <row r="1464" spans="7:15" x14ac:dyDescent="0.2">
      <c r="G1464" s="15"/>
      <c r="H1464" s="15"/>
      <c r="I1464" s="15"/>
      <c r="J1464" s="15"/>
      <c r="L1464" s="15"/>
      <c r="M1464" s="15"/>
      <c r="O1464" s="15"/>
    </row>
    <row r="1465" spans="7:15" x14ac:dyDescent="0.2">
      <c r="G1465" s="15"/>
      <c r="H1465" s="15"/>
      <c r="I1465" s="15"/>
      <c r="J1465" s="15"/>
      <c r="L1465" s="15"/>
      <c r="M1465" s="15"/>
      <c r="O1465" s="15"/>
    </row>
    <row r="1466" spans="7:15" x14ac:dyDescent="0.2">
      <c r="G1466" s="15"/>
      <c r="H1466" s="15"/>
      <c r="I1466" s="15"/>
      <c r="J1466" s="15"/>
      <c r="L1466" s="15"/>
      <c r="M1466" s="15"/>
      <c r="O1466" s="15"/>
    </row>
    <row r="1467" spans="7:15" x14ac:dyDescent="0.2">
      <c r="G1467" s="15"/>
      <c r="H1467" s="15"/>
      <c r="I1467" s="15"/>
      <c r="J1467" s="15"/>
      <c r="L1467" s="15"/>
      <c r="M1467" s="15"/>
      <c r="O1467" s="15"/>
    </row>
    <row r="1468" spans="7:15" x14ac:dyDescent="0.2">
      <c r="G1468" s="15"/>
      <c r="H1468" s="15"/>
      <c r="I1468" s="15"/>
      <c r="J1468" s="15"/>
      <c r="L1468" s="15"/>
      <c r="M1468" s="15"/>
      <c r="O1468" s="15"/>
    </row>
    <row r="1469" spans="7:15" x14ac:dyDescent="0.2">
      <c r="G1469" s="15"/>
      <c r="H1469" s="15"/>
      <c r="I1469" s="15"/>
      <c r="J1469" s="15"/>
      <c r="L1469" s="15"/>
      <c r="M1469" s="15"/>
      <c r="O1469" s="15"/>
    </row>
    <row r="1470" spans="7:15" x14ac:dyDescent="0.2">
      <c r="G1470" s="15"/>
      <c r="H1470" s="15"/>
      <c r="I1470" s="15"/>
      <c r="J1470" s="15"/>
      <c r="L1470" s="15"/>
      <c r="M1470" s="15"/>
      <c r="O1470" s="15"/>
    </row>
    <row r="1471" spans="7:15" x14ac:dyDescent="0.2">
      <c r="G1471" s="15"/>
      <c r="H1471" s="15"/>
      <c r="I1471" s="15"/>
      <c r="J1471" s="15"/>
      <c r="L1471" s="15"/>
      <c r="M1471" s="15"/>
      <c r="O1471" s="15"/>
    </row>
    <row r="1472" spans="7:15" x14ac:dyDescent="0.2">
      <c r="G1472" s="15"/>
      <c r="H1472" s="15"/>
      <c r="I1472" s="15"/>
      <c r="J1472" s="15"/>
      <c r="L1472" s="15"/>
      <c r="M1472" s="15"/>
      <c r="O1472" s="15"/>
    </row>
    <row r="1473" spans="7:15" x14ac:dyDescent="0.2">
      <c r="G1473" s="15"/>
      <c r="H1473" s="15"/>
      <c r="I1473" s="15"/>
      <c r="J1473" s="15"/>
      <c r="L1473" s="15"/>
      <c r="M1473" s="15"/>
      <c r="O1473" s="15"/>
    </row>
    <row r="1474" spans="7:15" x14ac:dyDescent="0.2">
      <c r="G1474" s="15"/>
      <c r="H1474" s="15"/>
      <c r="I1474" s="15"/>
      <c r="J1474" s="15"/>
      <c r="L1474" s="15"/>
      <c r="M1474" s="15"/>
      <c r="O1474" s="15"/>
    </row>
    <row r="1475" spans="7:15" x14ac:dyDescent="0.2">
      <c r="G1475" s="15"/>
      <c r="H1475" s="15"/>
      <c r="I1475" s="15"/>
      <c r="J1475" s="15"/>
      <c r="L1475" s="15"/>
      <c r="M1475" s="15"/>
      <c r="O1475" s="15"/>
    </row>
    <row r="1476" spans="7:15" x14ac:dyDescent="0.2">
      <c r="G1476" s="15"/>
      <c r="H1476" s="15"/>
      <c r="I1476" s="15"/>
      <c r="J1476" s="15"/>
      <c r="L1476" s="15"/>
      <c r="M1476" s="15"/>
      <c r="O1476" s="15"/>
    </row>
    <row r="1477" spans="7:15" x14ac:dyDescent="0.2">
      <c r="G1477" s="15"/>
      <c r="H1477" s="15"/>
      <c r="I1477" s="15"/>
      <c r="J1477" s="15"/>
      <c r="L1477" s="15"/>
      <c r="M1477" s="15"/>
      <c r="O1477" s="15"/>
    </row>
    <row r="1478" spans="7:15" x14ac:dyDescent="0.2">
      <c r="G1478" s="15"/>
      <c r="H1478" s="15"/>
      <c r="I1478" s="15"/>
      <c r="J1478" s="15"/>
      <c r="L1478" s="15"/>
      <c r="M1478" s="15"/>
      <c r="O1478" s="15"/>
    </row>
    <row r="1479" spans="7:15" x14ac:dyDescent="0.2">
      <c r="G1479" s="15"/>
      <c r="H1479" s="15"/>
      <c r="I1479" s="15"/>
      <c r="J1479" s="15"/>
      <c r="L1479" s="15"/>
      <c r="M1479" s="15"/>
      <c r="O1479" s="15"/>
    </row>
    <row r="1480" spans="7:15" x14ac:dyDescent="0.2">
      <c r="G1480" s="15"/>
      <c r="H1480" s="15"/>
      <c r="I1480" s="15"/>
      <c r="J1480" s="15"/>
      <c r="L1480" s="15"/>
      <c r="M1480" s="15"/>
      <c r="O1480" s="15"/>
    </row>
    <row r="1481" spans="7:15" x14ac:dyDescent="0.2">
      <c r="G1481" s="15"/>
      <c r="H1481" s="15"/>
      <c r="I1481" s="15"/>
      <c r="J1481" s="15"/>
      <c r="L1481" s="15"/>
      <c r="M1481" s="15"/>
      <c r="O1481" s="15"/>
    </row>
    <row r="1482" spans="7:15" x14ac:dyDescent="0.2">
      <c r="G1482" s="15"/>
      <c r="H1482" s="15"/>
      <c r="I1482" s="15"/>
      <c r="J1482" s="15"/>
      <c r="L1482" s="15"/>
      <c r="M1482" s="15"/>
      <c r="O1482" s="15"/>
    </row>
    <row r="1483" spans="7:15" x14ac:dyDescent="0.2">
      <c r="G1483" s="15"/>
      <c r="H1483" s="15"/>
      <c r="I1483" s="15"/>
      <c r="J1483" s="15"/>
      <c r="L1483" s="15"/>
      <c r="M1483" s="15"/>
      <c r="O1483" s="15"/>
    </row>
    <row r="1484" spans="7:15" x14ac:dyDescent="0.2">
      <c r="G1484" s="15"/>
      <c r="H1484" s="15"/>
      <c r="I1484" s="15"/>
      <c r="J1484" s="15"/>
      <c r="L1484" s="15"/>
      <c r="M1484" s="15"/>
      <c r="O1484" s="15"/>
    </row>
    <row r="1485" spans="7:15" x14ac:dyDescent="0.2">
      <c r="G1485" s="15"/>
      <c r="H1485" s="15"/>
      <c r="I1485" s="15"/>
      <c r="J1485" s="15"/>
      <c r="L1485" s="15"/>
      <c r="M1485" s="15"/>
      <c r="O1485" s="15"/>
    </row>
    <row r="1486" spans="7:15" x14ac:dyDescent="0.2">
      <c r="G1486" s="15"/>
      <c r="H1486" s="15"/>
      <c r="I1486" s="15"/>
      <c r="J1486" s="15"/>
      <c r="L1486" s="15"/>
      <c r="M1486" s="15"/>
      <c r="O1486" s="15"/>
    </row>
    <row r="1487" spans="7:15" x14ac:dyDescent="0.2">
      <c r="G1487" s="15"/>
      <c r="H1487" s="15"/>
      <c r="I1487" s="15"/>
      <c r="J1487" s="15"/>
      <c r="L1487" s="15"/>
      <c r="M1487" s="15"/>
      <c r="O1487" s="15"/>
    </row>
    <row r="1488" spans="7:15" x14ac:dyDescent="0.2">
      <c r="G1488" s="15"/>
      <c r="H1488" s="15"/>
      <c r="I1488" s="15"/>
      <c r="J1488" s="15"/>
      <c r="L1488" s="15"/>
      <c r="M1488" s="15"/>
      <c r="O1488" s="15"/>
    </row>
    <row r="1489" spans="7:15" x14ac:dyDescent="0.2">
      <c r="G1489" s="15"/>
      <c r="H1489" s="15"/>
      <c r="I1489" s="15"/>
      <c r="J1489" s="15"/>
      <c r="L1489" s="15"/>
      <c r="M1489" s="15"/>
      <c r="O1489" s="15"/>
    </row>
    <row r="1490" spans="7:15" x14ac:dyDescent="0.2">
      <c r="G1490" s="15"/>
      <c r="H1490" s="15"/>
      <c r="I1490" s="15"/>
      <c r="J1490" s="15"/>
      <c r="L1490" s="15"/>
      <c r="M1490" s="15"/>
      <c r="O1490" s="15"/>
    </row>
    <row r="1491" spans="7:15" x14ac:dyDescent="0.2">
      <c r="G1491" s="15"/>
      <c r="H1491" s="15"/>
      <c r="I1491" s="15"/>
      <c r="J1491" s="15"/>
      <c r="L1491" s="15"/>
      <c r="M1491" s="15"/>
      <c r="O1491" s="15"/>
    </row>
    <row r="1492" spans="7:15" x14ac:dyDescent="0.2">
      <c r="G1492" s="15"/>
      <c r="H1492" s="15"/>
      <c r="I1492" s="15"/>
      <c r="J1492" s="15"/>
      <c r="L1492" s="15"/>
      <c r="M1492" s="15"/>
      <c r="O1492" s="15"/>
    </row>
    <row r="1493" spans="7:15" x14ac:dyDescent="0.2">
      <c r="G1493" s="15"/>
      <c r="H1493" s="15"/>
      <c r="I1493" s="15"/>
      <c r="J1493" s="15"/>
      <c r="L1493" s="15"/>
      <c r="M1493" s="15"/>
      <c r="O1493" s="15"/>
    </row>
    <row r="1494" spans="7:15" x14ac:dyDescent="0.2">
      <c r="G1494" s="15"/>
      <c r="H1494" s="15"/>
      <c r="I1494" s="15"/>
      <c r="J1494" s="15"/>
      <c r="L1494" s="15"/>
      <c r="M1494" s="15"/>
      <c r="O1494" s="15"/>
    </row>
    <row r="1495" spans="7:15" x14ac:dyDescent="0.2">
      <c r="G1495" s="15"/>
      <c r="H1495" s="15"/>
      <c r="I1495" s="15"/>
      <c r="J1495" s="15"/>
      <c r="L1495" s="15"/>
      <c r="M1495" s="15"/>
      <c r="O1495" s="15"/>
    </row>
    <row r="1496" spans="7:15" x14ac:dyDescent="0.2">
      <c r="G1496" s="15"/>
      <c r="H1496" s="15"/>
      <c r="I1496" s="15"/>
      <c r="J1496" s="15"/>
      <c r="L1496" s="15"/>
      <c r="M1496" s="15"/>
      <c r="O1496" s="15"/>
    </row>
    <row r="1497" spans="7:15" x14ac:dyDescent="0.2">
      <c r="G1497" s="15"/>
      <c r="H1497" s="15"/>
      <c r="I1497" s="15"/>
      <c r="J1497" s="15"/>
      <c r="L1497" s="15"/>
      <c r="M1497" s="15"/>
      <c r="O1497" s="15"/>
    </row>
    <row r="1498" spans="7:15" x14ac:dyDescent="0.2">
      <c r="G1498" s="15"/>
      <c r="H1498" s="15"/>
      <c r="I1498" s="15"/>
      <c r="J1498" s="15"/>
      <c r="L1498" s="15"/>
      <c r="M1498" s="15"/>
      <c r="O1498" s="15"/>
    </row>
    <row r="1499" spans="7:15" x14ac:dyDescent="0.2">
      <c r="G1499" s="15"/>
      <c r="H1499" s="15"/>
      <c r="I1499" s="15"/>
      <c r="J1499" s="15"/>
      <c r="L1499" s="15"/>
      <c r="M1499" s="15"/>
      <c r="O1499" s="15"/>
    </row>
    <row r="1500" spans="7:15" x14ac:dyDescent="0.2">
      <c r="G1500" s="15"/>
      <c r="H1500" s="15"/>
      <c r="I1500" s="15"/>
      <c r="J1500" s="15"/>
      <c r="L1500" s="15"/>
      <c r="M1500" s="15"/>
      <c r="O1500" s="15"/>
    </row>
    <row r="1501" spans="7:15" x14ac:dyDescent="0.2">
      <c r="G1501" s="15"/>
      <c r="H1501" s="15"/>
      <c r="I1501" s="15"/>
      <c r="J1501" s="15"/>
      <c r="L1501" s="15"/>
      <c r="M1501" s="15"/>
      <c r="O1501" s="15"/>
    </row>
    <row r="1502" spans="7:15" x14ac:dyDescent="0.2">
      <c r="G1502" s="15"/>
      <c r="H1502" s="15"/>
      <c r="I1502" s="15"/>
      <c r="J1502" s="15"/>
      <c r="L1502" s="15"/>
      <c r="M1502" s="15"/>
      <c r="O1502" s="15"/>
    </row>
    <row r="1503" spans="7:15" x14ac:dyDescent="0.2">
      <c r="G1503" s="15"/>
      <c r="H1503" s="15"/>
      <c r="I1503" s="15"/>
      <c r="J1503" s="15"/>
      <c r="L1503" s="15"/>
      <c r="M1503" s="15"/>
      <c r="O1503" s="15"/>
    </row>
    <row r="1504" spans="7:15" x14ac:dyDescent="0.2">
      <c r="G1504" s="15"/>
      <c r="H1504" s="15"/>
      <c r="I1504" s="15"/>
      <c r="J1504" s="15"/>
      <c r="L1504" s="15"/>
      <c r="M1504" s="15"/>
      <c r="O1504" s="15"/>
    </row>
    <row r="1505" spans="7:15" x14ac:dyDescent="0.2">
      <c r="G1505" s="15"/>
      <c r="H1505" s="15"/>
      <c r="I1505" s="15"/>
      <c r="J1505" s="15"/>
      <c r="L1505" s="15"/>
      <c r="M1505" s="15"/>
      <c r="O1505" s="15"/>
    </row>
    <row r="1506" spans="7:15" x14ac:dyDescent="0.2">
      <c r="G1506" s="15"/>
      <c r="H1506" s="15"/>
      <c r="I1506" s="15"/>
      <c r="J1506" s="15"/>
      <c r="L1506" s="15"/>
      <c r="M1506" s="15"/>
      <c r="O1506" s="15"/>
    </row>
    <row r="1507" spans="7:15" x14ac:dyDescent="0.2">
      <c r="G1507" s="15"/>
      <c r="H1507" s="15"/>
      <c r="I1507" s="15"/>
      <c r="J1507" s="15"/>
      <c r="L1507" s="15"/>
      <c r="M1507" s="15"/>
      <c r="O1507" s="15"/>
    </row>
    <row r="1508" spans="7:15" x14ac:dyDescent="0.2">
      <c r="G1508" s="15"/>
      <c r="H1508" s="15"/>
      <c r="I1508" s="15"/>
      <c r="J1508" s="15"/>
      <c r="L1508" s="15"/>
      <c r="M1508" s="15"/>
      <c r="O1508" s="15"/>
    </row>
    <row r="1509" spans="7:15" x14ac:dyDescent="0.2">
      <c r="G1509" s="15"/>
      <c r="H1509" s="15"/>
      <c r="I1509" s="15"/>
      <c r="J1509" s="15"/>
      <c r="L1509" s="15"/>
      <c r="M1509" s="15"/>
      <c r="O1509" s="15"/>
    </row>
    <row r="1510" spans="7:15" x14ac:dyDescent="0.2">
      <c r="G1510" s="15"/>
      <c r="H1510" s="15"/>
      <c r="I1510" s="15"/>
      <c r="J1510" s="15"/>
      <c r="L1510" s="15"/>
      <c r="M1510" s="15"/>
      <c r="O1510" s="15"/>
    </row>
    <row r="1511" spans="7:15" x14ac:dyDescent="0.2">
      <c r="G1511" s="15"/>
      <c r="H1511" s="15"/>
      <c r="I1511" s="15"/>
      <c r="J1511" s="15"/>
      <c r="L1511" s="15"/>
      <c r="M1511" s="15"/>
      <c r="O1511" s="15"/>
    </row>
    <row r="1512" spans="7:15" x14ac:dyDescent="0.2">
      <c r="G1512" s="15"/>
      <c r="H1512" s="15"/>
      <c r="I1512" s="15"/>
      <c r="J1512" s="15"/>
      <c r="L1512" s="15"/>
      <c r="M1512" s="15"/>
      <c r="O1512" s="15"/>
    </row>
    <row r="1513" spans="7:15" x14ac:dyDescent="0.2">
      <c r="G1513" s="15"/>
      <c r="H1513" s="15"/>
      <c r="I1513" s="15"/>
      <c r="J1513" s="15"/>
      <c r="L1513" s="15"/>
      <c r="M1513" s="15"/>
      <c r="O1513" s="15"/>
    </row>
    <row r="1514" spans="7:15" x14ac:dyDescent="0.2">
      <c r="G1514" s="15"/>
      <c r="H1514" s="15"/>
      <c r="I1514" s="15"/>
      <c r="J1514" s="15"/>
      <c r="L1514" s="15"/>
      <c r="M1514" s="15"/>
      <c r="O1514" s="15"/>
    </row>
    <row r="1515" spans="7:15" x14ac:dyDescent="0.2">
      <c r="G1515" s="15"/>
      <c r="H1515" s="15"/>
      <c r="I1515" s="15"/>
      <c r="J1515" s="15"/>
      <c r="L1515" s="15"/>
      <c r="M1515" s="15"/>
      <c r="O1515" s="15"/>
    </row>
    <row r="1516" spans="7:15" x14ac:dyDescent="0.2">
      <c r="G1516" s="15"/>
      <c r="H1516" s="15"/>
      <c r="I1516" s="15"/>
      <c r="J1516" s="15"/>
      <c r="L1516" s="15"/>
      <c r="M1516" s="15"/>
      <c r="O1516" s="15"/>
    </row>
    <row r="1517" spans="7:15" x14ac:dyDescent="0.2">
      <c r="G1517" s="15"/>
      <c r="H1517" s="15"/>
      <c r="I1517" s="15"/>
      <c r="J1517" s="15"/>
      <c r="L1517" s="15"/>
      <c r="M1517" s="15"/>
      <c r="O1517" s="15"/>
    </row>
    <row r="1518" spans="7:15" x14ac:dyDescent="0.2">
      <c r="G1518" s="15"/>
      <c r="H1518" s="15"/>
      <c r="I1518" s="15"/>
      <c r="J1518" s="15"/>
      <c r="L1518" s="15"/>
      <c r="M1518" s="15"/>
      <c r="O1518" s="15"/>
    </row>
    <row r="1519" spans="7:15" x14ac:dyDescent="0.2">
      <c r="G1519" s="15"/>
      <c r="H1519" s="15"/>
      <c r="I1519" s="15"/>
      <c r="J1519" s="15"/>
      <c r="L1519" s="15"/>
      <c r="M1519" s="15"/>
      <c r="O1519" s="15"/>
    </row>
    <row r="1520" spans="7:15" x14ac:dyDescent="0.2">
      <c r="G1520" s="15"/>
      <c r="H1520" s="15"/>
      <c r="I1520" s="15"/>
      <c r="J1520" s="15"/>
      <c r="L1520" s="15"/>
      <c r="M1520" s="15"/>
      <c r="O1520" s="15"/>
    </row>
    <row r="1521" spans="7:15" x14ac:dyDescent="0.2">
      <c r="G1521" s="15"/>
      <c r="H1521" s="15"/>
      <c r="I1521" s="15"/>
      <c r="J1521" s="15"/>
      <c r="L1521" s="15"/>
      <c r="M1521" s="15"/>
      <c r="O1521" s="15"/>
    </row>
    <row r="1522" spans="7:15" x14ac:dyDescent="0.2">
      <c r="G1522" s="15"/>
      <c r="H1522" s="15"/>
      <c r="I1522" s="15"/>
      <c r="J1522" s="15"/>
      <c r="L1522" s="15"/>
      <c r="M1522" s="15"/>
      <c r="O1522" s="15"/>
    </row>
    <row r="1523" spans="7:15" x14ac:dyDescent="0.2">
      <c r="G1523" s="15"/>
      <c r="H1523" s="15"/>
      <c r="I1523" s="15"/>
      <c r="J1523" s="15"/>
      <c r="L1523" s="15"/>
      <c r="M1523" s="15"/>
      <c r="O1523" s="15"/>
    </row>
    <row r="1524" spans="7:15" x14ac:dyDescent="0.2">
      <c r="G1524" s="15"/>
      <c r="H1524" s="15"/>
      <c r="I1524" s="15"/>
      <c r="J1524" s="15"/>
      <c r="L1524" s="15"/>
      <c r="M1524" s="15"/>
      <c r="O1524" s="15"/>
    </row>
    <row r="1525" spans="7:15" x14ac:dyDescent="0.2">
      <c r="G1525" s="15"/>
      <c r="H1525" s="15"/>
      <c r="I1525" s="15"/>
      <c r="J1525" s="15"/>
      <c r="L1525" s="15"/>
      <c r="M1525" s="15"/>
      <c r="O1525" s="15"/>
    </row>
    <row r="1526" spans="7:15" x14ac:dyDescent="0.2">
      <c r="G1526" s="15"/>
      <c r="H1526" s="15"/>
      <c r="I1526" s="15"/>
      <c r="J1526" s="15"/>
      <c r="L1526" s="15"/>
      <c r="M1526" s="15"/>
      <c r="O1526" s="15"/>
    </row>
    <row r="1527" spans="7:15" x14ac:dyDescent="0.2">
      <c r="G1527" s="15"/>
      <c r="H1527" s="15"/>
      <c r="I1527" s="15"/>
      <c r="J1527" s="15"/>
      <c r="L1527" s="15"/>
      <c r="M1527" s="15"/>
      <c r="O1527" s="15"/>
    </row>
    <row r="1528" spans="7:15" x14ac:dyDescent="0.2">
      <c r="G1528" s="15"/>
      <c r="H1528" s="15"/>
      <c r="I1528" s="15"/>
      <c r="J1528" s="15"/>
      <c r="L1528" s="15"/>
      <c r="M1528" s="15"/>
      <c r="O1528" s="15"/>
    </row>
    <row r="1529" spans="7:15" x14ac:dyDescent="0.2">
      <c r="G1529" s="15"/>
      <c r="H1529" s="15"/>
      <c r="I1529" s="15"/>
      <c r="J1529" s="15"/>
      <c r="L1529" s="15"/>
      <c r="M1529" s="15"/>
      <c r="O1529" s="15"/>
    </row>
    <row r="1530" spans="7:15" x14ac:dyDescent="0.2">
      <c r="G1530" s="15"/>
      <c r="H1530" s="15"/>
      <c r="I1530" s="15"/>
      <c r="J1530" s="15"/>
      <c r="L1530" s="15"/>
      <c r="M1530" s="15"/>
      <c r="O1530" s="15"/>
    </row>
    <row r="1531" spans="7:15" x14ac:dyDescent="0.2">
      <c r="G1531" s="15"/>
      <c r="H1531" s="15"/>
      <c r="I1531" s="15"/>
      <c r="J1531" s="15"/>
      <c r="L1531" s="15"/>
      <c r="M1531" s="15"/>
      <c r="O1531" s="15"/>
    </row>
    <row r="1532" spans="7:15" x14ac:dyDescent="0.2">
      <c r="G1532" s="15"/>
      <c r="H1532" s="15"/>
      <c r="I1532" s="15"/>
      <c r="J1532" s="15"/>
      <c r="L1532" s="15"/>
      <c r="M1532" s="15"/>
      <c r="O1532" s="15"/>
    </row>
    <row r="1533" spans="7:15" x14ac:dyDescent="0.2">
      <c r="G1533" s="15"/>
      <c r="H1533" s="15"/>
      <c r="I1533" s="15"/>
      <c r="J1533" s="15"/>
      <c r="L1533" s="15"/>
      <c r="M1533" s="15"/>
      <c r="O1533" s="15"/>
    </row>
    <row r="1534" spans="7:15" x14ac:dyDescent="0.2">
      <c r="G1534" s="15"/>
      <c r="H1534" s="15"/>
      <c r="I1534" s="15"/>
      <c r="J1534" s="15"/>
      <c r="L1534" s="15"/>
      <c r="M1534" s="15"/>
      <c r="O1534" s="15"/>
    </row>
    <row r="1535" spans="7:15" x14ac:dyDescent="0.2">
      <c r="G1535" s="15"/>
      <c r="H1535" s="15"/>
      <c r="I1535" s="15"/>
      <c r="J1535" s="15"/>
      <c r="L1535" s="15"/>
      <c r="M1535" s="15"/>
      <c r="O1535" s="15"/>
    </row>
    <row r="1536" spans="7:15" x14ac:dyDescent="0.2">
      <c r="G1536" s="15"/>
      <c r="H1536" s="15"/>
      <c r="I1536" s="15"/>
      <c r="J1536" s="15"/>
      <c r="L1536" s="15"/>
      <c r="M1536" s="15"/>
      <c r="O1536" s="15"/>
    </row>
    <row r="1537" spans="7:15" x14ac:dyDescent="0.2">
      <c r="G1537" s="15"/>
      <c r="H1537" s="15"/>
      <c r="I1537" s="15"/>
      <c r="J1537" s="15"/>
      <c r="L1537" s="15"/>
      <c r="M1537" s="15"/>
      <c r="O1537" s="15"/>
    </row>
    <row r="1538" spans="7:15" x14ac:dyDescent="0.2">
      <c r="G1538" s="15"/>
      <c r="H1538" s="15"/>
      <c r="I1538" s="15"/>
      <c r="J1538" s="15"/>
      <c r="L1538" s="15"/>
      <c r="M1538" s="15"/>
      <c r="O1538" s="15"/>
    </row>
    <row r="1539" spans="7:15" x14ac:dyDescent="0.2">
      <c r="G1539" s="15"/>
      <c r="H1539" s="15"/>
      <c r="I1539" s="15"/>
      <c r="J1539" s="15"/>
      <c r="L1539" s="15"/>
      <c r="M1539" s="15"/>
      <c r="O1539" s="15"/>
    </row>
    <row r="1540" spans="7:15" x14ac:dyDescent="0.2">
      <c r="G1540" s="15"/>
      <c r="H1540" s="15"/>
      <c r="I1540" s="15"/>
      <c r="J1540" s="15"/>
      <c r="L1540" s="15"/>
      <c r="M1540" s="15"/>
      <c r="O1540" s="15"/>
    </row>
    <row r="1541" spans="7:15" x14ac:dyDescent="0.2">
      <c r="G1541" s="15"/>
      <c r="H1541" s="15"/>
      <c r="I1541" s="15"/>
      <c r="J1541" s="15"/>
      <c r="L1541" s="15"/>
      <c r="M1541" s="15"/>
      <c r="O1541" s="15"/>
    </row>
    <row r="1542" spans="7:15" x14ac:dyDescent="0.2">
      <c r="G1542" s="15"/>
      <c r="H1542" s="15"/>
      <c r="I1542" s="15"/>
      <c r="J1542" s="15"/>
      <c r="L1542" s="15"/>
      <c r="M1542" s="15"/>
      <c r="O1542" s="15"/>
    </row>
    <row r="1543" spans="7:15" x14ac:dyDescent="0.2">
      <c r="G1543" s="15"/>
      <c r="H1543" s="15"/>
      <c r="I1543" s="15"/>
      <c r="J1543" s="15"/>
      <c r="L1543" s="15"/>
      <c r="M1543" s="15"/>
      <c r="O1543" s="15"/>
    </row>
    <row r="1544" spans="7:15" x14ac:dyDescent="0.2">
      <c r="G1544" s="15"/>
      <c r="H1544" s="15"/>
      <c r="I1544" s="15"/>
      <c r="J1544" s="15"/>
      <c r="L1544" s="15"/>
      <c r="M1544" s="15"/>
      <c r="O1544" s="15"/>
    </row>
    <row r="1545" spans="7:15" x14ac:dyDescent="0.2">
      <c r="G1545" s="15"/>
      <c r="H1545" s="15"/>
      <c r="I1545" s="15"/>
      <c r="J1545" s="15"/>
      <c r="L1545" s="15"/>
      <c r="M1545" s="15"/>
      <c r="O1545" s="15"/>
    </row>
    <row r="1546" spans="7:15" x14ac:dyDescent="0.2">
      <c r="G1546" s="15"/>
      <c r="H1546" s="15"/>
      <c r="I1546" s="15"/>
      <c r="J1546" s="15"/>
      <c r="L1546" s="15"/>
      <c r="M1546" s="15"/>
      <c r="O1546" s="15"/>
    </row>
    <row r="1547" spans="7:15" x14ac:dyDescent="0.2">
      <c r="G1547" s="15"/>
      <c r="H1547" s="15"/>
      <c r="I1547" s="15"/>
      <c r="J1547" s="15"/>
      <c r="L1547" s="15"/>
      <c r="M1547" s="15"/>
      <c r="O1547" s="15"/>
    </row>
    <row r="1548" spans="7:15" x14ac:dyDescent="0.2">
      <c r="G1548" s="15"/>
      <c r="H1548" s="15"/>
      <c r="I1548" s="15"/>
      <c r="J1548" s="15"/>
      <c r="L1548" s="15"/>
      <c r="M1548" s="15"/>
      <c r="O1548" s="15"/>
    </row>
    <row r="1549" spans="7:15" x14ac:dyDescent="0.2">
      <c r="G1549" s="15"/>
      <c r="H1549" s="15"/>
      <c r="I1549" s="15"/>
      <c r="J1549" s="15"/>
      <c r="L1549" s="15"/>
      <c r="M1549" s="15"/>
      <c r="O1549" s="15"/>
    </row>
    <row r="1550" spans="7:15" x14ac:dyDescent="0.2">
      <c r="G1550" s="15"/>
      <c r="H1550" s="15"/>
      <c r="I1550" s="15"/>
      <c r="J1550" s="15"/>
      <c r="L1550" s="15"/>
      <c r="M1550" s="15"/>
      <c r="O1550" s="15"/>
    </row>
    <row r="1551" spans="7:15" x14ac:dyDescent="0.2">
      <c r="G1551" s="15"/>
      <c r="H1551" s="15"/>
      <c r="I1551" s="15"/>
      <c r="J1551" s="15"/>
      <c r="L1551" s="15"/>
      <c r="M1551" s="15"/>
      <c r="O1551" s="15"/>
    </row>
    <row r="1552" spans="7:15" x14ac:dyDescent="0.2">
      <c r="G1552" s="15"/>
      <c r="H1552" s="15"/>
      <c r="I1552" s="15"/>
      <c r="J1552" s="15"/>
      <c r="L1552" s="15"/>
      <c r="M1552" s="15"/>
      <c r="O1552" s="15"/>
    </row>
    <row r="1553" spans="7:15" x14ac:dyDescent="0.2">
      <c r="G1553" s="15"/>
      <c r="H1553" s="15"/>
      <c r="I1553" s="15"/>
      <c r="J1553" s="15"/>
      <c r="L1553" s="15"/>
      <c r="M1553" s="15"/>
      <c r="O1553" s="15"/>
    </row>
    <row r="1554" spans="7:15" x14ac:dyDescent="0.2">
      <c r="G1554" s="15"/>
      <c r="H1554" s="15"/>
      <c r="I1554" s="15"/>
      <c r="J1554" s="15"/>
      <c r="L1554" s="15"/>
      <c r="M1554" s="15"/>
      <c r="O1554" s="15"/>
    </row>
    <row r="1555" spans="7:15" x14ac:dyDescent="0.2">
      <c r="G1555" s="15"/>
      <c r="H1555" s="15"/>
      <c r="I1555" s="15"/>
      <c r="J1555" s="15"/>
      <c r="L1555" s="15"/>
      <c r="M1555" s="15"/>
      <c r="O1555" s="15"/>
    </row>
    <row r="1556" spans="7:15" x14ac:dyDescent="0.2">
      <c r="G1556" s="15"/>
      <c r="H1556" s="15"/>
      <c r="I1556" s="15"/>
      <c r="J1556" s="15"/>
      <c r="L1556" s="15"/>
      <c r="M1556" s="15"/>
      <c r="O1556" s="15"/>
    </row>
    <row r="1557" spans="7:15" x14ac:dyDescent="0.2">
      <c r="G1557" s="15"/>
      <c r="H1557" s="15"/>
      <c r="I1557" s="15"/>
      <c r="J1557" s="15"/>
      <c r="L1557" s="15"/>
      <c r="M1557" s="15"/>
      <c r="O1557" s="15"/>
    </row>
    <row r="1558" spans="7:15" x14ac:dyDescent="0.2">
      <c r="G1558" s="15"/>
      <c r="H1558" s="15"/>
      <c r="I1558" s="15"/>
      <c r="J1558" s="15"/>
      <c r="L1558" s="15"/>
      <c r="M1558" s="15"/>
      <c r="O1558" s="15"/>
    </row>
    <row r="1559" spans="7:15" x14ac:dyDescent="0.2">
      <c r="G1559" s="15"/>
      <c r="H1559" s="15"/>
      <c r="I1559" s="15"/>
      <c r="J1559" s="15"/>
      <c r="L1559" s="15"/>
      <c r="M1559" s="15"/>
      <c r="O1559" s="15"/>
    </row>
    <row r="1560" spans="7:15" x14ac:dyDescent="0.2">
      <c r="G1560" s="15"/>
      <c r="H1560" s="15"/>
      <c r="I1560" s="15"/>
      <c r="J1560" s="15"/>
      <c r="L1560" s="15"/>
      <c r="M1560" s="15"/>
      <c r="O1560" s="15"/>
    </row>
    <row r="1561" spans="7:15" x14ac:dyDescent="0.2">
      <c r="G1561" s="15"/>
      <c r="H1561" s="15"/>
      <c r="I1561" s="15"/>
      <c r="J1561" s="15"/>
      <c r="L1561" s="15"/>
      <c r="M1561" s="15"/>
      <c r="O1561" s="15"/>
    </row>
    <row r="1562" spans="7:15" x14ac:dyDescent="0.2">
      <c r="G1562" s="15"/>
      <c r="H1562" s="15"/>
      <c r="I1562" s="15"/>
      <c r="J1562" s="15"/>
      <c r="L1562" s="15"/>
      <c r="M1562" s="15"/>
      <c r="O1562" s="15"/>
    </row>
    <row r="1563" spans="7:15" x14ac:dyDescent="0.2">
      <c r="G1563" s="15"/>
      <c r="H1563" s="15"/>
      <c r="I1563" s="15"/>
      <c r="J1563" s="15"/>
      <c r="L1563" s="15"/>
      <c r="M1563" s="15"/>
      <c r="O1563" s="15"/>
    </row>
    <row r="1564" spans="7:15" x14ac:dyDescent="0.2">
      <c r="G1564" s="15"/>
      <c r="H1564" s="15"/>
      <c r="I1564" s="15"/>
      <c r="J1564" s="15"/>
      <c r="L1564" s="15"/>
      <c r="M1564" s="15"/>
      <c r="O1564" s="15"/>
    </row>
    <row r="1565" spans="7:15" x14ac:dyDescent="0.2">
      <c r="G1565" s="15"/>
      <c r="H1565" s="15"/>
      <c r="I1565" s="15"/>
      <c r="J1565" s="15"/>
      <c r="L1565" s="15"/>
      <c r="M1565" s="15"/>
      <c r="O1565" s="15"/>
    </row>
    <row r="1566" spans="7:15" x14ac:dyDescent="0.2">
      <c r="G1566" s="15"/>
      <c r="H1566" s="15"/>
      <c r="I1566" s="15"/>
      <c r="J1566" s="15"/>
      <c r="L1566" s="15"/>
      <c r="M1566" s="15"/>
      <c r="O1566" s="15"/>
    </row>
    <row r="1567" spans="7:15" x14ac:dyDescent="0.2">
      <c r="G1567" s="15"/>
      <c r="H1567" s="15"/>
      <c r="I1567" s="15"/>
      <c r="J1567" s="15"/>
      <c r="L1567" s="15"/>
      <c r="M1567" s="15"/>
      <c r="O1567" s="15"/>
    </row>
    <row r="1568" spans="7:15" x14ac:dyDescent="0.2">
      <c r="G1568" s="15"/>
      <c r="H1568" s="15"/>
      <c r="I1568" s="15"/>
      <c r="J1568" s="15"/>
      <c r="L1568" s="15"/>
      <c r="M1568" s="15"/>
      <c r="O1568" s="15"/>
    </row>
    <row r="1569" spans="7:15" x14ac:dyDescent="0.2">
      <c r="G1569" s="15"/>
      <c r="H1569" s="15"/>
      <c r="I1569" s="15"/>
      <c r="J1569" s="15"/>
      <c r="L1569" s="15"/>
      <c r="M1569" s="15"/>
      <c r="O1569" s="15"/>
    </row>
    <row r="1570" spans="7:15" x14ac:dyDescent="0.2">
      <c r="G1570" s="15"/>
      <c r="H1570" s="15"/>
      <c r="I1570" s="15"/>
      <c r="J1570" s="15"/>
      <c r="L1570" s="15"/>
      <c r="M1570" s="15"/>
      <c r="O1570" s="15"/>
    </row>
    <row r="1571" spans="7:15" x14ac:dyDescent="0.2">
      <c r="G1571" s="15"/>
      <c r="H1571" s="15"/>
      <c r="I1571" s="15"/>
      <c r="J1571" s="15"/>
      <c r="L1571" s="15"/>
      <c r="M1571" s="15"/>
      <c r="O1571" s="15"/>
    </row>
    <row r="1572" spans="7:15" x14ac:dyDescent="0.2">
      <c r="G1572" s="15"/>
      <c r="H1572" s="15"/>
      <c r="I1572" s="15"/>
      <c r="J1572" s="15"/>
      <c r="L1572" s="15"/>
      <c r="M1572" s="15"/>
      <c r="O1572" s="15"/>
    </row>
    <row r="1573" spans="7:15" x14ac:dyDescent="0.2">
      <c r="G1573" s="15"/>
      <c r="H1573" s="15"/>
      <c r="I1573" s="15"/>
      <c r="J1573" s="15"/>
      <c r="L1573" s="15"/>
      <c r="M1573" s="15"/>
      <c r="O1573" s="15"/>
    </row>
    <row r="1574" spans="7:15" x14ac:dyDescent="0.2">
      <c r="G1574" s="15"/>
      <c r="H1574" s="15"/>
      <c r="I1574" s="15"/>
      <c r="J1574" s="15"/>
      <c r="L1574" s="15"/>
      <c r="M1574" s="15"/>
      <c r="O1574" s="15"/>
    </row>
    <row r="1575" spans="7:15" x14ac:dyDescent="0.2">
      <c r="G1575" s="15"/>
      <c r="H1575" s="15"/>
      <c r="I1575" s="15"/>
      <c r="J1575" s="15"/>
      <c r="L1575" s="15"/>
      <c r="M1575" s="15"/>
      <c r="O1575" s="15"/>
    </row>
    <row r="1576" spans="7:15" x14ac:dyDescent="0.2">
      <c r="G1576" s="15"/>
      <c r="H1576" s="15"/>
      <c r="I1576" s="15"/>
      <c r="J1576" s="15"/>
      <c r="L1576" s="15"/>
      <c r="M1576" s="15"/>
      <c r="O1576" s="15"/>
    </row>
    <row r="1577" spans="7:15" x14ac:dyDescent="0.2">
      <c r="G1577" s="15"/>
      <c r="H1577" s="15"/>
      <c r="I1577" s="15"/>
      <c r="J1577" s="15"/>
      <c r="L1577" s="15"/>
      <c r="M1577" s="15"/>
      <c r="O1577" s="15"/>
    </row>
    <row r="1578" spans="7:15" x14ac:dyDescent="0.2">
      <c r="G1578" s="15"/>
      <c r="H1578" s="15"/>
      <c r="I1578" s="15"/>
      <c r="J1578" s="15"/>
      <c r="L1578" s="15"/>
      <c r="M1578" s="15"/>
      <c r="O1578" s="15"/>
    </row>
    <row r="1579" spans="7:15" x14ac:dyDescent="0.2">
      <c r="G1579" s="15"/>
      <c r="H1579" s="15"/>
      <c r="I1579" s="15"/>
      <c r="J1579" s="15"/>
      <c r="L1579" s="15"/>
      <c r="M1579" s="15"/>
      <c r="O1579" s="15"/>
    </row>
    <row r="1580" spans="7:15" x14ac:dyDescent="0.2">
      <c r="G1580" s="15"/>
      <c r="H1580" s="15"/>
      <c r="I1580" s="15"/>
      <c r="J1580" s="15"/>
      <c r="L1580" s="15"/>
      <c r="M1580" s="15"/>
      <c r="O1580" s="15"/>
    </row>
    <row r="1581" spans="7:15" x14ac:dyDescent="0.2">
      <c r="G1581" s="15"/>
      <c r="H1581" s="15"/>
      <c r="I1581" s="15"/>
      <c r="J1581" s="15"/>
      <c r="L1581" s="15"/>
      <c r="M1581" s="15"/>
      <c r="O1581" s="15"/>
    </row>
    <row r="1582" spans="7:15" x14ac:dyDescent="0.2">
      <c r="G1582" s="15"/>
      <c r="H1582" s="15"/>
      <c r="I1582" s="15"/>
      <c r="J1582" s="15"/>
      <c r="L1582" s="15"/>
      <c r="M1582" s="15"/>
      <c r="O1582" s="15"/>
    </row>
    <row r="1583" spans="7:15" x14ac:dyDescent="0.2">
      <c r="G1583" s="15"/>
      <c r="H1583" s="15"/>
      <c r="I1583" s="15"/>
      <c r="J1583" s="15"/>
      <c r="L1583" s="15"/>
      <c r="M1583" s="15"/>
      <c r="O1583" s="15"/>
    </row>
    <row r="1584" spans="7:15" x14ac:dyDescent="0.2">
      <c r="G1584" s="15"/>
      <c r="H1584" s="15"/>
      <c r="I1584" s="15"/>
      <c r="J1584" s="15"/>
      <c r="L1584" s="15"/>
      <c r="M1584" s="15"/>
      <c r="O1584" s="15"/>
    </row>
    <row r="1585" spans="7:15" x14ac:dyDescent="0.2">
      <c r="G1585" s="15"/>
      <c r="H1585" s="15"/>
      <c r="I1585" s="15"/>
      <c r="J1585" s="15"/>
      <c r="L1585" s="15"/>
      <c r="M1585" s="15"/>
      <c r="O1585" s="15"/>
    </row>
    <row r="1586" spans="7:15" x14ac:dyDescent="0.2">
      <c r="G1586" s="15"/>
      <c r="H1586" s="15"/>
      <c r="I1586" s="15"/>
      <c r="J1586" s="15"/>
      <c r="L1586" s="15"/>
      <c r="M1586" s="15"/>
      <c r="O1586" s="15"/>
    </row>
    <row r="1587" spans="7:15" x14ac:dyDescent="0.2">
      <c r="G1587" s="15"/>
      <c r="H1587" s="15"/>
      <c r="I1587" s="15"/>
      <c r="J1587" s="15"/>
      <c r="L1587" s="15"/>
      <c r="M1587" s="15"/>
      <c r="O1587" s="15"/>
    </row>
    <row r="1588" spans="7:15" x14ac:dyDescent="0.2">
      <c r="G1588" s="15"/>
      <c r="H1588" s="15"/>
      <c r="I1588" s="15"/>
      <c r="J1588" s="15"/>
      <c r="L1588" s="15"/>
      <c r="M1588" s="15"/>
      <c r="O1588" s="15"/>
    </row>
    <row r="1589" spans="7:15" x14ac:dyDescent="0.2">
      <c r="G1589" s="15"/>
      <c r="H1589" s="15"/>
      <c r="I1589" s="15"/>
      <c r="J1589" s="15"/>
      <c r="L1589" s="15"/>
      <c r="M1589" s="15"/>
      <c r="O1589" s="15"/>
    </row>
    <row r="1590" spans="7:15" x14ac:dyDescent="0.2">
      <c r="G1590" s="15"/>
      <c r="H1590" s="15"/>
      <c r="I1590" s="15"/>
      <c r="J1590" s="15"/>
      <c r="L1590" s="15"/>
      <c r="M1590" s="15"/>
      <c r="O1590" s="15"/>
    </row>
    <row r="1591" spans="7:15" x14ac:dyDescent="0.2">
      <c r="G1591" s="15"/>
      <c r="H1591" s="15"/>
      <c r="I1591" s="15"/>
      <c r="J1591" s="15"/>
      <c r="L1591" s="15"/>
      <c r="M1591" s="15"/>
      <c r="O1591" s="15"/>
    </row>
    <row r="1592" spans="7:15" x14ac:dyDescent="0.2">
      <c r="G1592" s="15"/>
      <c r="H1592" s="15"/>
      <c r="I1592" s="15"/>
      <c r="J1592" s="15"/>
      <c r="L1592" s="15"/>
      <c r="M1592" s="15"/>
      <c r="O1592" s="15"/>
    </row>
    <row r="1593" spans="7:15" x14ac:dyDescent="0.2">
      <c r="G1593" s="15"/>
      <c r="H1593" s="15"/>
      <c r="I1593" s="15"/>
      <c r="J1593" s="15"/>
      <c r="L1593" s="15"/>
      <c r="M1593" s="15"/>
      <c r="O1593" s="15"/>
    </row>
    <row r="1594" spans="7:15" x14ac:dyDescent="0.2">
      <c r="G1594" s="15"/>
      <c r="H1594" s="15"/>
      <c r="I1594" s="15"/>
      <c r="J1594" s="15"/>
      <c r="L1594" s="15"/>
      <c r="M1594" s="15"/>
      <c r="O1594" s="15"/>
    </row>
    <row r="1595" spans="7:15" x14ac:dyDescent="0.2">
      <c r="G1595" s="15"/>
      <c r="H1595" s="15"/>
      <c r="I1595" s="15"/>
      <c r="J1595" s="15"/>
      <c r="L1595" s="15"/>
      <c r="M1595" s="15"/>
      <c r="O1595" s="15"/>
    </row>
    <row r="1596" spans="7:15" x14ac:dyDescent="0.2">
      <c r="G1596" s="15"/>
      <c r="H1596" s="15"/>
      <c r="I1596" s="15"/>
      <c r="J1596" s="15"/>
      <c r="L1596" s="15"/>
      <c r="M1596" s="15"/>
      <c r="O1596" s="15"/>
    </row>
    <row r="1597" spans="7:15" x14ac:dyDescent="0.2">
      <c r="G1597" s="15"/>
      <c r="H1597" s="15"/>
      <c r="I1597" s="15"/>
      <c r="J1597" s="15"/>
      <c r="L1597" s="15"/>
      <c r="M1597" s="15"/>
      <c r="O1597" s="15"/>
    </row>
    <row r="1598" spans="7:15" x14ac:dyDescent="0.2">
      <c r="G1598" s="15"/>
      <c r="H1598" s="15"/>
      <c r="I1598" s="15"/>
      <c r="J1598" s="15"/>
      <c r="L1598" s="15"/>
      <c r="M1598" s="15"/>
      <c r="O1598" s="15"/>
    </row>
    <row r="1599" spans="7:15" x14ac:dyDescent="0.2">
      <c r="G1599" s="15"/>
      <c r="H1599" s="15"/>
      <c r="I1599" s="15"/>
      <c r="J1599" s="15"/>
      <c r="L1599" s="15"/>
      <c r="M1599" s="15"/>
      <c r="O1599" s="15"/>
    </row>
    <row r="1600" spans="7:15" x14ac:dyDescent="0.2">
      <c r="G1600" s="15"/>
      <c r="H1600" s="15"/>
      <c r="I1600" s="15"/>
      <c r="J1600" s="15"/>
      <c r="L1600" s="15"/>
      <c r="M1600" s="15"/>
      <c r="O1600" s="15"/>
    </row>
    <row r="1601" spans="7:15" x14ac:dyDescent="0.2">
      <c r="G1601" s="15"/>
      <c r="H1601" s="15"/>
      <c r="I1601" s="15"/>
      <c r="J1601" s="15"/>
      <c r="L1601" s="15"/>
      <c r="M1601" s="15"/>
      <c r="O1601" s="15"/>
    </row>
    <row r="1602" spans="7:15" x14ac:dyDescent="0.2">
      <c r="G1602" s="15"/>
      <c r="H1602" s="15"/>
      <c r="I1602" s="15"/>
      <c r="J1602" s="15"/>
      <c r="L1602" s="15"/>
      <c r="M1602" s="15"/>
      <c r="O1602" s="15"/>
    </row>
    <row r="1603" spans="7:15" x14ac:dyDescent="0.2">
      <c r="G1603" s="15"/>
      <c r="H1603" s="15"/>
      <c r="I1603" s="15"/>
      <c r="J1603" s="15"/>
      <c r="L1603" s="15"/>
      <c r="M1603" s="15"/>
      <c r="O1603" s="15"/>
    </row>
    <row r="1604" spans="7:15" x14ac:dyDescent="0.2">
      <c r="G1604" s="15"/>
      <c r="H1604" s="15"/>
      <c r="I1604" s="15"/>
      <c r="J1604" s="15"/>
      <c r="L1604" s="15"/>
      <c r="M1604" s="15"/>
      <c r="O1604" s="15"/>
    </row>
    <row r="1605" spans="7:15" x14ac:dyDescent="0.2">
      <c r="G1605" s="15"/>
      <c r="H1605" s="15"/>
      <c r="I1605" s="15"/>
      <c r="J1605" s="15"/>
      <c r="L1605" s="15"/>
      <c r="M1605" s="15"/>
      <c r="O1605" s="15"/>
    </row>
    <row r="1606" spans="7:15" x14ac:dyDescent="0.2">
      <c r="G1606" s="15"/>
      <c r="H1606" s="15"/>
      <c r="I1606" s="15"/>
      <c r="J1606" s="15"/>
      <c r="L1606" s="15"/>
      <c r="M1606" s="15"/>
      <c r="O1606" s="15"/>
    </row>
    <row r="1607" spans="7:15" x14ac:dyDescent="0.2">
      <c r="G1607" s="15"/>
      <c r="H1607" s="15"/>
      <c r="I1607" s="15"/>
      <c r="J1607" s="15"/>
      <c r="L1607" s="15"/>
      <c r="M1607" s="15"/>
      <c r="O1607" s="15"/>
    </row>
    <row r="1608" spans="7:15" x14ac:dyDescent="0.2">
      <c r="G1608" s="15"/>
      <c r="H1608" s="15"/>
      <c r="I1608" s="15"/>
      <c r="J1608" s="15"/>
      <c r="L1608" s="15"/>
      <c r="M1608" s="15"/>
      <c r="O1608" s="15"/>
    </row>
    <row r="1609" spans="7:15" x14ac:dyDescent="0.2">
      <c r="G1609" s="15"/>
      <c r="H1609" s="15"/>
      <c r="I1609" s="15"/>
      <c r="J1609" s="15"/>
      <c r="L1609" s="15"/>
      <c r="M1609" s="15"/>
      <c r="O1609" s="15"/>
    </row>
    <row r="1610" spans="7:15" x14ac:dyDescent="0.2">
      <c r="G1610" s="15"/>
      <c r="H1610" s="15"/>
      <c r="I1610" s="15"/>
      <c r="J1610" s="15"/>
      <c r="L1610" s="15"/>
      <c r="M1610" s="15"/>
      <c r="O1610" s="15"/>
    </row>
    <row r="1611" spans="7:15" x14ac:dyDescent="0.2">
      <c r="G1611" s="15"/>
      <c r="H1611" s="15"/>
      <c r="I1611" s="15"/>
      <c r="J1611" s="15"/>
      <c r="L1611" s="15"/>
      <c r="M1611" s="15"/>
      <c r="O1611" s="15"/>
    </row>
    <row r="1612" spans="7:15" x14ac:dyDescent="0.2">
      <c r="G1612" s="15"/>
      <c r="H1612" s="15"/>
      <c r="I1612" s="15"/>
      <c r="J1612" s="15"/>
      <c r="L1612" s="15"/>
      <c r="M1612" s="15"/>
      <c r="O1612" s="15"/>
    </row>
    <row r="1613" spans="7:15" x14ac:dyDescent="0.2">
      <c r="G1613" s="15"/>
      <c r="H1613" s="15"/>
      <c r="I1613" s="15"/>
      <c r="J1613" s="15"/>
      <c r="L1613" s="15"/>
      <c r="M1613" s="15"/>
      <c r="O1613" s="15"/>
    </row>
    <row r="1614" spans="7:15" x14ac:dyDescent="0.2">
      <c r="G1614" s="15"/>
      <c r="H1614" s="15"/>
      <c r="I1614" s="15"/>
      <c r="J1614" s="15"/>
      <c r="L1614" s="15"/>
      <c r="M1614" s="15"/>
      <c r="O1614" s="15"/>
    </row>
    <row r="1615" spans="7:15" x14ac:dyDescent="0.2">
      <c r="G1615" s="15"/>
      <c r="H1615" s="15"/>
      <c r="I1615" s="15"/>
      <c r="J1615" s="15"/>
      <c r="L1615" s="15"/>
      <c r="M1615" s="15"/>
      <c r="O1615" s="15"/>
    </row>
    <row r="1616" spans="7:15" x14ac:dyDescent="0.2">
      <c r="G1616" s="15"/>
      <c r="H1616" s="15"/>
      <c r="I1616" s="15"/>
      <c r="J1616" s="15"/>
      <c r="L1616" s="15"/>
      <c r="M1616" s="15"/>
      <c r="O1616" s="15"/>
    </row>
    <row r="1617" spans="7:15" x14ac:dyDescent="0.2">
      <c r="G1617" s="15"/>
      <c r="H1617" s="15"/>
      <c r="I1617" s="15"/>
      <c r="J1617" s="15"/>
      <c r="L1617" s="15"/>
      <c r="M1617" s="15"/>
      <c r="O1617" s="15"/>
    </row>
    <row r="1618" spans="7:15" x14ac:dyDescent="0.2">
      <c r="G1618" s="15"/>
      <c r="H1618" s="15"/>
      <c r="I1618" s="15"/>
      <c r="J1618" s="15"/>
      <c r="L1618" s="15"/>
      <c r="M1618" s="15"/>
      <c r="O1618" s="15"/>
    </row>
    <row r="1619" spans="7:15" x14ac:dyDescent="0.2">
      <c r="G1619" s="15"/>
      <c r="H1619" s="15"/>
      <c r="I1619" s="15"/>
      <c r="J1619" s="15"/>
      <c r="L1619" s="15"/>
      <c r="M1619" s="15"/>
      <c r="O1619" s="15"/>
    </row>
    <row r="1620" spans="7:15" x14ac:dyDescent="0.2">
      <c r="G1620" s="15"/>
      <c r="H1620" s="15"/>
      <c r="I1620" s="15"/>
      <c r="J1620" s="15"/>
      <c r="L1620" s="15"/>
      <c r="M1620" s="15"/>
      <c r="O1620" s="15"/>
    </row>
    <row r="1621" spans="7:15" x14ac:dyDescent="0.2">
      <c r="G1621" s="15"/>
      <c r="H1621" s="15"/>
      <c r="I1621" s="15"/>
      <c r="J1621" s="15"/>
      <c r="L1621" s="15"/>
      <c r="M1621" s="15"/>
      <c r="O1621" s="15"/>
    </row>
    <row r="1622" spans="7:15" x14ac:dyDescent="0.2">
      <c r="G1622" s="15"/>
      <c r="H1622" s="15"/>
      <c r="I1622" s="15"/>
      <c r="J1622" s="15"/>
      <c r="L1622" s="15"/>
      <c r="M1622" s="15"/>
      <c r="O1622" s="15"/>
    </row>
    <row r="1623" spans="7:15" x14ac:dyDescent="0.2">
      <c r="G1623" s="15"/>
      <c r="H1623" s="15"/>
      <c r="I1623" s="15"/>
      <c r="J1623" s="15"/>
      <c r="L1623" s="15"/>
      <c r="M1623" s="15"/>
      <c r="O1623" s="15"/>
    </row>
    <row r="1624" spans="7:15" x14ac:dyDescent="0.2">
      <c r="G1624" s="15"/>
      <c r="H1624" s="15"/>
      <c r="I1624" s="15"/>
      <c r="J1624" s="15"/>
      <c r="L1624" s="15"/>
      <c r="M1624" s="15"/>
      <c r="O1624" s="15"/>
    </row>
    <row r="1625" spans="7:15" x14ac:dyDescent="0.2">
      <c r="G1625" s="15"/>
      <c r="H1625" s="15"/>
      <c r="I1625" s="15"/>
      <c r="J1625" s="15"/>
      <c r="L1625" s="15"/>
      <c r="M1625" s="15"/>
      <c r="O1625" s="15"/>
    </row>
    <row r="1626" spans="7:15" x14ac:dyDescent="0.2">
      <c r="G1626" s="15"/>
      <c r="H1626" s="15"/>
      <c r="I1626" s="15"/>
      <c r="J1626" s="15"/>
      <c r="L1626" s="15"/>
      <c r="M1626" s="15"/>
      <c r="O1626" s="15"/>
    </row>
    <row r="1627" spans="7:15" x14ac:dyDescent="0.2">
      <c r="G1627" s="15"/>
      <c r="H1627" s="15"/>
      <c r="I1627" s="15"/>
      <c r="J1627" s="15"/>
      <c r="L1627" s="15"/>
      <c r="M1627" s="15"/>
      <c r="O1627" s="15"/>
    </row>
    <row r="1628" spans="7:15" x14ac:dyDescent="0.2">
      <c r="G1628" s="15"/>
      <c r="H1628" s="15"/>
      <c r="I1628" s="15"/>
      <c r="J1628" s="15"/>
      <c r="L1628" s="15"/>
      <c r="M1628" s="15"/>
      <c r="O1628" s="15"/>
    </row>
    <row r="1629" spans="7:15" x14ac:dyDescent="0.2">
      <c r="G1629" s="15"/>
      <c r="H1629" s="15"/>
      <c r="I1629" s="15"/>
      <c r="J1629" s="15"/>
      <c r="L1629" s="15"/>
      <c r="M1629" s="15"/>
      <c r="O1629" s="15"/>
    </row>
    <row r="1630" spans="7:15" x14ac:dyDescent="0.2">
      <c r="G1630" s="15"/>
      <c r="H1630" s="15"/>
      <c r="I1630" s="15"/>
      <c r="J1630" s="15"/>
      <c r="L1630" s="15"/>
      <c r="M1630" s="15"/>
      <c r="O1630" s="15"/>
    </row>
    <row r="1631" spans="7:15" x14ac:dyDescent="0.2">
      <c r="G1631" s="15"/>
      <c r="H1631" s="15"/>
      <c r="I1631" s="15"/>
      <c r="J1631" s="15"/>
      <c r="L1631" s="15"/>
      <c r="M1631" s="15"/>
      <c r="O1631" s="15"/>
    </row>
    <row r="1632" spans="7:15" x14ac:dyDescent="0.2">
      <c r="G1632" s="15"/>
      <c r="H1632" s="15"/>
      <c r="I1632" s="15"/>
      <c r="J1632" s="15"/>
      <c r="L1632" s="15"/>
      <c r="M1632" s="15"/>
      <c r="O1632" s="15"/>
    </row>
    <row r="1633" spans="7:15" x14ac:dyDescent="0.2">
      <c r="G1633" s="15"/>
      <c r="H1633" s="15"/>
      <c r="I1633" s="15"/>
      <c r="J1633" s="15"/>
      <c r="L1633" s="15"/>
      <c r="M1633" s="15"/>
      <c r="O1633" s="15"/>
    </row>
    <row r="1634" spans="7:15" x14ac:dyDescent="0.2">
      <c r="G1634" s="15"/>
      <c r="H1634" s="15"/>
      <c r="I1634" s="15"/>
      <c r="J1634" s="15"/>
      <c r="L1634" s="15"/>
      <c r="M1634" s="15"/>
      <c r="O1634" s="15"/>
    </row>
    <row r="1635" spans="7:15" x14ac:dyDescent="0.2">
      <c r="G1635" s="15"/>
      <c r="H1635" s="15"/>
      <c r="I1635" s="15"/>
      <c r="J1635" s="15"/>
      <c r="L1635" s="15"/>
      <c r="M1635" s="15"/>
      <c r="O1635" s="15"/>
    </row>
    <row r="1636" spans="7:15" x14ac:dyDescent="0.2">
      <c r="G1636" s="15"/>
      <c r="H1636" s="15"/>
      <c r="I1636" s="15"/>
      <c r="J1636" s="15"/>
      <c r="L1636" s="15"/>
      <c r="M1636" s="15"/>
      <c r="O1636" s="15"/>
    </row>
    <row r="1637" spans="7:15" x14ac:dyDescent="0.2">
      <c r="G1637" s="15"/>
      <c r="H1637" s="15"/>
      <c r="I1637" s="15"/>
      <c r="J1637" s="15"/>
      <c r="L1637" s="15"/>
      <c r="M1637" s="15"/>
      <c r="O1637" s="15"/>
    </row>
    <row r="1638" spans="7:15" x14ac:dyDescent="0.2">
      <c r="G1638" s="15"/>
      <c r="H1638" s="15"/>
      <c r="I1638" s="15"/>
      <c r="J1638" s="15"/>
      <c r="L1638" s="15"/>
      <c r="M1638" s="15"/>
      <c r="O1638" s="15"/>
    </row>
    <row r="1639" spans="7:15" x14ac:dyDescent="0.2">
      <c r="G1639" s="15"/>
      <c r="H1639" s="15"/>
      <c r="I1639" s="15"/>
      <c r="J1639" s="15"/>
      <c r="L1639" s="15"/>
      <c r="M1639" s="15"/>
      <c r="O1639" s="15"/>
    </row>
    <row r="1640" spans="7:15" x14ac:dyDescent="0.2">
      <c r="G1640" s="15"/>
      <c r="H1640" s="15"/>
      <c r="I1640" s="15"/>
      <c r="J1640" s="15"/>
      <c r="L1640" s="15"/>
      <c r="M1640" s="15"/>
      <c r="O1640" s="15"/>
    </row>
    <row r="1641" spans="7:15" x14ac:dyDescent="0.2">
      <c r="G1641" s="15"/>
      <c r="H1641" s="15"/>
      <c r="I1641" s="15"/>
      <c r="J1641" s="15"/>
      <c r="L1641" s="15"/>
      <c r="M1641" s="15"/>
      <c r="O1641" s="15"/>
    </row>
    <row r="1642" spans="7:15" x14ac:dyDescent="0.2">
      <c r="G1642" s="15"/>
      <c r="H1642" s="15"/>
      <c r="I1642" s="15"/>
      <c r="J1642" s="15"/>
      <c r="L1642" s="15"/>
      <c r="M1642" s="15"/>
      <c r="O1642" s="15"/>
    </row>
    <row r="1643" spans="7:15" x14ac:dyDescent="0.2">
      <c r="G1643" s="15"/>
      <c r="H1643" s="15"/>
      <c r="I1643" s="15"/>
      <c r="J1643" s="15"/>
      <c r="L1643" s="15"/>
      <c r="M1643" s="15"/>
      <c r="O1643" s="15"/>
    </row>
    <row r="1644" spans="7:15" x14ac:dyDescent="0.2">
      <c r="G1644" s="15"/>
      <c r="H1644" s="15"/>
      <c r="I1644" s="15"/>
      <c r="J1644" s="15"/>
      <c r="L1644" s="15"/>
      <c r="M1644" s="15"/>
      <c r="O1644" s="15"/>
    </row>
    <row r="1645" spans="7:15" x14ac:dyDescent="0.2">
      <c r="G1645" s="15"/>
      <c r="H1645" s="15"/>
      <c r="I1645" s="15"/>
      <c r="J1645" s="15"/>
      <c r="L1645" s="15"/>
      <c r="M1645" s="15"/>
      <c r="O1645" s="15"/>
    </row>
    <row r="1646" spans="7:15" x14ac:dyDescent="0.2">
      <c r="G1646" s="15"/>
      <c r="H1646" s="15"/>
      <c r="I1646" s="15"/>
      <c r="J1646" s="15"/>
      <c r="L1646" s="15"/>
      <c r="M1646" s="15"/>
      <c r="O1646" s="15"/>
    </row>
    <row r="1647" spans="7:15" x14ac:dyDescent="0.2">
      <c r="G1647" s="15"/>
      <c r="H1647" s="15"/>
      <c r="I1647" s="15"/>
      <c r="J1647" s="15"/>
      <c r="L1647" s="15"/>
      <c r="M1647" s="15"/>
      <c r="O1647" s="15"/>
    </row>
    <row r="1648" spans="7:15" x14ac:dyDescent="0.2">
      <c r="G1648" s="15"/>
      <c r="H1648" s="15"/>
      <c r="I1648" s="15"/>
      <c r="J1648" s="15"/>
      <c r="L1648" s="15"/>
      <c r="M1648" s="15"/>
      <c r="O1648" s="15"/>
    </row>
    <row r="1649" spans="7:15" x14ac:dyDescent="0.2">
      <c r="G1649" s="15"/>
      <c r="H1649" s="15"/>
      <c r="I1649" s="15"/>
      <c r="J1649" s="15"/>
      <c r="L1649" s="15"/>
      <c r="M1649" s="15"/>
      <c r="O1649" s="15"/>
    </row>
    <row r="1650" spans="7:15" x14ac:dyDescent="0.2">
      <c r="G1650" s="15"/>
      <c r="H1650" s="15"/>
      <c r="I1650" s="15"/>
      <c r="J1650" s="15"/>
      <c r="L1650" s="15"/>
      <c r="M1650" s="15"/>
      <c r="O1650" s="15"/>
    </row>
    <row r="1651" spans="7:15" x14ac:dyDescent="0.2">
      <c r="G1651" s="15"/>
      <c r="H1651" s="15"/>
      <c r="I1651" s="15"/>
      <c r="J1651" s="15"/>
      <c r="L1651" s="15"/>
      <c r="M1651" s="15"/>
      <c r="O1651" s="15"/>
    </row>
    <row r="1652" spans="7:15" x14ac:dyDescent="0.2">
      <c r="G1652" s="15"/>
      <c r="H1652" s="15"/>
      <c r="I1652" s="15"/>
      <c r="J1652" s="15"/>
      <c r="L1652" s="15"/>
      <c r="M1652" s="15"/>
      <c r="O1652" s="15"/>
    </row>
    <row r="1653" spans="7:15" x14ac:dyDescent="0.2">
      <c r="G1653" s="15"/>
      <c r="H1653" s="15"/>
      <c r="I1653" s="15"/>
      <c r="J1653" s="15"/>
      <c r="L1653" s="15"/>
      <c r="M1653" s="15"/>
      <c r="O1653" s="15"/>
    </row>
    <row r="1654" spans="7:15" x14ac:dyDescent="0.2">
      <c r="G1654" s="15"/>
      <c r="H1654" s="15"/>
      <c r="I1654" s="15"/>
      <c r="J1654" s="15"/>
      <c r="L1654" s="15"/>
      <c r="M1654" s="15"/>
      <c r="O1654" s="15"/>
    </row>
    <row r="1655" spans="7:15" x14ac:dyDescent="0.2">
      <c r="G1655" s="15"/>
      <c r="H1655" s="15"/>
      <c r="I1655" s="15"/>
      <c r="J1655" s="15"/>
      <c r="L1655" s="15"/>
      <c r="M1655" s="15"/>
      <c r="O1655" s="15"/>
    </row>
    <row r="1656" spans="7:15" x14ac:dyDescent="0.2">
      <c r="G1656" s="15"/>
      <c r="H1656" s="15"/>
      <c r="I1656" s="15"/>
      <c r="J1656" s="15"/>
      <c r="L1656" s="15"/>
      <c r="M1656" s="15"/>
      <c r="O1656" s="15"/>
    </row>
    <row r="1657" spans="7:15" x14ac:dyDescent="0.2">
      <c r="G1657" s="15"/>
      <c r="H1657" s="15"/>
      <c r="I1657" s="15"/>
      <c r="J1657" s="15"/>
      <c r="L1657" s="15"/>
      <c r="M1657" s="15"/>
      <c r="O1657" s="15"/>
    </row>
    <row r="1658" spans="7:15" x14ac:dyDescent="0.2">
      <c r="G1658" s="15"/>
      <c r="H1658" s="15"/>
      <c r="I1658" s="15"/>
      <c r="J1658" s="15"/>
      <c r="L1658" s="15"/>
      <c r="M1658" s="15"/>
      <c r="O1658" s="15"/>
    </row>
    <row r="1659" spans="7:15" x14ac:dyDescent="0.2">
      <c r="G1659" s="15"/>
      <c r="H1659" s="15"/>
      <c r="I1659" s="15"/>
      <c r="J1659" s="15"/>
      <c r="L1659" s="15"/>
      <c r="M1659" s="15"/>
      <c r="O1659" s="15"/>
    </row>
    <row r="1660" spans="7:15" x14ac:dyDescent="0.2">
      <c r="G1660" s="15"/>
      <c r="H1660" s="15"/>
      <c r="I1660" s="15"/>
      <c r="J1660" s="15"/>
      <c r="L1660" s="15"/>
      <c r="M1660" s="15"/>
      <c r="O1660" s="15"/>
    </row>
    <row r="1661" spans="7:15" x14ac:dyDescent="0.2">
      <c r="G1661" s="15"/>
      <c r="H1661" s="15"/>
      <c r="I1661" s="15"/>
      <c r="J1661" s="15"/>
      <c r="L1661" s="15"/>
      <c r="M1661" s="15"/>
      <c r="O1661" s="15"/>
    </row>
    <row r="1662" spans="7:15" x14ac:dyDescent="0.2">
      <c r="G1662" s="15"/>
      <c r="H1662" s="15"/>
      <c r="I1662" s="15"/>
      <c r="J1662" s="15"/>
      <c r="L1662" s="15"/>
      <c r="M1662" s="15"/>
      <c r="O1662" s="15"/>
    </row>
    <row r="1663" spans="7:15" x14ac:dyDescent="0.2">
      <c r="G1663" s="15"/>
      <c r="H1663" s="15"/>
      <c r="I1663" s="15"/>
      <c r="J1663" s="15"/>
      <c r="L1663" s="15"/>
      <c r="M1663" s="15"/>
      <c r="O1663" s="15"/>
    </row>
    <row r="1664" spans="7:15" x14ac:dyDescent="0.2">
      <c r="G1664" s="15"/>
      <c r="H1664" s="15"/>
      <c r="I1664" s="15"/>
      <c r="J1664" s="15"/>
      <c r="L1664" s="15"/>
      <c r="M1664" s="15"/>
      <c r="O1664" s="15"/>
    </row>
    <row r="1665" spans="7:15" x14ac:dyDescent="0.2">
      <c r="G1665" s="15"/>
      <c r="H1665" s="15"/>
      <c r="I1665" s="15"/>
      <c r="J1665" s="15"/>
      <c r="L1665" s="15"/>
      <c r="M1665" s="15"/>
      <c r="O1665" s="15"/>
    </row>
    <row r="1666" spans="7:15" x14ac:dyDescent="0.2">
      <c r="G1666" s="15"/>
      <c r="H1666" s="15"/>
      <c r="I1666" s="15"/>
      <c r="J1666" s="15"/>
      <c r="L1666" s="15"/>
      <c r="M1666" s="15"/>
      <c r="O1666" s="15"/>
    </row>
    <row r="1667" spans="7:15" x14ac:dyDescent="0.2">
      <c r="G1667" s="15"/>
      <c r="H1667" s="15"/>
      <c r="I1667" s="15"/>
      <c r="J1667" s="15"/>
      <c r="L1667" s="15"/>
      <c r="M1667" s="15"/>
      <c r="O1667" s="15"/>
    </row>
    <row r="1668" spans="7:15" x14ac:dyDescent="0.2">
      <c r="G1668" s="15"/>
      <c r="H1668" s="15"/>
      <c r="I1668" s="15"/>
      <c r="J1668" s="15"/>
      <c r="L1668" s="15"/>
      <c r="M1668" s="15"/>
      <c r="O1668" s="15"/>
    </row>
    <row r="1669" spans="7:15" x14ac:dyDescent="0.2">
      <c r="G1669" s="15"/>
      <c r="H1669" s="15"/>
      <c r="I1669" s="15"/>
      <c r="J1669" s="15"/>
      <c r="L1669" s="15"/>
      <c r="M1669" s="15"/>
      <c r="O1669" s="15"/>
    </row>
    <row r="1670" spans="7:15" x14ac:dyDescent="0.2">
      <c r="G1670" s="15"/>
      <c r="H1670" s="15"/>
      <c r="I1670" s="15"/>
      <c r="J1670" s="15"/>
      <c r="L1670" s="15"/>
      <c r="M1670" s="15"/>
      <c r="O1670" s="15"/>
    </row>
    <row r="1671" spans="7:15" x14ac:dyDescent="0.2">
      <c r="G1671" s="15"/>
      <c r="H1671" s="15"/>
      <c r="I1671" s="15"/>
      <c r="J1671" s="15"/>
      <c r="L1671" s="15"/>
      <c r="M1671" s="15"/>
      <c r="O1671" s="15"/>
    </row>
    <row r="1672" spans="7:15" x14ac:dyDescent="0.2">
      <c r="G1672" s="15"/>
      <c r="H1672" s="15"/>
      <c r="I1672" s="15"/>
      <c r="J1672" s="15"/>
      <c r="L1672" s="15"/>
      <c r="M1672" s="15"/>
      <c r="O1672" s="15"/>
    </row>
    <row r="1673" spans="7:15" x14ac:dyDescent="0.2">
      <c r="G1673" s="15"/>
      <c r="H1673" s="15"/>
      <c r="I1673" s="15"/>
      <c r="J1673" s="15"/>
      <c r="L1673" s="15"/>
      <c r="M1673" s="15"/>
      <c r="O1673" s="15"/>
    </row>
    <row r="1674" spans="7:15" x14ac:dyDescent="0.2">
      <c r="G1674" s="15"/>
      <c r="H1674" s="15"/>
      <c r="I1674" s="15"/>
      <c r="J1674" s="15"/>
      <c r="L1674" s="15"/>
      <c r="M1674" s="15"/>
      <c r="O1674" s="15"/>
    </row>
    <row r="1675" spans="7:15" x14ac:dyDescent="0.2">
      <c r="G1675" s="15"/>
      <c r="H1675" s="15"/>
      <c r="I1675" s="15"/>
      <c r="J1675" s="15"/>
      <c r="L1675" s="15"/>
      <c r="M1675" s="15"/>
      <c r="O1675" s="15"/>
    </row>
    <row r="1676" spans="7:15" x14ac:dyDescent="0.2">
      <c r="G1676" s="15"/>
      <c r="H1676" s="15"/>
      <c r="I1676" s="15"/>
      <c r="J1676" s="15"/>
      <c r="L1676" s="15"/>
      <c r="M1676" s="15"/>
      <c r="O1676" s="15"/>
    </row>
    <row r="1677" spans="7:15" x14ac:dyDescent="0.2">
      <c r="G1677" s="15"/>
      <c r="H1677" s="15"/>
      <c r="I1677" s="15"/>
      <c r="J1677" s="15"/>
      <c r="L1677" s="15"/>
      <c r="M1677" s="15"/>
      <c r="O1677" s="15"/>
    </row>
    <row r="1678" spans="7:15" x14ac:dyDescent="0.2">
      <c r="G1678" s="15"/>
      <c r="H1678" s="15"/>
      <c r="I1678" s="15"/>
      <c r="J1678" s="15"/>
      <c r="L1678" s="15"/>
      <c r="M1678" s="15"/>
      <c r="O1678" s="15"/>
    </row>
    <row r="1679" spans="7:15" x14ac:dyDescent="0.2">
      <c r="G1679" s="15"/>
      <c r="H1679" s="15"/>
      <c r="I1679" s="15"/>
      <c r="J1679" s="15"/>
      <c r="L1679" s="15"/>
      <c r="M1679" s="15"/>
      <c r="O1679" s="15"/>
    </row>
    <row r="1680" spans="7:15" x14ac:dyDescent="0.2">
      <c r="G1680" s="15"/>
      <c r="H1680" s="15"/>
      <c r="I1680" s="15"/>
      <c r="J1680" s="15"/>
      <c r="L1680" s="15"/>
      <c r="M1680" s="15"/>
      <c r="O1680" s="15"/>
    </row>
    <row r="1681" spans="7:15" x14ac:dyDescent="0.2">
      <c r="G1681" s="15"/>
      <c r="H1681" s="15"/>
      <c r="I1681" s="15"/>
      <c r="J1681" s="15"/>
      <c r="L1681" s="15"/>
      <c r="M1681" s="15"/>
      <c r="O1681" s="15"/>
    </row>
    <row r="1682" spans="7:15" x14ac:dyDescent="0.2">
      <c r="G1682" s="15"/>
      <c r="H1682" s="15"/>
      <c r="I1682" s="15"/>
      <c r="J1682" s="15"/>
      <c r="L1682" s="15"/>
      <c r="M1682" s="15"/>
      <c r="O1682" s="15"/>
    </row>
    <row r="1683" spans="7:15" x14ac:dyDescent="0.2">
      <c r="G1683" s="15"/>
      <c r="H1683" s="15"/>
      <c r="I1683" s="15"/>
      <c r="J1683" s="15"/>
      <c r="L1683" s="15"/>
      <c r="M1683" s="15"/>
      <c r="O1683" s="15"/>
    </row>
    <row r="1684" spans="7:15" x14ac:dyDescent="0.2">
      <c r="G1684" s="15"/>
      <c r="H1684" s="15"/>
      <c r="I1684" s="15"/>
      <c r="J1684" s="15"/>
      <c r="L1684" s="15"/>
      <c r="M1684" s="15"/>
      <c r="O1684" s="15"/>
    </row>
    <row r="1685" spans="7:15" x14ac:dyDescent="0.2">
      <c r="G1685" s="15"/>
      <c r="H1685" s="15"/>
      <c r="I1685" s="15"/>
      <c r="J1685" s="15"/>
      <c r="L1685" s="15"/>
      <c r="M1685" s="15"/>
      <c r="O1685" s="15"/>
    </row>
    <row r="1686" spans="7:15" x14ac:dyDescent="0.2">
      <c r="G1686" s="15"/>
      <c r="H1686" s="15"/>
      <c r="I1686" s="15"/>
      <c r="J1686" s="15"/>
      <c r="L1686" s="15"/>
      <c r="M1686" s="15"/>
      <c r="O1686" s="15"/>
    </row>
    <row r="1687" spans="7:15" x14ac:dyDescent="0.2">
      <c r="G1687" s="15"/>
      <c r="H1687" s="15"/>
      <c r="I1687" s="15"/>
      <c r="J1687" s="15"/>
      <c r="L1687" s="15"/>
      <c r="M1687" s="15"/>
      <c r="O1687" s="15"/>
    </row>
    <row r="1688" spans="7:15" x14ac:dyDescent="0.2">
      <c r="G1688" s="15"/>
      <c r="H1688" s="15"/>
      <c r="I1688" s="15"/>
      <c r="J1688" s="15"/>
      <c r="L1688" s="15"/>
      <c r="M1688" s="15"/>
      <c r="O1688" s="15"/>
    </row>
    <row r="1689" spans="7:15" x14ac:dyDescent="0.2">
      <c r="G1689" s="15"/>
      <c r="H1689" s="15"/>
      <c r="I1689" s="15"/>
      <c r="J1689" s="15"/>
      <c r="L1689" s="15"/>
      <c r="M1689" s="15"/>
      <c r="O1689" s="15"/>
    </row>
    <row r="1690" spans="7:15" x14ac:dyDescent="0.2">
      <c r="G1690" s="15"/>
      <c r="H1690" s="15"/>
      <c r="I1690" s="15"/>
      <c r="J1690" s="15"/>
      <c r="L1690" s="15"/>
      <c r="M1690" s="15"/>
      <c r="O1690" s="15"/>
    </row>
    <row r="1691" spans="7:15" x14ac:dyDescent="0.2">
      <c r="G1691" s="15"/>
      <c r="H1691" s="15"/>
      <c r="I1691" s="15"/>
      <c r="J1691" s="15"/>
      <c r="L1691" s="15"/>
      <c r="M1691" s="15"/>
      <c r="O1691" s="15"/>
    </row>
    <row r="1692" spans="7:15" x14ac:dyDescent="0.2">
      <c r="G1692" s="15"/>
      <c r="H1692" s="15"/>
      <c r="I1692" s="15"/>
      <c r="J1692" s="15"/>
      <c r="L1692" s="15"/>
      <c r="M1692" s="15"/>
      <c r="O1692" s="15"/>
    </row>
    <row r="1693" spans="7:15" x14ac:dyDescent="0.2">
      <c r="G1693" s="15"/>
      <c r="H1693" s="15"/>
      <c r="I1693" s="15"/>
      <c r="J1693" s="15"/>
      <c r="L1693" s="15"/>
      <c r="M1693" s="15"/>
      <c r="O1693" s="15"/>
    </row>
    <row r="1694" spans="7:15" x14ac:dyDescent="0.2">
      <c r="G1694" s="15"/>
      <c r="H1694" s="15"/>
      <c r="I1694" s="15"/>
      <c r="J1694" s="15"/>
      <c r="L1694" s="15"/>
      <c r="M1694" s="15"/>
      <c r="O1694" s="15"/>
    </row>
    <row r="1695" spans="7:15" x14ac:dyDescent="0.2">
      <c r="G1695" s="15"/>
      <c r="H1695" s="15"/>
      <c r="I1695" s="15"/>
      <c r="J1695" s="15"/>
      <c r="L1695" s="15"/>
      <c r="M1695" s="15"/>
      <c r="O1695" s="15"/>
    </row>
    <row r="1696" spans="7:15" x14ac:dyDescent="0.2">
      <c r="G1696" s="15"/>
      <c r="H1696" s="15"/>
      <c r="I1696" s="15"/>
      <c r="J1696" s="15"/>
      <c r="L1696" s="15"/>
      <c r="M1696" s="15"/>
      <c r="O1696" s="15"/>
    </row>
    <row r="1697" spans="7:15" x14ac:dyDescent="0.2">
      <c r="G1697" s="15"/>
      <c r="H1697" s="15"/>
      <c r="I1697" s="15"/>
      <c r="J1697" s="15"/>
      <c r="L1697" s="15"/>
      <c r="M1697" s="15"/>
      <c r="O1697" s="15"/>
    </row>
    <row r="1698" spans="7:15" x14ac:dyDescent="0.2">
      <c r="G1698" s="15"/>
      <c r="H1698" s="15"/>
      <c r="I1698" s="15"/>
      <c r="J1698" s="15"/>
      <c r="L1698" s="15"/>
      <c r="M1698" s="15"/>
      <c r="O1698" s="15"/>
    </row>
    <row r="1699" spans="7:15" x14ac:dyDescent="0.2">
      <c r="G1699" s="15"/>
      <c r="H1699" s="15"/>
      <c r="I1699" s="15"/>
      <c r="J1699" s="15"/>
      <c r="L1699" s="15"/>
      <c r="M1699" s="15"/>
      <c r="O1699" s="15"/>
    </row>
    <row r="1700" spans="7:15" x14ac:dyDescent="0.2">
      <c r="G1700" s="15"/>
      <c r="H1700" s="15"/>
      <c r="I1700" s="15"/>
      <c r="J1700" s="15"/>
      <c r="L1700" s="15"/>
      <c r="M1700" s="15"/>
      <c r="O1700" s="15"/>
    </row>
    <row r="1701" spans="7:15" x14ac:dyDescent="0.2">
      <c r="G1701" s="15"/>
      <c r="H1701" s="15"/>
      <c r="I1701" s="15"/>
      <c r="J1701" s="15"/>
      <c r="L1701" s="15"/>
      <c r="M1701" s="15"/>
      <c r="O1701" s="15"/>
    </row>
    <row r="1702" spans="7:15" x14ac:dyDescent="0.2">
      <c r="G1702" s="15"/>
      <c r="H1702" s="15"/>
      <c r="I1702" s="15"/>
      <c r="J1702" s="15"/>
      <c r="L1702" s="15"/>
      <c r="M1702" s="15"/>
      <c r="O1702" s="15"/>
    </row>
    <row r="1703" spans="7:15" x14ac:dyDescent="0.2">
      <c r="G1703" s="15"/>
      <c r="H1703" s="15"/>
      <c r="I1703" s="15"/>
      <c r="J1703" s="15"/>
      <c r="L1703" s="15"/>
      <c r="M1703" s="15"/>
      <c r="O1703" s="15"/>
    </row>
    <row r="1704" spans="7:15" x14ac:dyDescent="0.2">
      <c r="G1704" s="15"/>
      <c r="H1704" s="15"/>
      <c r="I1704" s="15"/>
      <c r="J1704" s="15"/>
      <c r="L1704" s="15"/>
      <c r="M1704" s="15"/>
      <c r="O1704" s="15"/>
    </row>
    <row r="1705" spans="7:15" x14ac:dyDescent="0.2">
      <c r="G1705" s="15"/>
      <c r="H1705" s="15"/>
      <c r="I1705" s="15"/>
      <c r="J1705" s="15"/>
      <c r="L1705" s="15"/>
      <c r="M1705" s="15"/>
      <c r="O1705" s="15"/>
    </row>
    <row r="1706" spans="7:15" x14ac:dyDescent="0.2">
      <c r="G1706" s="15"/>
      <c r="H1706" s="15"/>
      <c r="I1706" s="15"/>
      <c r="J1706" s="15"/>
      <c r="L1706" s="15"/>
      <c r="M1706" s="15"/>
      <c r="O1706" s="15"/>
    </row>
    <row r="1707" spans="7:15" x14ac:dyDescent="0.2">
      <c r="G1707" s="15"/>
      <c r="H1707" s="15"/>
      <c r="I1707" s="15"/>
      <c r="J1707" s="15"/>
      <c r="L1707" s="15"/>
      <c r="M1707" s="15"/>
      <c r="O1707" s="15"/>
    </row>
    <row r="1708" spans="7:15" x14ac:dyDescent="0.2">
      <c r="G1708" s="15"/>
      <c r="H1708" s="15"/>
      <c r="I1708" s="15"/>
      <c r="J1708" s="15"/>
      <c r="L1708" s="15"/>
      <c r="M1708" s="15"/>
      <c r="O1708" s="15"/>
    </row>
    <row r="1709" spans="7:15" x14ac:dyDescent="0.2">
      <c r="G1709" s="15"/>
      <c r="H1709" s="15"/>
      <c r="I1709" s="15"/>
      <c r="J1709" s="15"/>
      <c r="L1709" s="15"/>
      <c r="M1709" s="15"/>
      <c r="O1709" s="15"/>
    </row>
    <row r="1710" spans="7:15" x14ac:dyDescent="0.2">
      <c r="G1710" s="15"/>
      <c r="H1710" s="15"/>
      <c r="I1710" s="15"/>
      <c r="J1710" s="15"/>
      <c r="L1710" s="15"/>
      <c r="M1710" s="15"/>
      <c r="O1710" s="15"/>
    </row>
    <row r="1711" spans="7:15" x14ac:dyDescent="0.2">
      <c r="G1711" s="15"/>
      <c r="H1711" s="15"/>
      <c r="I1711" s="15"/>
      <c r="J1711" s="15"/>
      <c r="L1711" s="15"/>
      <c r="M1711" s="15"/>
      <c r="O1711" s="15"/>
    </row>
    <row r="1712" spans="7:15" x14ac:dyDescent="0.2">
      <c r="G1712" s="15"/>
      <c r="H1712" s="15"/>
      <c r="I1712" s="15"/>
      <c r="J1712" s="15"/>
      <c r="L1712" s="15"/>
      <c r="M1712" s="15"/>
      <c r="O1712" s="15"/>
    </row>
    <row r="1713" spans="7:15" x14ac:dyDescent="0.2">
      <c r="G1713" s="15"/>
      <c r="H1713" s="15"/>
      <c r="I1713" s="15"/>
      <c r="J1713" s="15"/>
      <c r="L1713" s="15"/>
      <c r="M1713" s="15"/>
      <c r="O1713" s="15"/>
    </row>
    <row r="1714" spans="7:15" x14ac:dyDescent="0.2">
      <c r="G1714" s="15"/>
      <c r="H1714" s="15"/>
      <c r="I1714" s="15"/>
      <c r="J1714" s="15"/>
      <c r="L1714" s="15"/>
      <c r="M1714" s="15"/>
      <c r="O1714" s="15"/>
    </row>
    <row r="1715" spans="7:15" x14ac:dyDescent="0.2">
      <c r="G1715" s="15"/>
      <c r="H1715" s="15"/>
      <c r="I1715" s="15"/>
      <c r="J1715" s="15"/>
      <c r="L1715" s="15"/>
      <c r="M1715" s="15"/>
      <c r="O1715" s="15"/>
    </row>
    <row r="1716" spans="7:15" x14ac:dyDescent="0.2">
      <c r="G1716" s="15"/>
      <c r="H1716" s="15"/>
      <c r="I1716" s="15"/>
      <c r="J1716" s="15"/>
      <c r="L1716" s="15"/>
      <c r="M1716" s="15"/>
      <c r="O1716" s="15"/>
    </row>
    <row r="1717" spans="7:15" x14ac:dyDescent="0.2">
      <c r="G1717" s="15"/>
      <c r="H1717" s="15"/>
      <c r="I1717" s="15"/>
      <c r="J1717" s="15"/>
      <c r="L1717" s="15"/>
      <c r="M1717" s="15"/>
      <c r="O1717" s="15"/>
    </row>
    <row r="1718" spans="7:15" x14ac:dyDescent="0.2">
      <c r="G1718" s="15"/>
      <c r="H1718" s="15"/>
      <c r="I1718" s="15"/>
      <c r="J1718" s="15"/>
      <c r="L1718" s="15"/>
      <c r="M1718" s="15"/>
      <c r="O1718" s="15"/>
    </row>
    <row r="1719" spans="7:15" x14ac:dyDescent="0.2">
      <c r="G1719" s="15"/>
      <c r="H1719" s="15"/>
      <c r="I1719" s="15"/>
      <c r="J1719" s="15"/>
      <c r="L1719" s="15"/>
      <c r="M1719" s="15"/>
      <c r="O1719" s="15"/>
    </row>
    <row r="1720" spans="7:15" x14ac:dyDescent="0.2">
      <c r="G1720" s="15"/>
      <c r="H1720" s="15"/>
      <c r="I1720" s="15"/>
      <c r="J1720" s="15"/>
      <c r="L1720" s="15"/>
      <c r="M1720" s="15"/>
      <c r="O1720" s="15"/>
    </row>
    <row r="1721" spans="7:15" x14ac:dyDescent="0.2">
      <c r="G1721" s="15"/>
      <c r="H1721" s="15"/>
      <c r="I1721" s="15"/>
      <c r="J1721" s="15"/>
      <c r="L1721" s="15"/>
      <c r="M1721" s="15"/>
      <c r="O1721" s="15"/>
    </row>
    <row r="1722" spans="7:15" x14ac:dyDescent="0.2">
      <c r="G1722" s="15"/>
      <c r="H1722" s="15"/>
      <c r="I1722" s="15"/>
      <c r="J1722" s="15"/>
      <c r="L1722" s="15"/>
      <c r="M1722" s="15"/>
      <c r="O1722" s="15"/>
    </row>
    <row r="1723" spans="7:15" x14ac:dyDescent="0.2">
      <c r="G1723" s="15"/>
      <c r="H1723" s="15"/>
      <c r="I1723" s="15"/>
      <c r="J1723" s="15"/>
      <c r="L1723" s="15"/>
      <c r="M1723" s="15"/>
      <c r="O1723" s="15"/>
    </row>
    <row r="1724" spans="7:15" x14ac:dyDescent="0.2">
      <c r="G1724" s="15"/>
      <c r="H1724" s="15"/>
      <c r="I1724" s="15"/>
      <c r="J1724" s="15"/>
      <c r="L1724" s="15"/>
      <c r="M1724" s="15"/>
      <c r="O1724" s="15"/>
    </row>
    <row r="1725" spans="7:15" x14ac:dyDescent="0.2">
      <c r="G1725" s="15"/>
      <c r="H1725" s="15"/>
      <c r="I1725" s="15"/>
      <c r="J1725" s="15"/>
      <c r="L1725" s="15"/>
      <c r="M1725" s="15"/>
      <c r="O1725" s="15"/>
    </row>
    <row r="1726" spans="7:15" x14ac:dyDescent="0.2">
      <c r="G1726" s="15"/>
      <c r="H1726" s="15"/>
      <c r="I1726" s="15"/>
      <c r="J1726" s="15"/>
      <c r="L1726" s="15"/>
      <c r="M1726" s="15"/>
      <c r="O1726" s="15"/>
    </row>
    <row r="1727" spans="7:15" x14ac:dyDescent="0.2">
      <c r="G1727" s="15"/>
      <c r="H1727" s="15"/>
      <c r="I1727" s="15"/>
      <c r="J1727" s="15"/>
      <c r="L1727" s="15"/>
      <c r="M1727" s="15"/>
      <c r="O1727" s="15"/>
    </row>
    <row r="1728" spans="7:15" x14ac:dyDescent="0.2">
      <c r="G1728" s="15"/>
      <c r="H1728" s="15"/>
      <c r="I1728" s="15"/>
      <c r="J1728" s="15"/>
      <c r="L1728" s="15"/>
      <c r="M1728" s="15"/>
      <c r="O1728" s="15"/>
    </row>
    <row r="1729" spans="7:15" x14ac:dyDescent="0.2">
      <c r="G1729" s="15"/>
      <c r="H1729" s="15"/>
      <c r="I1729" s="15"/>
      <c r="J1729" s="15"/>
      <c r="L1729" s="15"/>
      <c r="M1729" s="15"/>
      <c r="O1729" s="15"/>
    </row>
    <row r="1730" spans="7:15" x14ac:dyDescent="0.2">
      <c r="G1730" s="15"/>
      <c r="H1730" s="15"/>
      <c r="I1730" s="15"/>
      <c r="J1730" s="15"/>
      <c r="L1730" s="15"/>
      <c r="M1730" s="15"/>
      <c r="O1730" s="15"/>
    </row>
    <row r="1731" spans="7:15" x14ac:dyDescent="0.2">
      <c r="G1731" s="15"/>
      <c r="H1731" s="15"/>
      <c r="I1731" s="15"/>
      <c r="J1731" s="15"/>
      <c r="L1731" s="15"/>
      <c r="M1731" s="15"/>
      <c r="O1731" s="15"/>
    </row>
    <row r="1732" spans="7:15" x14ac:dyDescent="0.2">
      <c r="G1732" s="15"/>
      <c r="H1732" s="15"/>
      <c r="I1732" s="15"/>
      <c r="J1732" s="15"/>
      <c r="L1732" s="15"/>
      <c r="M1732" s="15"/>
      <c r="O1732" s="15"/>
    </row>
    <row r="1733" spans="7:15" x14ac:dyDescent="0.2">
      <c r="G1733" s="15"/>
      <c r="H1733" s="15"/>
      <c r="I1733" s="15"/>
      <c r="J1733" s="15"/>
      <c r="L1733" s="15"/>
      <c r="M1733" s="15"/>
      <c r="O1733" s="15"/>
    </row>
    <row r="1734" spans="7:15" x14ac:dyDescent="0.2">
      <c r="G1734" s="15"/>
      <c r="H1734" s="15"/>
      <c r="I1734" s="15"/>
      <c r="J1734" s="15"/>
      <c r="L1734" s="15"/>
      <c r="M1734" s="15"/>
      <c r="O1734" s="15"/>
    </row>
    <row r="1735" spans="7:15" x14ac:dyDescent="0.2">
      <c r="G1735" s="15"/>
      <c r="H1735" s="15"/>
      <c r="I1735" s="15"/>
      <c r="J1735" s="15"/>
      <c r="L1735" s="15"/>
      <c r="M1735" s="15"/>
      <c r="O1735" s="15"/>
    </row>
    <row r="1736" spans="7:15" x14ac:dyDescent="0.2">
      <c r="G1736" s="15"/>
      <c r="H1736" s="15"/>
      <c r="I1736" s="15"/>
      <c r="J1736" s="15"/>
      <c r="L1736" s="15"/>
      <c r="M1736" s="15"/>
      <c r="O1736" s="15"/>
    </row>
    <row r="1737" spans="7:15" x14ac:dyDescent="0.2">
      <c r="G1737" s="15"/>
      <c r="H1737" s="15"/>
      <c r="I1737" s="15"/>
      <c r="J1737" s="15"/>
      <c r="L1737" s="15"/>
      <c r="M1737" s="15"/>
      <c r="O1737" s="15"/>
    </row>
    <row r="1738" spans="7:15" x14ac:dyDescent="0.2">
      <c r="G1738" s="15"/>
      <c r="H1738" s="15"/>
      <c r="I1738" s="15"/>
      <c r="J1738" s="15"/>
      <c r="L1738" s="15"/>
      <c r="M1738" s="15"/>
      <c r="O1738" s="15"/>
    </row>
    <row r="1739" spans="7:15" x14ac:dyDescent="0.2">
      <c r="G1739" s="15"/>
      <c r="H1739" s="15"/>
      <c r="I1739" s="15"/>
      <c r="J1739" s="15"/>
      <c r="L1739" s="15"/>
      <c r="M1739" s="15"/>
      <c r="O1739" s="15"/>
    </row>
    <row r="1740" spans="7:15" x14ac:dyDescent="0.2">
      <c r="G1740" s="15"/>
      <c r="H1740" s="15"/>
      <c r="I1740" s="15"/>
      <c r="J1740" s="15"/>
      <c r="L1740" s="15"/>
      <c r="M1740" s="15"/>
      <c r="O1740" s="15"/>
    </row>
    <row r="1741" spans="7:15" x14ac:dyDescent="0.2">
      <c r="G1741" s="15"/>
      <c r="H1741" s="15"/>
      <c r="I1741" s="15"/>
      <c r="J1741" s="15"/>
      <c r="L1741" s="15"/>
      <c r="M1741" s="15"/>
      <c r="O1741" s="15"/>
    </row>
    <row r="1742" spans="7:15" x14ac:dyDescent="0.2">
      <c r="G1742" s="15"/>
      <c r="H1742" s="15"/>
      <c r="I1742" s="15"/>
      <c r="J1742" s="15"/>
      <c r="L1742" s="15"/>
      <c r="M1742" s="15"/>
      <c r="O1742" s="15"/>
    </row>
    <row r="1743" spans="7:15" x14ac:dyDescent="0.2">
      <c r="G1743" s="15"/>
      <c r="H1743" s="15"/>
      <c r="I1743" s="15"/>
      <c r="J1743" s="15"/>
      <c r="L1743" s="15"/>
      <c r="M1743" s="15"/>
      <c r="O1743" s="15"/>
    </row>
    <row r="1744" spans="7:15" x14ac:dyDescent="0.2">
      <c r="G1744" s="15"/>
      <c r="H1744" s="15"/>
      <c r="I1744" s="15"/>
      <c r="J1744" s="15"/>
      <c r="L1744" s="15"/>
      <c r="M1744" s="15"/>
      <c r="O1744" s="15"/>
    </row>
    <row r="1745" spans="7:15" x14ac:dyDescent="0.2">
      <c r="G1745" s="15"/>
      <c r="H1745" s="15"/>
      <c r="I1745" s="15"/>
      <c r="J1745" s="15"/>
      <c r="L1745" s="15"/>
      <c r="M1745" s="15"/>
      <c r="O1745" s="15"/>
    </row>
    <row r="1746" spans="7:15" x14ac:dyDescent="0.2">
      <c r="G1746" s="15"/>
      <c r="H1746" s="15"/>
      <c r="I1746" s="15"/>
      <c r="J1746" s="15"/>
      <c r="L1746" s="15"/>
      <c r="M1746" s="15"/>
      <c r="O1746" s="15"/>
    </row>
    <row r="1747" spans="7:15" x14ac:dyDescent="0.2">
      <c r="G1747" s="15"/>
      <c r="H1747" s="15"/>
      <c r="I1747" s="15"/>
      <c r="J1747" s="15"/>
      <c r="L1747" s="15"/>
      <c r="M1747" s="15"/>
      <c r="O1747" s="15"/>
    </row>
    <row r="1748" spans="7:15" x14ac:dyDescent="0.2">
      <c r="G1748" s="15"/>
      <c r="H1748" s="15"/>
      <c r="I1748" s="15"/>
      <c r="J1748" s="15"/>
      <c r="L1748" s="15"/>
      <c r="M1748" s="15"/>
      <c r="O1748" s="15"/>
    </row>
    <row r="1749" spans="7:15" x14ac:dyDescent="0.2">
      <c r="G1749" s="15"/>
      <c r="H1749" s="15"/>
      <c r="I1749" s="15"/>
      <c r="J1749" s="15"/>
      <c r="L1749" s="15"/>
      <c r="M1749" s="15"/>
      <c r="O1749" s="15"/>
    </row>
    <row r="1750" spans="7:15" x14ac:dyDescent="0.2">
      <c r="G1750" s="15"/>
      <c r="H1750" s="15"/>
      <c r="I1750" s="15"/>
      <c r="J1750" s="15"/>
      <c r="L1750" s="15"/>
      <c r="M1750" s="15"/>
      <c r="O1750" s="15"/>
    </row>
    <row r="1751" spans="7:15" x14ac:dyDescent="0.2">
      <c r="G1751" s="15"/>
      <c r="H1751" s="15"/>
      <c r="I1751" s="15"/>
      <c r="J1751" s="15"/>
      <c r="L1751" s="15"/>
      <c r="M1751" s="15"/>
      <c r="O1751" s="15"/>
    </row>
    <row r="1752" spans="7:15" x14ac:dyDescent="0.2">
      <c r="G1752" s="15"/>
      <c r="H1752" s="15"/>
      <c r="I1752" s="15"/>
      <c r="J1752" s="15"/>
      <c r="L1752" s="15"/>
      <c r="M1752" s="15"/>
      <c r="O1752" s="15"/>
    </row>
    <row r="1753" spans="7:15" x14ac:dyDescent="0.2">
      <c r="G1753" s="15"/>
      <c r="H1753" s="15"/>
      <c r="I1753" s="15"/>
      <c r="J1753" s="15"/>
      <c r="L1753" s="15"/>
      <c r="M1753" s="15"/>
      <c r="O1753" s="15"/>
    </row>
    <row r="1754" spans="7:15" x14ac:dyDescent="0.2">
      <c r="G1754" s="15"/>
      <c r="H1754" s="15"/>
      <c r="I1754" s="15"/>
      <c r="J1754" s="15"/>
      <c r="L1754" s="15"/>
      <c r="M1754" s="15"/>
      <c r="O1754" s="15"/>
    </row>
    <row r="1755" spans="7:15" x14ac:dyDescent="0.2">
      <c r="G1755" s="15"/>
      <c r="H1755" s="15"/>
      <c r="I1755" s="15"/>
      <c r="J1755" s="15"/>
      <c r="L1755" s="15"/>
      <c r="M1755" s="15"/>
      <c r="O1755" s="15"/>
    </row>
    <row r="1756" spans="7:15" x14ac:dyDescent="0.2">
      <c r="G1756" s="15"/>
      <c r="H1756" s="15"/>
      <c r="I1756" s="15"/>
      <c r="J1756" s="15"/>
      <c r="L1756" s="15"/>
      <c r="M1756" s="15"/>
      <c r="O1756" s="15"/>
    </row>
    <row r="1757" spans="7:15" x14ac:dyDescent="0.2">
      <c r="G1757" s="15"/>
      <c r="H1757" s="15"/>
      <c r="I1757" s="15"/>
      <c r="J1757" s="15"/>
      <c r="L1757" s="15"/>
      <c r="M1757" s="15"/>
      <c r="O1757" s="15"/>
    </row>
    <row r="1758" spans="7:15" x14ac:dyDescent="0.2">
      <c r="G1758" s="15"/>
      <c r="H1758" s="15"/>
      <c r="I1758" s="15"/>
      <c r="J1758" s="15"/>
      <c r="L1758" s="15"/>
      <c r="M1758" s="15"/>
      <c r="O1758" s="15"/>
    </row>
    <row r="1759" spans="7:15" x14ac:dyDescent="0.2">
      <c r="G1759" s="15"/>
      <c r="H1759" s="15"/>
      <c r="I1759" s="15"/>
      <c r="J1759" s="15"/>
      <c r="L1759" s="15"/>
      <c r="M1759" s="15"/>
      <c r="O1759" s="15"/>
    </row>
    <row r="1760" spans="7:15" x14ac:dyDescent="0.2">
      <c r="G1760" s="15"/>
      <c r="H1760" s="15"/>
      <c r="I1760" s="15"/>
      <c r="J1760" s="15"/>
      <c r="L1760" s="15"/>
      <c r="M1760" s="15"/>
      <c r="O1760" s="15"/>
    </row>
    <row r="1761" spans="7:15" x14ac:dyDescent="0.2">
      <c r="G1761" s="15"/>
      <c r="H1761" s="15"/>
      <c r="I1761" s="15"/>
      <c r="J1761" s="15"/>
      <c r="L1761" s="15"/>
      <c r="M1761" s="15"/>
      <c r="O1761" s="15"/>
    </row>
    <row r="1762" spans="7:15" x14ac:dyDescent="0.2">
      <c r="G1762" s="15"/>
      <c r="H1762" s="15"/>
      <c r="I1762" s="15"/>
      <c r="J1762" s="15"/>
      <c r="L1762" s="15"/>
      <c r="M1762" s="15"/>
      <c r="O1762" s="15"/>
    </row>
    <row r="1763" spans="7:15" x14ac:dyDescent="0.2">
      <c r="G1763" s="15"/>
      <c r="H1763" s="15"/>
      <c r="I1763" s="15"/>
      <c r="J1763" s="15"/>
      <c r="L1763" s="15"/>
      <c r="M1763" s="15"/>
      <c r="O1763" s="15"/>
    </row>
    <row r="1764" spans="7:15" x14ac:dyDescent="0.2">
      <c r="G1764" s="15"/>
      <c r="H1764" s="15"/>
      <c r="I1764" s="15"/>
      <c r="J1764" s="15"/>
      <c r="L1764" s="15"/>
      <c r="M1764" s="15"/>
      <c r="O1764" s="15"/>
    </row>
    <row r="1765" spans="7:15" x14ac:dyDescent="0.2">
      <c r="G1765" s="15"/>
      <c r="H1765" s="15"/>
      <c r="I1765" s="15"/>
      <c r="J1765" s="15"/>
      <c r="L1765" s="15"/>
      <c r="M1765" s="15"/>
      <c r="O1765" s="15"/>
    </row>
    <row r="1766" spans="7:15" x14ac:dyDescent="0.2">
      <c r="G1766" s="15"/>
      <c r="H1766" s="15"/>
      <c r="I1766" s="15"/>
      <c r="J1766" s="15"/>
      <c r="L1766" s="15"/>
      <c r="M1766" s="15"/>
      <c r="O1766" s="15"/>
    </row>
    <row r="1767" spans="7:15" x14ac:dyDescent="0.2">
      <c r="G1767" s="15"/>
      <c r="H1767" s="15"/>
      <c r="I1767" s="15"/>
      <c r="J1767" s="15"/>
      <c r="L1767" s="15"/>
      <c r="M1767" s="15"/>
      <c r="O1767" s="15"/>
    </row>
    <row r="1768" spans="7:15" x14ac:dyDescent="0.2">
      <c r="G1768" s="15"/>
      <c r="H1768" s="15"/>
      <c r="I1768" s="15"/>
      <c r="J1768" s="15"/>
      <c r="L1768" s="15"/>
      <c r="M1768" s="15"/>
      <c r="O1768" s="15"/>
    </row>
    <row r="1769" spans="7:15" x14ac:dyDescent="0.2">
      <c r="G1769" s="15"/>
      <c r="H1769" s="15"/>
      <c r="I1769" s="15"/>
      <c r="J1769" s="15"/>
      <c r="L1769" s="15"/>
      <c r="M1769" s="15"/>
      <c r="O1769" s="15"/>
    </row>
    <row r="1770" spans="7:15" x14ac:dyDescent="0.2">
      <c r="G1770" s="15"/>
      <c r="H1770" s="15"/>
      <c r="I1770" s="15"/>
      <c r="J1770" s="15"/>
      <c r="L1770" s="15"/>
      <c r="M1770" s="15"/>
      <c r="O1770" s="15"/>
    </row>
    <row r="1771" spans="7:15" x14ac:dyDescent="0.2">
      <c r="G1771" s="15"/>
      <c r="H1771" s="15"/>
      <c r="I1771" s="15"/>
      <c r="J1771" s="15"/>
      <c r="L1771" s="15"/>
      <c r="M1771" s="15"/>
      <c r="O1771" s="15"/>
    </row>
    <row r="1772" spans="7:15" x14ac:dyDescent="0.2">
      <c r="G1772" s="15"/>
      <c r="H1772" s="15"/>
      <c r="I1772" s="15"/>
      <c r="J1772" s="15"/>
      <c r="L1772" s="15"/>
      <c r="M1772" s="15"/>
      <c r="O1772" s="15"/>
    </row>
    <row r="1773" spans="7:15" x14ac:dyDescent="0.2">
      <c r="G1773" s="15"/>
      <c r="H1773" s="15"/>
      <c r="I1773" s="15"/>
      <c r="J1773" s="15"/>
      <c r="L1773" s="15"/>
      <c r="M1773" s="15"/>
      <c r="O1773" s="15"/>
    </row>
    <row r="1774" spans="7:15" x14ac:dyDescent="0.2">
      <c r="G1774" s="15"/>
      <c r="H1774" s="15"/>
      <c r="I1774" s="15"/>
      <c r="J1774" s="15"/>
      <c r="L1774" s="15"/>
      <c r="M1774" s="15"/>
      <c r="O1774" s="15"/>
    </row>
    <row r="1775" spans="7:15" x14ac:dyDescent="0.2">
      <c r="G1775" s="15"/>
      <c r="H1775" s="15"/>
      <c r="I1775" s="15"/>
      <c r="J1775" s="15"/>
      <c r="L1775" s="15"/>
      <c r="M1775" s="15"/>
      <c r="O1775" s="15"/>
    </row>
    <row r="1776" spans="7:15" x14ac:dyDescent="0.2">
      <c r="G1776" s="15"/>
      <c r="H1776" s="15"/>
      <c r="I1776" s="15"/>
      <c r="J1776" s="15"/>
      <c r="L1776" s="15"/>
      <c r="M1776" s="15"/>
      <c r="O1776" s="15"/>
    </row>
    <row r="1777" spans="7:15" x14ac:dyDescent="0.2">
      <c r="G1777" s="15"/>
      <c r="H1777" s="15"/>
      <c r="I1777" s="15"/>
      <c r="J1777" s="15"/>
      <c r="L1777" s="15"/>
      <c r="M1777" s="15"/>
      <c r="O1777" s="15"/>
    </row>
    <row r="1778" spans="7:15" x14ac:dyDescent="0.2">
      <c r="G1778" s="15"/>
      <c r="H1778" s="15"/>
      <c r="I1778" s="15"/>
      <c r="J1778" s="15"/>
      <c r="L1778" s="15"/>
      <c r="M1778" s="15"/>
      <c r="O1778" s="15"/>
    </row>
    <row r="1779" spans="7:15" x14ac:dyDescent="0.2">
      <c r="G1779" s="15"/>
      <c r="H1779" s="15"/>
      <c r="I1779" s="15"/>
      <c r="J1779" s="15"/>
      <c r="L1779" s="15"/>
      <c r="M1779" s="15"/>
      <c r="O1779" s="15"/>
    </row>
    <row r="1780" spans="7:15" x14ac:dyDescent="0.2">
      <c r="G1780" s="15"/>
      <c r="H1780" s="15"/>
      <c r="I1780" s="15"/>
      <c r="J1780" s="15"/>
      <c r="L1780" s="15"/>
      <c r="M1780" s="15"/>
      <c r="O1780" s="15"/>
    </row>
    <row r="1781" spans="7:15" x14ac:dyDescent="0.2">
      <c r="G1781" s="15"/>
      <c r="H1781" s="15"/>
      <c r="I1781" s="15"/>
      <c r="J1781" s="15"/>
      <c r="L1781" s="15"/>
      <c r="M1781" s="15"/>
      <c r="O1781" s="15"/>
    </row>
    <row r="1782" spans="7:15" x14ac:dyDescent="0.2">
      <c r="G1782" s="15"/>
      <c r="H1782" s="15"/>
      <c r="I1782" s="15"/>
      <c r="J1782" s="15"/>
      <c r="L1782" s="15"/>
      <c r="M1782" s="15"/>
      <c r="O1782" s="15"/>
    </row>
    <row r="1783" spans="7:15" x14ac:dyDescent="0.2">
      <c r="G1783" s="15"/>
      <c r="H1783" s="15"/>
      <c r="I1783" s="15"/>
      <c r="J1783" s="15"/>
      <c r="L1783" s="15"/>
      <c r="M1783" s="15"/>
      <c r="O1783" s="15"/>
    </row>
    <row r="1784" spans="7:15" x14ac:dyDescent="0.2">
      <c r="G1784" s="15"/>
      <c r="H1784" s="15"/>
      <c r="I1784" s="15"/>
      <c r="J1784" s="15"/>
      <c r="L1784" s="15"/>
      <c r="M1784" s="15"/>
      <c r="O1784" s="15"/>
    </row>
    <row r="1785" spans="7:15" x14ac:dyDescent="0.2">
      <c r="G1785" s="15"/>
      <c r="H1785" s="15"/>
      <c r="I1785" s="15"/>
      <c r="J1785" s="15"/>
      <c r="L1785" s="15"/>
      <c r="M1785" s="15"/>
      <c r="O1785" s="15"/>
    </row>
    <row r="1786" spans="7:15" x14ac:dyDescent="0.2">
      <c r="G1786" s="15"/>
      <c r="H1786" s="15"/>
      <c r="I1786" s="15"/>
      <c r="J1786" s="15"/>
      <c r="L1786" s="15"/>
      <c r="M1786" s="15"/>
      <c r="O1786" s="15"/>
    </row>
    <row r="1787" spans="7:15" x14ac:dyDescent="0.2">
      <c r="G1787" s="15"/>
      <c r="H1787" s="15"/>
      <c r="I1787" s="15"/>
      <c r="J1787" s="15"/>
      <c r="L1787" s="15"/>
      <c r="M1787" s="15"/>
      <c r="O1787" s="15"/>
    </row>
    <row r="1788" spans="7:15" x14ac:dyDescent="0.2">
      <c r="G1788" s="15"/>
      <c r="H1788" s="15"/>
      <c r="I1788" s="15"/>
      <c r="J1788" s="15"/>
      <c r="L1788" s="15"/>
      <c r="M1788" s="15"/>
      <c r="O1788" s="15"/>
    </row>
    <row r="1789" spans="7:15" x14ac:dyDescent="0.2">
      <c r="G1789" s="15"/>
      <c r="H1789" s="15"/>
      <c r="I1789" s="15"/>
      <c r="J1789" s="15"/>
      <c r="L1789" s="15"/>
      <c r="M1789" s="15"/>
      <c r="O1789" s="15"/>
    </row>
    <row r="1790" spans="7:15" x14ac:dyDescent="0.2">
      <c r="G1790" s="15"/>
      <c r="H1790" s="15"/>
      <c r="I1790" s="15"/>
      <c r="J1790" s="15"/>
      <c r="L1790" s="15"/>
      <c r="M1790" s="15"/>
      <c r="O1790" s="15"/>
    </row>
    <row r="1791" spans="7:15" x14ac:dyDescent="0.2">
      <c r="G1791" s="15"/>
      <c r="H1791" s="15"/>
      <c r="I1791" s="15"/>
      <c r="J1791" s="15"/>
      <c r="L1791" s="15"/>
      <c r="M1791" s="15"/>
      <c r="O1791" s="15"/>
    </row>
    <row r="1792" spans="7:15" x14ac:dyDescent="0.2">
      <c r="G1792" s="15"/>
      <c r="H1792" s="15"/>
      <c r="I1792" s="15"/>
      <c r="J1792" s="15"/>
      <c r="L1792" s="15"/>
      <c r="M1792" s="15"/>
      <c r="O1792" s="15"/>
    </row>
    <row r="1793" spans="7:15" x14ac:dyDescent="0.2">
      <c r="G1793" s="15"/>
      <c r="H1793" s="15"/>
      <c r="I1793" s="15"/>
      <c r="J1793" s="15"/>
      <c r="L1793" s="15"/>
      <c r="M1793" s="15"/>
      <c r="O1793" s="15"/>
    </row>
    <row r="1794" spans="7:15" x14ac:dyDescent="0.2">
      <c r="G1794" s="15"/>
      <c r="H1794" s="15"/>
      <c r="I1794" s="15"/>
      <c r="J1794" s="15"/>
      <c r="L1794" s="15"/>
      <c r="M1794" s="15"/>
      <c r="O1794" s="15"/>
    </row>
    <row r="1795" spans="7:15" x14ac:dyDescent="0.2">
      <c r="G1795" s="15"/>
      <c r="H1795" s="15"/>
      <c r="I1795" s="15"/>
      <c r="J1795" s="15"/>
      <c r="L1795" s="15"/>
      <c r="M1795" s="15"/>
      <c r="O1795" s="15"/>
    </row>
    <row r="1796" spans="7:15" x14ac:dyDescent="0.2">
      <c r="G1796" s="15"/>
      <c r="H1796" s="15"/>
      <c r="I1796" s="15"/>
      <c r="J1796" s="15"/>
      <c r="L1796" s="15"/>
      <c r="M1796" s="15"/>
      <c r="O1796" s="15"/>
    </row>
    <row r="1797" spans="7:15" x14ac:dyDescent="0.2">
      <c r="G1797" s="15"/>
      <c r="H1797" s="15"/>
      <c r="I1797" s="15"/>
      <c r="J1797" s="15"/>
      <c r="L1797" s="15"/>
      <c r="M1797" s="15"/>
      <c r="O1797" s="15"/>
    </row>
    <row r="1798" spans="7:15" x14ac:dyDescent="0.2">
      <c r="G1798" s="15"/>
      <c r="H1798" s="15"/>
      <c r="I1798" s="15"/>
      <c r="J1798" s="15"/>
      <c r="L1798" s="15"/>
      <c r="M1798" s="15"/>
      <c r="O1798" s="15"/>
    </row>
    <row r="1799" spans="7:15" x14ac:dyDescent="0.2">
      <c r="G1799" s="15"/>
      <c r="H1799" s="15"/>
      <c r="I1799" s="15"/>
      <c r="J1799" s="15"/>
      <c r="L1799" s="15"/>
      <c r="M1799" s="15"/>
      <c r="O1799" s="15"/>
    </row>
    <row r="1800" spans="7:15" x14ac:dyDescent="0.2">
      <c r="G1800" s="15"/>
      <c r="H1800" s="15"/>
      <c r="I1800" s="15"/>
      <c r="J1800" s="15"/>
      <c r="L1800" s="15"/>
      <c r="M1800" s="15"/>
      <c r="O1800" s="15"/>
    </row>
    <row r="1801" spans="7:15" x14ac:dyDescent="0.2">
      <c r="G1801" s="15"/>
      <c r="H1801" s="15"/>
      <c r="I1801" s="15"/>
      <c r="J1801" s="15"/>
      <c r="L1801" s="15"/>
      <c r="M1801" s="15"/>
      <c r="O1801" s="15"/>
    </row>
    <row r="1802" spans="7:15" x14ac:dyDescent="0.2">
      <c r="G1802" s="15"/>
      <c r="H1802" s="15"/>
      <c r="I1802" s="15"/>
      <c r="J1802" s="15"/>
      <c r="L1802" s="15"/>
      <c r="M1802" s="15"/>
      <c r="O1802" s="15"/>
    </row>
    <row r="1803" spans="7:15" x14ac:dyDescent="0.2">
      <c r="G1803" s="15"/>
      <c r="H1803" s="15"/>
      <c r="I1803" s="15"/>
      <c r="J1803" s="15"/>
      <c r="L1803" s="15"/>
      <c r="M1803" s="15"/>
      <c r="O1803" s="15"/>
    </row>
    <row r="1804" spans="7:15" x14ac:dyDescent="0.2">
      <c r="G1804" s="15"/>
      <c r="H1804" s="15"/>
      <c r="I1804" s="15"/>
      <c r="J1804" s="15"/>
      <c r="L1804" s="15"/>
      <c r="M1804" s="15"/>
      <c r="O1804" s="15"/>
    </row>
    <row r="1805" spans="7:15" x14ac:dyDescent="0.2">
      <c r="G1805" s="15"/>
      <c r="H1805" s="15"/>
      <c r="I1805" s="15"/>
      <c r="J1805" s="15"/>
      <c r="L1805" s="15"/>
      <c r="M1805" s="15"/>
      <c r="O1805" s="15"/>
    </row>
    <row r="1806" spans="7:15" x14ac:dyDescent="0.2">
      <c r="G1806" s="15"/>
      <c r="H1806" s="15"/>
      <c r="I1806" s="15"/>
      <c r="J1806" s="15"/>
      <c r="L1806" s="15"/>
      <c r="M1806" s="15"/>
      <c r="O1806" s="15"/>
    </row>
    <row r="1807" spans="7:15" x14ac:dyDescent="0.2">
      <c r="G1807" s="15"/>
      <c r="H1807" s="15"/>
      <c r="I1807" s="15"/>
      <c r="J1807" s="15"/>
      <c r="L1807" s="15"/>
      <c r="M1807" s="15"/>
      <c r="O1807" s="15"/>
    </row>
    <row r="1808" spans="7:15" x14ac:dyDescent="0.2">
      <c r="G1808" s="15"/>
      <c r="H1808" s="15"/>
      <c r="I1808" s="15"/>
      <c r="J1808" s="15"/>
      <c r="L1808" s="15"/>
      <c r="M1808" s="15"/>
      <c r="O1808" s="15"/>
    </row>
    <row r="1809" spans="7:15" x14ac:dyDescent="0.2">
      <c r="G1809" s="15"/>
      <c r="H1809" s="15"/>
      <c r="I1809" s="15"/>
      <c r="J1809" s="15"/>
      <c r="L1809" s="15"/>
      <c r="M1809" s="15"/>
      <c r="O1809" s="15"/>
    </row>
    <row r="1810" spans="7:15" x14ac:dyDescent="0.2">
      <c r="G1810" s="15"/>
      <c r="H1810" s="15"/>
      <c r="I1810" s="15"/>
      <c r="J1810" s="15"/>
      <c r="L1810" s="15"/>
      <c r="M1810" s="15"/>
      <c r="O1810" s="15"/>
    </row>
    <row r="1811" spans="7:15" x14ac:dyDescent="0.2">
      <c r="G1811" s="15"/>
      <c r="H1811" s="15"/>
      <c r="I1811" s="15"/>
      <c r="J1811" s="15"/>
      <c r="L1811" s="15"/>
      <c r="M1811" s="15"/>
      <c r="O1811" s="15"/>
    </row>
    <row r="1812" spans="7:15" x14ac:dyDescent="0.2">
      <c r="G1812" s="15"/>
      <c r="H1812" s="15"/>
      <c r="I1812" s="15"/>
      <c r="J1812" s="15"/>
      <c r="L1812" s="15"/>
      <c r="M1812" s="15"/>
      <c r="O1812" s="15"/>
    </row>
    <row r="1813" spans="7:15" x14ac:dyDescent="0.2">
      <c r="G1813" s="15"/>
      <c r="H1813" s="15"/>
      <c r="I1813" s="15"/>
      <c r="J1813" s="15"/>
      <c r="L1813" s="15"/>
      <c r="M1813" s="15"/>
      <c r="O1813" s="15"/>
    </row>
    <row r="1814" spans="7:15" x14ac:dyDescent="0.2">
      <c r="G1814" s="15"/>
      <c r="H1814" s="15"/>
      <c r="I1814" s="15"/>
      <c r="J1814" s="15"/>
      <c r="L1814" s="15"/>
      <c r="M1814" s="15"/>
      <c r="O1814" s="15"/>
    </row>
    <row r="1815" spans="7:15" x14ac:dyDescent="0.2">
      <c r="G1815" s="15"/>
      <c r="H1815" s="15"/>
      <c r="I1815" s="15"/>
      <c r="J1815" s="15"/>
      <c r="L1815" s="15"/>
      <c r="M1815" s="15"/>
      <c r="O1815" s="15"/>
    </row>
    <row r="1816" spans="7:15" x14ac:dyDescent="0.2">
      <c r="G1816" s="15"/>
      <c r="H1816" s="15"/>
      <c r="I1816" s="15"/>
      <c r="J1816" s="15"/>
      <c r="L1816" s="15"/>
      <c r="M1816" s="15"/>
      <c r="O1816" s="15"/>
    </row>
    <row r="1817" spans="7:15" x14ac:dyDescent="0.2">
      <c r="G1817" s="15"/>
      <c r="H1817" s="15"/>
      <c r="I1817" s="15"/>
      <c r="J1817" s="15"/>
      <c r="L1817" s="15"/>
      <c r="M1817" s="15"/>
      <c r="O1817" s="15"/>
    </row>
    <row r="1818" spans="7:15" x14ac:dyDescent="0.2">
      <c r="G1818" s="15"/>
      <c r="H1818" s="15"/>
      <c r="I1818" s="15"/>
      <c r="J1818" s="15"/>
      <c r="L1818" s="15"/>
      <c r="M1818" s="15"/>
      <c r="O1818" s="15"/>
    </row>
    <row r="1819" spans="7:15" x14ac:dyDescent="0.2">
      <c r="G1819" s="15"/>
      <c r="H1819" s="15"/>
      <c r="I1819" s="15"/>
      <c r="J1819" s="15"/>
      <c r="L1819" s="15"/>
      <c r="M1819" s="15"/>
      <c r="O1819" s="15"/>
    </row>
    <row r="1820" spans="7:15" x14ac:dyDescent="0.2">
      <c r="G1820" s="15"/>
      <c r="H1820" s="15"/>
      <c r="I1820" s="15"/>
      <c r="J1820" s="15"/>
      <c r="L1820" s="15"/>
      <c r="M1820" s="15"/>
      <c r="O1820" s="15"/>
    </row>
    <row r="1821" spans="7:15" x14ac:dyDescent="0.2">
      <c r="G1821" s="15"/>
      <c r="H1821" s="15"/>
      <c r="I1821" s="15"/>
      <c r="J1821" s="15"/>
      <c r="L1821" s="15"/>
      <c r="M1821" s="15"/>
      <c r="O1821" s="15"/>
    </row>
    <row r="1822" spans="7:15" x14ac:dyDescent="0.2">
      <c r="G1822" s="15"/>
      <c r="H1822" s="15"/>
      <c r="I1822" s="15"/>
      <c r="J1822" s="15"/>
      <c r="L1822" s="15"/>
      <c r="M1822" s="15"/>
      <c r="O1822" s="15"/>
    </row>
    <row r="1823" spans="7:15" x14ac:dyDescent="0.2">
      <c r="G1823" s="15"/>
      <c r="H1823" s="15"/>
      <c r="I1823" s="15"/>
      <c r="J1823" s="15"/>
      <c r="L1823" s="15"/>
      <c r="M1823" s="15"/>
      <c r="O1823" s="15"/>
    </row>
    <row r="1824" spans="7:15" x14ac:dyDescent="0.2">
      <c r="G1824" s="15"/>
      <c r="H1824" s="15"/>
      <c r="I1824" s="15"/>
      <c r="J1824" s="15"/>
      <c r="L1824" s="15"/>
      <c r="M1824" s="15"/>
      <c r="O1824" s="15"/>
    </row>
    <row r="1825" spans="7:15" x14ac:dyDescent="0.2">
      <c r="G1825" s="15"/>
      <c r="H1825" s="15"/>
      <c r="I1825" s="15"/>
      <c r="J1825" s="15"/>
      <c r="L1825" s="15"/>
      <c r="M1825" s="15"/>
      <c r="O1825" s="15"/>
    </row>
    <row r="1826" spans="7:15" x14ac:dyDescent="0.2">
      <c r="G1826" s="15"/>
      <c r="H1826" s="15"/>
      <c r="I1826" s="15"/>
      <c r="J1826" s="15"/>
      <c r="L1826" s="15"/>
      <c r="M1826" s="15"/>
      <c r="O1826" s="15"/>
    </row>
    <row r="1827" spans="7:15" x14ac:dyDescent="0.2">
      <c r="G1827" s="15"/>
      <c r="H1827" s="15"/>
      <c r="I1827" s="15"/>
      <c r="J1827" s="15"/>
      <c r="L1827" s="15"/>
      <c r="M1827" s="15"/>
      <c r="O1827" s="15"/>
    </row>
    <row r="1828" spans="7:15" x14ac:dyDescent="0.2">
      <c r="G1828" s="15"/>
      <c r="H1828" s="15"/>
      <c r="I1828" s="15"/>
      <c r="J1828" s="15"/>
      <c r="L1828" s="15"/>
      <c r="M1828" s="15"/>
      <c r="O1828" s="15"/>
    </row>
    <row r="1829" spans="7:15" x14ac:dyDescent="0.2">
      <c r="G1829" s="15"/>
      <c r="H1829" s="15"/>
      <c r="I1829" s="15"/>
      <c r="J1829" s="15"/>
      <c r="L1829" s="15"/>
      <c r="M1829" s="15"/>
      <c r="O1829" s="15"/>
    </row>
    <row r="1830" spans="7:15" x14ac:dyDescent="0.2">
      <c r="G1830" s="15"/>
      <c r="H1830" s="15"/>
      <c r="I1830" s="15"/>
      <c r="J1830" s="15"/>
      <c r="L1830" s="15"/>
      <c r="M1830" s="15"/>
      <c r="O1830" s="15"/>
    </row>
    <row r="1831" spans="7:15" x14ac:dyDescent="0.2">
      <c r="G1831" s="15"/>
      <c r="H1831" s="15"/>
      <c r="I1831" s="15"/>
      <c r="J1831" s="15"/>
      <c r="L1831" s="15"/>
      <c r="M1831" s="15"/>
      <c r="O1831" s="15"/>
    </row>
    <row r="1832" spans="7:15" x14ac:dyDescent="0.2">
      <c r="G1832" s="15"/>
      <c r="H1832" s="15"/>
      <c r="I1832" s="15"/>
      <c r="J1832" s="15"/>
      <c r="L1832" s="15"/>
      <c r="M1832" s="15"/>
      <c r="O1832" s="15"/>
    </row>
    <row r="1833" spans="7:15" x14ac:dyDescent="0.2">
      <c r="G1833" s="15"/>
      <c r="H1833" s="15"/>
      <c r="I1833" s="15"/>
      <c r="J1833" s="15"/>
      <c r="L1833" s="15"/>
      <c r="M1833" s="15"/>
      <c r="O1833" s="15"/>
    </row>
    <row r="1834" spans="7:15" x14ac:dyDescent="0.2">
      <c r="G1834" s="15"/>
      <c r="H1834" s="15"/>
      <c r="I1834" s="15"/>
      <c r="J1834" s="15"/>
      <c r="L1834" s="15"/>
      <c r="M1834" s="15"/>
      <c r="O1834" s="15"/>
    </row>
    <row r="1835" spans="7:15" x14ac:dyDescent="0.2">
      <c r="G1835" s="15"/>
      <c r="H1835" s="15"/>
      <c r="I1835" s="15"/>
      <c r="J1835" s="15"/>
      <c r="L1835" s="15"/>
      <c r="M1835" s="15"/>
      <c r="O1835" s="15"/>
    </row>
    <row r="1836" spans="7:15" x14ac:dyDescent="0.2">
      <c r="G1836" s="15"/>
      <c r="H1836" s="15"/>
      <c r="I1836" s="15"/>
      <c r="J1836" s="15"/>
      <c r="L1836" s="15"/>
      <c r="M1836" s="15"/>
      <c r="O1836" s="15"/>
    </row>
    <row r="1837" spans="7:15" x14ac:dyDescent="0.2">
      <c r="G1837" s="15"/>
      <c r="H1837" s="15"/>
      <c r="I1837" s="15"/>
      <c r="J1837" s="15"/>
      <c r="L1837" s="15"/>
      <c r="M1837" s="15"/>
      <c r="O1837" s="15"/>
    </row>
    <row r="1838" spans="7:15" x14ac:dyDescent="0.2">
      <c r="G1838" s="15"/>
      <c r="H1838" s="15"/>
      <c r="I1838" s="15"/>
      <c r="J1838" s="15"/>
      <c r="L1838" s="15"/>
      <c r="M1838" s="15"/>
      <c r="O1838" s="15"/>
    </row>
    <row r="1839" spans="7:15" x14ac:dyDescent="0.2">
      <c r="G1839" s="15"/>
      <c r="H1839" s="15"/>
      <c r="I1839" s="15"/>
      <c r="J1839" s="15"/>
      <c r="L1839" s="15"/>
      <c r="M1839" s="15"/>
      <c r="O1839" s="15"/>
    </row>
    <row r="1840" spans="7:15" x14ac:dyDescent="0.2">
      <c r="G1840" s="15"/>
      <c r="H1840" s="15"/>
      <c r="I1840" s="15"/>
      <c r="J1840" s="15"/>
      <c r="L1840" s="15"/>
      <c r="M1840" s="15"/>
      <c r="O1840" s="15"/>
    </row>
    <row r="1841" spans="7:15" x14ac:dyDescent="0.2">
      <c r="G1841" s="15"/>
      <c r="H1841" s="15"/>
      <c r="I1841" s="15"/>
      <c r="J1841" s="15"/>
      <c r="L1841" s="15"/>
      <c r="M1841" s="15"/>
      <c r="O1841" s="15"/>
    </row>
    <row r="1842" spans="7:15" x14ac:dyDescent="0.2">
      <c r="G1842" s="15"/>
      <c r="H1842" s="15"/>
      <c r="I1842" s="15"/>
      <c r="J1842" s="15"/>
      <c r="L1842" s="15"/>
      <c r="M1842" s="15"/>
      <c r="O1842" s="15"/>
    </row>
    <row r="1843" spans="7:15" x14ac:dyDescent="0.2">
      <c r="G1843" s="15"/>
      <c r="H1843" s="15"/>
      <c r="I1843" s="15"/>
      <c r="J1843" s="15"/>
      <c r="L1843" s="15"/>
      <c r="M1843" s="15"/>
      <c r="O1843" s="15"/>
    </row>
    <row r="1844" spans="7:15" x14ac:dyDescent="0.2">
      <c r="G1844" s="15"/>
      <c r="H1844" s="15"/>
      <c r="I1844" s="15"/>
      <c r="J1844" s="15"/>
      <c r="L1844" s="15"/>
      <c r="M1844" s="15"/>
      <c r="O1844" s="15"/>
    </row>
    <row r="1845" spans="7:15" x14ac:dyDescent="0.2">
      <c r="G1845" s="15"/>
      <c r="H1845" s="15"/>
      <c r="I1845" s="15"/>
      <c r="J1845" s="15"/>
      <c r="L1845" s="15"/>
      <c r="M1845" s="15"/>
      <c r="O1845" s="15"/>
    </row>
    <row r="1846" spans="7:15" x14ac:dyDescent="0.2">
      <c r="G1846" s="15"/>
      <c r="H1846" s="15"/>
      <c r="I1846" s="15"/>
      <c r="J1846" s="15"/>
      <c r="L1846" s="15"/>
      <c r="M1846" s="15"/>
      <c r="O1846" s="15"/>
    </row>
    <row r="1847" spans="7:15" x14ac:dyDescent="0.2">
      <c r="G1847" s="15"/>
      <c r="H1847" s="15"/>
      <c r="I1847" s="15"/>
      <c r="J1847" s="15"/>
      <c r="L1847" s="15"/>
      <c r="M1847" s="15"/>
      <c r="O1847" s="15"/>
    </row>
    <row r="1848" spans="7:15" x14ac:dyDescent="0.2">
      <c r="G1848" s="15"/>
      <c r="H1848" s="15"/>
      <c r="I1848" s="15"/>
      <c r="J1848" s="15"/>
      <c r="L1848" s="15"/>
      <c r="M1848" s="15"/>
      <c r="O1848" s="15"/>
    </row>
    <row r="1849" spans="7:15" x14ac:dyDescent="0.2">
      <c r="G1849" s="15"/>
      <c r="H1849" s="15"/>
      <c r="I1849" s="15"/>
      <c r="J1849" s="15"/>
      <c r="L1849" s="15"/>
      <c r="M1849" s="15"/>
      <c r="O1849" s="15"/>
    </row>
    <row r="1850" spans="7:15" x14ac:dyDescent="0.2">
      <c r="G1850" s="15"/>
      <c r="H1850" s="15"/>
      <c r="I1850" s="15"/>
      <c r="J1850" s="15"/>
      <c r="L1850" s="15"/>
      <c r="M1850" s="15"/>
      <c r="O1850" s="15"/>
    </row>
    <row r="1851" spans="7:15" x14ac:dyDescent="0.2">
      <c r="G1851" s="15"/>
      <c r="H1851" s="15"/>
      <c r="I1851" s="15"/>
      <c r="J1851" s="15"/>
      <c r="L1851" s="15"/>
      <c r="M1851" s="15"/>
      <c r="O1851" s="15"/>
    </row>
    <row r="1852" spans="7:15" x14ac:dyDescent="0.2">
      <c r="G1852" s="15"/>
      <c r="H1852" s="15"/>
      <c r="I1852" s="15"/>
      <c r="J1852" s="15"/>
      <c r="L1852" s="15"/>
      <c r="M1852" s="15"/>
      <c r="O1852" s="15"/>
    </row>
    <row r="1853" spans="7:15" x14ac:dyDescent="0.2">
      <c r="G1853" s="15"/>
      <c r="H1853" s="15"/>
      <c r="I1853" s="15"/>
      <c r="J1853" s="15"/>
      <c r="L1853" s="15"/>
      <c r="M1853" s="15"/>
      <c r="O1853" s="15"/>
    </row>
    <row r="1854" spans="7:15" x14ac:dyDescent="0.2">
      <c r="G1854" s="15"/>
      <c r="H1854" s="15"/>
      <c r="I1854" s="15"/>
      <c r="J1854" s="15"/>
      <c r="L1854" s="15"/>
      <c r="M1854" s="15"/>
      <c r="O1854" s="15"/>
    </row>
    <row r="1855" spans="7:15" x14ac:dyDescent="0.2">
      <c r="G1855" s="15"/>
      <c r="H1855" s="15"/>
      <c r="I1855" s="15"/>
      <c r="J1855" s="15"/>
      <c r="L1855" s="15"/>
      <c r="M1855" s="15"/>
      <c r="O1855" s="15"/>
    </row>
    <row r="1856" spans="7:15" x14ac:dyDescent="0.2">
      <c r="G1856" s="15"/>
      <c r="H1856" s="15"/>
      <c r="I1856" s="15"/>
      <c r="J1856" s="15"/>
      <c r="L1856" s="15"/>
      <c r="M1856" s="15"/>
      <c r="O1856" s="15"/>
    </row>
    <row r="1857" spans="7:15" x14ac:dyDescent="0.2">
      <c r="G1857" s="15"/>
      <c r="H1857" s="15"/>
      <c r="I1857" s="15"/>
      <c r="J1857" s="15"/>
      <c r="L1857" s="15"/>
      <c r="M1857" s="15"/>
      <c r="O1857" s="15"/>
    </row>
    <row r="1858" spans="7:15" x14ac:dyDescent="0.2">
      <c r="G1858" s="15"/>
      <c r="H1858" s="15"/>
      <c r="I1858" s="15"/>
      <c r="J1858" s="15"/>
      <c r="L1858" s="15"/>
      <c r="M1858" s="15"/>
      <c r="O1858" s="15"/>
    </row>
    <row r="1859" spans="7:15" x14ac:dyDescent="0.2">
      <c r="G1859" s="15"/>
      <c r="H1859" s="15"/>
      <c r="I1859" s="15"/>
      <c r="J1859" s="15"/>
      <c r="L1859" s="15"/>
      <c r="M1859" s="15"/>
      <c r="O1859" s="15"/>
    </row>
    <row r="1860" spans="7:15" x14ac:dyDescent="0.2">
      <c r="G1860" s="15"/>
      <c r="H1860" s="15"/>
      <c r="I1860" s="15"/>
      <c r="J1860" s="15"/>
      <c r="L1860" s="15"/>
      <c r="M1860" s="15"/>
      <c r="O1860" s="15"/>
    </row>
    <row r="1861" spans="7:15" x14ac:dyDescent="0.2">
      <c r="G1861" s="15"/>
      <c r="H1861" s="15"/>
      <c r="I1861" s="15"/>
      <c r="J1861" s="15"/>
      <c r="L1861" s="15"/>
      <c r="M1861" s="15"/>
      <c r="O1861" s="15"/>
    </row>
    <row r="1862" spans="7:15" x14ac:dyDescent="0.2">
      <c r="G1862" s="15"/>
      <c r="H1862" s="15"/>
      <c r="I1862" s="15"/>
      <c r="J1862" s="15"/>
      <c r="L1862" s="15"/>
      <c r="M1862" s="15"/>
      <c r="O1862" s="15"/>
    </row>
    <row r="1863" spans="7:15" x14ac:dyDescent="0.2">
      <c r="G1863" s="15"/>
      <c r="H1863" s="15"/>
      <c r="I1863" s="15"/>
      <c r="J1863" s="15"/>
      <c r="L1863" s="15"/>
      <c r="M1863" s="15"/>
      <c r="O1863" s="15"/>
    </row>
    <row r="1864" spans="7:15" x14ac:dyDescent="0.2">
      <c r="G1864" s="15"/>
      <c r="H1864" s="15"/>
      <c r="I1864" s="15"/>
      <c r="J1864" s="15"/>
      <c r="L1864" s="15"/>
      <c r="M1864" s="15"/>
      <c r="O1864" s="15"/>
    </row>
    <row r="1865" spans="7:15" x14ac:dyDescent="0.2">
      <c r="G1865" s="15"/>
      <c r="H1865" s="15"/>
      <c r="I1865" s="15"/>
      <c r="J1865" s="15"/>
      <c r="L1865" s="15"/>
      <c r="M1865" s="15"/>
      <c r="O1865" s="15"/>
    </row>
    <row r="1866" spans="7:15" x14ac:dyDescent="0.2">
      <c r="G1866" s="15"/>
      <c r="H1866" s="15"/>
      <c r="I1866" s="15"/>
      <c r="J1866" s="15"/>
      <c r="L1866" s="15"/>
      <c r="M1866" s="15"/>
      <c r="O1866" s="15"/>
    </row>
    <row r="1867" spans="7:15" x14ac:dyDescent="0.2">
      <c r="G1867" s="15"/>
      <c r="H1867" s="15"/>
      <c r="I1867" s="15"/>
      <c r="J1867" s="15"/>
      <c r="L1867" s="15"/>
      <c r="M1867" s="15"/>
      <c r="O1867" s="15"/>
    </row>
    <row r="1868" spans="7:15" x14ac:dyDescent="0.2">
      <c r="G1868" s="15"/>
      <c r="H1868" s="15"/>
      <c r="I1868" s="15"/>
      <c r="J1868" s="15"/>
      <c r="L1868" s="15"/>
      <c r="M1868" s="15"/>
      <c r="O1868" s="15"/>
    </row>
    <row r="1869" spans="7:15" x14ac:dyDescent="0.2">
      <c r="G1869" s="15"/>
      <c r="H1869" s="15"/>
      <c r="I1869" s="15"/>
      <c r="J1869" s="15"/>
      <c r="L1869" s="15"/>
      <c r="M1869" s="15"/>
      <c r="O1869" s="15"/>
    </row>
    <row r="1870" spans="7:15" x14ac:dyDescent="0.2">
      <c r="G1870" s="15"/>
      <c r="H1870" s="15"/>
      <c r="I1870" s="15"/>
      <c r="J1870" s="15"/>
      <c r="L1870" s="15"/>
      <c r="M1870" s="15"/>
      <c r="O1870" s="15"/>
    </row>
    <row r="1871" spans="7:15" x14ac:dyDescent="0.2">
      <c r="G1871" s="15"/>
      <c r="H1871" s="15"/>
      <c r="I1871" s="15"/>
      <c r="J1871" s="15"/>
      <c r="L1871" s="15"/>
      <c r="M1871" s="15"/>
      <c r="O1871" s="15"/>
    </row>
    <row r="1872" spans="7:15" x14ac:dyDescent="0.2">
      <c r="G1872" s="15"/>
      <c r="H1872" s="15"/>
      <c r="I1872" s="15"/>
      <c r="J1872" s="15"/>
      <c r="L1872" s="15"/>
      <c r="M1872" s="15"/>
      <c r="O1872" s="15"/>
    </row>
    <row r="1873" spans="7:15" x14ac:dyDescent="0.2">
      <c r="G1873" s="15"/>
      <c r="H1873" s="15"/>
      <c r="I1873" s="15"/>
      <c r="J1873" s="15"/>
      <c r="L1873" s="15"/>
      <c r="M1873" s="15"/>
      <c r="O1873" s="15"/>
    </row>
    <row r="1874" spans="7:15" x14ac:dyDescent="0.2">
      <c r="G1874" s="15"/>
      <c r="H1874" s="15"/>
      <c r="I1874" s="15"/>
      <c r="J1874" s="15"/>
      <c r="L1874" s="15"/>
      <c r="M1874" s="15"/>
      <c r="O1874" s="15"/>
    </row>
    <row r="1875" spans="7:15" x14ac:dyDescent="0.2">
      <c r="G1875" s="15"/>
      <c r="H1875" s="15"/>
      <c r="I1875" s="15"/>
      <c r="J1875" s="15"/>
      <c r="L1875" s="15"/>
      <c r="M1875" s="15"/>
      <c r="O1875" s="15"/>
    </row>
    <row r="1876" spans="7:15" x14ac:dyDescent="0.2">
      <c r="G1876" s="15"/>
      <c r="H1876" s="15"/>
      <c r="I1876" s="15"/>
      <c r="J1876" s="15"/>
      <c r="L1876" s="15"/>
      <c r="M1876" s="15"/>
      <c r="O1876" s="15"/>
    </row>
    <row r="1877" spans="7:15" x14ac:dyDescent="0.2">
      <c r="G1877" s="15"/>
      <c r="H1877" s="15"/>
      <c r="I1877" s="15"/>
      <c r="J1877" s="15"/>
      <c r="L1877" s="15"/>
      <c r="M1877" s="15"/>
      <c r="O1877" s="15"/>
    </row>
    <row r="1878" spans="7:15" x14ac:dyDescent="0.2">
      <c r="G1878" s="15"/>
      <c r="H1878" s="15"/>
      <c r="I1878" s="15"/>
      <c r="J1878" s="15"/>
      <c r="L1878" s="15"/>
      <c r="M1878" s="15"/>
      <c r="O1878" s="15"/>
    </row>
    <row r="1879" spans="7:15" x14ac:dyDescent="0.2">
      <c r="G1879" s="15"/>
      <c r="H1879" s="15"/>
      <c r="I1879" s="15"/>
      <c r="J1879" s="15"/>
      <c r="L1879" s="15"/>
      <c r="M1879" s="15"/>
      <c r="O1879" s="15"/>
    </row>
    <row r="1880" spans="7:15" x14ac:dyDescent="0.2">
      <c r="G1880" s="15"/>
      <c r="H1880" s="15"/>
      <c r="I1880" s="15"/>
      <c r="J1880" s="15"/>
      <c r="L1880" s="15"/>
      <c r="M1880" s="15"/>
      <c r="O1880" s="15"/>
    </row>
    <row r="1881" spans="7:15" x14ac:dyDescent="0.2">
      <c r="G1881" s="15"/>
      <c r="H1881" s="15"/>
      <c r="I1881" s="15"/>
      <c r="J1881" s="15"/>
      <c r="L1881" s="15"/>
      <c r="M1881" s="15"/>
      <c r="O1881" s="15"/>
    </row>
    <row r="1882" spans="7:15" x14ac:dyDescent="0.2">
      <c r="G1882" s="15"/>
      <c r="H1882" s="15"/>
      <c r="I1882" s="15"/>
      <c r="J1882" s="15"/>
      <c r="L1882" s="15"/>
      <c r="M1882" s="15"/>
      <c r="O1882" s="15"/>
    </row>
    <row r="1883" spans="7:15" x14ac:dyDescent="0.2">
      <c r="G1883" s="15"/>
      <c r="H1883" s="15"/>
      <c r="I1883" s="15"/>
      <c r="J1883" s="15"/>
      <c r="L1883" s="15"/>
      <c r="M1883" s="15"/>
      <c r="O1883" s="15"/>
    </row>
    <row r="1884" spans="7:15" x14ac:dyDescent="0.2">
      <c r="G1884" s="15"/>
      <c r="H1884" s="15"/>
      <c r="I1884" s="15"/>
      <c r="J1884" s="15"/>
      <c r="L1884" s="15"/>
      <c r="M1884" s="15"/>
      <c r="O1884" s="15"/>
    </row>
    <row r="1885" spans="7:15" x14ac:dyDescent="0.2">
      <c r="G1885" s="15"/>
      <c r="H1885" s="15"/>
      <c r="I1885" s="15"/>
      <c r="J1885" s="15"/>
      <c r="L1885" s="15"/>
      <c r="M1885" s="15"/>
      <c r="O1885" s="15"/>
    </row>
    <row r="1886" spans="7:15" x14ac:dyDescent="0.2">
      <c r="G1886" s="15"/>
      <c r="H1886" s="15"/>
      <c r="I1886" s="15"/>
      <c r="J1886" s="15"/>
      <c r="L1886" s="15"/>
      <c r="M1886" s="15"/>
      <c r="O1886" s="15"/>
    </row>
    <row r="1887" spans="7:15" x14ac:dyDescent="0.2">
      <c r="G1887" s="15"/>
      <c r="H1887" s="15"/>
      <c r="I1887" s="15"/>
      <c r="J1887" s="15"/>
      <c r="L1887" s="15"/>
      <c r="M1887" s="15"/>
      <c r="O1887" s="15"/>
    </row>
    <row r="1888" spans="7:15" x14ac:dyDescent="0.2">
      <c r="G1888" s="15"/>
      <c r="H1888" s="15"/>
      <c r="I1888" s="15"/>
      <c r="J1888" s="15"/>
      <c r="L1888" s="15"/>
      <c r="M1888" s="15"/>
      <c r="O1888" s="15"/>
    </row>
    <row r="1889" spans="7:15" x14ac:dyDescent="0.2">
      <c r="G1889" s="15"/>
      <c r="H1889" s="15"/>
      <c r="I1889" s="15"/>
      <c r="J1889" s="15"/>
      <c r="L1889" s="15"/>
      <c r="M1889" s="15"/>
      <c r="O1889" s="15"/>
    </row>
    <row r="1890" spans="7:15" x14ac:dyDescent="0.2">
      <c r="G1890" s="15"/>
      <c r="H1890" s="15"/>
      <c r="I1890" s="15"/>
      <c r="J1890" s="15"/>
      <c r="L1890" s="15"/>
      <c r="M1890" s="15"/>
      <c r="O1890" s="15"/>
    </row>
    <row r="1891" spans="7:15" x14ac:dyDescent="0.2">
      <c r="G1891" s="15"/>
      <c r="H1891" s="15"/>
      <c r="I1891" s="15"/>
      <c r="J1891" s="15"/>
      <c r="L1891" s="15"/>
      <c r="M1891" s="15"/>
      <c r="O1891" s="15"/>
    </row>
    <row r="1892" spans="7:15" x14ac:dyDescent="0.2">
      <c r="G1892" s="15"/>
      <c r="H1892" s="15"/>
      <c r="I1892" s="15"/>
      <c r="J1892" s="15"/>
      <c r="L1892" s="15"/>
      <c r="M1892" s="15"/>
      <c r="O1892" s="15"/>
    </row>
    <row r="1893" spans="7:15" x14ac:dyDescent="0.2">
      <c r="G1893" s="15"/>
      <c r="H1893" s="15"/>
      <c r="I1893" s="15"/>
      <c r="J1893" s="15"/>
      <c r="L1893" s="15"/>
      <c r="M1893" s="15"/>
      <c r="O1893" s="15"/>
    </row>
    <row r="1894" spans="7:15" x14ac:dyDescent="0.2">
      <c r="G1894" s="15"/>
      <c r="H1894" s="15"/>
      <c r="I1894" s="15"/>
      <c r="J1894" s="15"/>
      <c r="L1894" s="15"/>
      <c r="M1894" s="15"/>
      <c r="O1894" s="15"/>
    </row>
    <row r="1895" spans="7:15" x14ac:dyDescent="0.2">
      <c r="G1895" s="15"/>
      <c r="H1895" s="15"/>
      <c r="I1895" s="15"/>
      <c r="J1895" s="15"/>
      <c r="L1895" s="15"/>
      <c r="M1895" s="15"/>
      <c r="O1895" s="15"/>
    </row>
    <row r="1896" spans="7:15" x14ac:dyDescent="0.2">
      <c r="G1896" s="15"/>
      <c r="H1896" s="15"/>
      <c r="I1896" s="15"/>
      <c r="J1896" s="15"/>
      <c r="L1896" s="15"/>
      <c r="M1896" s="15"/>
      <c r="O1896" s="15"/>
    </row>
    <row r="1897" spans="7:15" x14ac:dyDescent="0.2">
      <c r="G1897" s="15"/>
      <c r="H1897" s="15"/>
      <c r="I1897" s="15"/>
      <c r="J1897" s="15"/>
      <c r="L1897" s="15"/>
      <c r="M1897" s="15"/>
      <c r="O1897" s="15"/>
    </row>
    <row r="1898" spans="7:15" x14ac:dyDescent="0.2">
      <c r="G1898" s="15"/>
      <c r="H1898" s="15"/>
      <c r="I1898" s="15"/>
      <c r="J1898" s="15"/>
      <c r="L1898" s="15"/>
      <c r="M1898" s="15"/>
      <c r="O1898" s="15"/>
    </row>
    <row r="1899" spans="7:15" x14ac:dyDescent="0.2">
      <c r="G1899" s="15"/>
      <c r="H1899" s="15"/>
      <c r="I1899" s="15"/>
      <c r="J1899" s="15"/>
      <c r="L1899" s="15"/>
      <c r="M1899" s="15"/>
      <c r="O1899" s="15"/>
    </row>
    <row r="1900" spans="7:15" x14ac:dyDescent="0.2">
      <c r="G1900" s="15"/>
      <c r="H1900" s="15"/>
      <c r="I1900" s="15"/>
      <c r="J1900" s="15"/>
      <c r="L1900" s="15"/>
      <c r="M1900" s="15"/>
      <c r="O1900" s="15"/>
    </row>
    <row r="1901" spans="7:15" x14ac:dyDescent="0.2">
      <c r="G1901" s="15"/>
      <c r="H1901" s="15"/>
      <c r="I1901" s="15"/>
      <c r="J1901" s="15"/>
      <c r="L1901" s="15"/>
      <c r="M1901" s="15"/>
      <c r="O1901" s="15"/>
    </row>
    <row r="1902" spans="7:15" x14ac:dyDescent="0.2">
      <c r="G1902" s="15"/>
      <c r="H1902" s="15"/>
      <c r="I1902" s="15"/>
      <c r="J1902" s="15"/>
      <c r="L1902" s="15"/>
      <c r="M1902" s="15"/>
      <c r="O1902" s="15"/>
    </row>
    <row r="1903" spans="7:15" x14ac:dyDescent="0.2">
      <c r="G1903" s="15"/>
      <c r="H1903" s="15"/>
      <c r="I1903" s="15"/>
      <c r="J1903" s="15"/>
      <c r="L1903" s="15"/>
      <c r="M1903" s="15"/>
      <c r="O1903" s="15"/>
    </row>
    <row r="1904" spans="7:15" x14ac:dyDescent="0.2">
      <c r="G1904" s="15"/>
      <c r="H1904" s="15"/>
      <c r="I1904" s="15"/>
      <c r="J1904" s="15"/>
      <c r="L1904" s="15"/>
      <c r="M1904" s="15"/>
      <c r="O1904" s="15"/>
    </row>
    <row r="1905" spans="7:15" x14ac:dyDescent="0.2">
      <c r="G1905" s="15"/>
      <c r="H1905" s="15"/>
      <c r="I1905" s="15"/>
      <c r="J1905" s="15"/>
      <c r="L1905" s="15"/>
      <c r="M1905" s="15"/>
      <c r="O1905" s="15"/>
    </row>
    <row r="1906" spans="7:15" x14ac:dyDescent="0.2">
      <c r="G1906" s="15"/>
      <c r="H1906" s="15"/>
      <c r="I1906" s="15"/>
      <c r="J1906" s="15"/>
      <c r="L1906" s="15"/>
      <c r="M1906" s="15"/>
      <c r="O1906" s="15"/>
    </row>
    <row r="1907" spans="7:15" x14ac:dyDescent="0.2">
      <c r="G1907" s="15"/>
      <c r="H1907" s="15"/>
      <c r="I1907" s="15"/>
      <c r="J1907" s="15"/>
      <c r="L1907" s="15"/>
      <c r="M1907" s="15"/>
      <c r="O1907" s="15"/>
    </row>
    <row r="1908" spans="7:15" x14ac:dyDescent="0.2">
      <c r="G1908" s="15"/>
      <c r="H1908" s="15"/>
      <c r="I1908" s="15"/>
      <c r="J1908" s="15"/>
      <c r="L1908" s="15"/>
      <c r="M1908" s="15"/>
      <c r="O1908" s="15"/>
    </row>
    <row r="1909" spans="7:15" x14ac:dyDescent="0.2">
      <c r="G1909" s="15"/>
      <c r="H1909" s="15"/>
      <c r="I1909" s="15"/>
      <c r="J1909" s="15"/>
      <c r="L1909" s="15"/>
      <c r="M1909" s="15"/>
      <c r="O1909" s="15"/>
    </row>
    <row r="1910" spans="7:15" x14ac:dyDescent="0.2">
      <c r="G1910" s="15"/>
      <c r="H1910" s="15"/>
      <c r="I1910" s="15"/>
      <c r="J1910" s="15"/>
      <c r="L1910" s="15"/>
      <c r="M1910" s="15"/>
      <c r="O1910" s="15"/>
    </row>
    <row r="1911" spans="7:15" x14ac:dyDescent="0.2">
      <c r="G1911" s="15"/>
      <c r="H1911" s="15"/>
      <c r="I1911" s="15"/>
      <c r="J1911" s="15"/>
      <c r="L1911" s="15"/>
      <c r="M1911" s="15"/>
      <c r="O1911" s="15"/>
    </row>
    <row r="1912" spans="7:15" x14ac:dyDescent="0.2">
      <c r="G1912" s="15"/>
      <c r="H1912" s="15"/>
      <c r="I1912" s="15"/>
      <c r="J1912" s="15"/>
      <c r="L1912" s="15"/>
      <c r="M1912" s="15"/>
      <c r="O1912" s="15"/>
    </row>
    <row r="1913" spans="7:15" x14ac:dyDescent="0.2">
      <c r="G1913" s="15"/>
      <c r="H1913" s="15"/>
      <c r="I1913" s="15"/>
      <c r="J1913" s="15"/>
      <c r="L1913" s="15"/>
      <c r="M1913" s="15"/>
      <c r="O1913" s="15"/>
    </row>
    <row r="1914" spans="7:15" x14ac:dyDescent="0.2">
      <c r="G1914" s="15"/>
      <c r="H1914" s="15"/>
      <c r="I1914" s="15"/>
      <c r="J1914" s="15"/>
      <c r="L1914" s="15"/>
      <c r="M1914" s="15"/>
      <c r="O1914" s="15"/>
    </row>
    <row r="1915" spans="7:15" x14ac:dyDescent="0.2">
      <c r="G1915" s="15"/>
      <c r="H1915" s="15"/>
      <c r="I1915" s="15"/>
      <c r="J1915" s="15"/>
      <c r="L1915" s="15"/>
      <c r="M1915" s="15"/>
      <c r="O1915" s="15"/>
    </row>
    <row r="1916" spans="7:15" x14ac:dyDescent="0.2">
      <c r="G1916" s="15"/>
      <c r="H1916" s="15"/>
      <c r="I1916" s="15"/>
      <c r="J1916" s="15"/>
      <c r="L1916" s="15"/>
      <c r="M1916" s="15"/>
      <c r="O1916" s="15"/>
    </row>
    <row r="1917" spans="7:15" x14ac:dyDescent="0.2">
      <c r="G1917" s="15"/>
      <c r="H1917" s="15"/>
      <c r="I1917" s="15"/>
      <c r="J1917" s="15"/>
      <c r="L1917" s="15"/>
      <c r="M1917" s="15"/>
      <c r="O1917" s="15"/>
    </row>
    <row r="1918" spans="7:15" x14ac:dyDescent="0.2">
      <c r="G1918" s="15"/>
      <c r="H1918" s="15"/>
      <c r="I1918" s="15"/>
      <c r="J1918" s="15"/>
      <c r="L1918" s="15"/>
      <c r="M1918" s="15"/>
      <c r="O1918" s="15"/>
    </row>
    <row r="1919" spans="7:15" x14ac:dyDescent="0.2">
      <c r="G1919" s="15"/>
      <c r="H1919" s="15"/>
      <c r="I1919" s="15"/>
      <c r="J1919" s="15"/>
      <c r="L1919" s="15"/>
      <c r="M1919" s="15"/>
      <c r="O1919" s="15"/>
    </row>
    <row r="1920" spans="7:15" x14ac:dyDescent="0.2">
      <c r="G1920" s="15"/>
      <c r="H1920" s="15"/>
      <c r="I1920" s="15"/>
      <c r="J1920" s="15"/>
      <c r="L1920" s="15"/>
      <c r="M1920" s="15"/>
      <c r="O1920" s="15"/>
    </row>
    <row r="1921" spans="7:15" x14ac:dyDescent="0.2">
      <c r="G1921" s="15"/>
      <c r="H1921" s="15"/>
      <c r="I1921" s="15"/>
      <c r="J1921" s="15"/>
      <c r="L1921" s="15"/>
      <c r="M1921" s="15"/>
      <c r="O1921" s="15"/>
    </row>
    <row r="1922" spans="7:15" x14ac:dyDescent="0.2">
      <c r="G1922" s="15"/>
      <c r="H1922" s="15"/>
      <c r="I1922" s="15"/>
      <c r="J1922" s="15"/>
      <c r="L1922" s="15"/>
      <c r="M1922" s="15"/>
      <c r="O1922" s="15"/>
    </row>
    <row r="1923" spans="7:15" x14ac:dyDescent="0.2">
      <c r="G1923" s="15"/>
      <c r="H1923" s="15"/>
      <c r="I1923" s="15"/>
      <c r="J1923" s="15"/>
      <c r="L1923" s="15"/>
      <c r="M1923" s="15"/>
      <c r="O1923" s="15"/>
    </row>
    <row r="1924" spans="7:15" x14ac:dyDescent="0.2">
      <c r="G1924" s="15"/>
      <c r="H1924" s="15"/>
      <c r="I1924" s="15"/>
      <c r="J1924" s="15"/>
      <c r="L1924" s="15"/>
      <c r="M1924" s="15"/>
      <c r="O1924" s="15"/>
    </row>
    <row r="1925" spans="7:15" x14ac:dyDescent="0.2">
      <c r="G1925" s="15"/>
      <c r="H1925" s="15"/>
      <c r="I1925" s="15"/>
      <c r="J1925" s="15"/>
      <c r="L1925" s="15"/>
      <c r="M1925" s="15"/>
      <c r="O1925" s="15"/>
    </row>
    <row r="1926" spans="7:15" x14ac:dyDescent="0.2">
      <c r="G1926" s="15"/>
      <c r="H1926" s="15"/>
      <c r="I1926" s="15"/>
      <c r="J1926" s="15"/>
      <c r="L1926" s="15"/>
      <c r="M1926" s="15"/>
      <c r="O1926" s="15"/>
    </row>
    <row r="1927" spans="7:15" x14ac:dyDescent="0.2">
      <c r="G1927" s="15"/>
      <c r="H1927" s="15"/>
      <c r="I1927" s="15"/>
      <c r="J1927" s="15"/>
      <c r="L1927" s="15"/>
      <c r="M1927" s="15"/>
      <c r="O1927" s="15"/>
    </row>
    <row r="1928" spans="7:15" x14ac:dyDescent="0.2">
      <c r="G1928" s="15"/>
      <c r="H1928" s="15"/>
      <c r="I1928" s="15"/>
      <c r="J1928" s="15"/>
      <c r="L1928" s="15"/>
      <c r="M1928" s="15"/>
      <c r="O1928" s="15"/>
    </row>
    <row r="1929" spans="7:15" x14ac:dyDescent="0.2">
      <c r="G1929" s="15"/>
      <c r="H1929" s="15"/>
      <c r="I1929" s="15"/>
      <c r="J1929" s="15"/>
      <c r="L1929" s="15"/>
      <c r="M1929" s="15"/>
      <c r="O1929" s="15"/>
    </row>
    <row r="1930" spans="7:15" x14ac:dyDescent="0.2">
      <c r="G1930" s="15"/>
      <c r="H1930" s="15"/>
      <c r="I1930" s="15"/>
      <c r="J1930" s="15"/>
      <c r="L1930" s="15"/>
      <c r="M1930" s="15"/>
      <c r="O1930" s="15"/>
    </row>
    <row r="1931" spans="7:15" x14ac:dyDescent="0.2">
      <c r="G1931" s="15"/>
      <c r="H1931" s="15"/>
      <c r="I1931" s="15"/>
      <c r="J1931" s="15"/>
      <c r="L1931" s="15"/>
      <c r="M1931" s="15"/>
      <c r="O1931" s="15"/>
    </row>
    <row r="1932" spans="7:15" x14ac:dyDescent="0.2">
      <c r="G1932" s="15"/>
      <c r="H1932" s="15"/>
      <c r="I1932" s="15"/>
      <c r="J1932" s="15"/>
      <c r="L1932" s="15"/>
      <c r="M1932" s="15"/>
      <c r="O1932" s="15"/>
    </row>
    <row r="1933" spans="7:15" x14ac:dyDescent="0.2">
      <c r="G1933" s="15"/>
      <c r="H1933" s="15"/>
      <c r="I1933" s="15"/>
      <c r="J1933" s="15"/>
      <c r="L1933" s="15"/>
      <c r="M1933" s="15"/>
      <c r="O1933" s="15"/>
    </row>
    <row r="1934" spans="7:15" x14ac:dyDescent="0.2">
      <c r="G1934" s="15"/>
      <c r="H1934" s="15"/>
      <c r="I1934" s="15"/>
      <c r="J1934" s="15"/>
      <c r="L1934" s="15"/>
      <c r="M1934" s="15"/>
      <c r="O1934" s="15"/>
    </row>
    <row r="1935" spans="7:15" x14ac:dyDescent="0.2">
      <c r="G1935" s="15"/>
      <c r="H1935" s="15"/>
      <c r="I1935" s="15"/>
      <c r="J1935" s="15"/>
      <c r="L1935" s="15"/>
      <c r="M1935" s="15"/>
      <c r="O1935" s="15"/>
    </row>
    <row r="1936" spans="7:15" x14ac:dyDescent="0.2">
      <c r="G1936" s="15"/>
      <c r="H1936" s="15"/>
      <c r="I1936" s="15"/>
      <c r="J1936" s="15"/>
      <c r="L1936" s="15"/>
      <c r="M1936" s="15"/>
      <c r="O1936" s="15"/>
    </row>
    <row r="1937" spans="7:15" x14ac:dyDescent="0.2">
      <c r="G1937" s="15"/>
      <c r="H1937" s="15"/>
      <c r="I1937" s="15"/>
      <c r="J1937" s="15"/>
      <c r="L1937" s="15"/>
      <c r="M1937" s="15"/>
      <c r="O1937" s="15"/>
    </row>
    <row r="1938" spans="7:15" x14ac:dyDescent="0.2">
      <c r="G1938" s="15"/>
      <c r="H1938" s="15"/>
      <c r="I1938" s="15"/>
      <c r="J1938" s="15"/>
      <c r="L1938" s="15"/>
      <c r="M1938" s="15"/>
      <c r="O1938" s="15"/>
    </row>
    <row r="1939" spans="7:15" x14ac:dyDescent="0.2">
      <c r="G1939" s="15"/>
      <c r="H1939" s="15"/>
      <c r="I1939" s="15"/>
      <c r="J1939" s="15"/>
      <c r="L1939" s="15"/>
      <c r="M1939" s="15"/>
      <c r="O1939" s="15"/>
    </row>
    <row r="1940" spans="7:15" x14ac:dyDescent="0.2">
      <c r="G1940" s="15"/>
      <c r="H1940" s="15"/>
      <c r="I1940" s="15"/>
      <c r="J1940" s="15"/>
      <c r="L1940" s="15"/>
      <c r="M1940" s="15"/>
      <c r="O1940" s="15"/>
    </row>
    <row r="1941" spans="7:15" x14ac:dyDescent="0.2">
      <c r="G1941" s="15"/>
      <c r="H1941" s="15"/>
      <c r="I1941" s="15"/>
      <c r="J1941" s="15"/>
      <c r="L1941" s="15"/>
      <c r="M1941" s="15"/>
      <c r="O1941" s="15"/>
    </row>
    <row r="1942" spans="7:15" x14ac:dyDescent="0.2">
      <c r="G1942" s="15"/>
      <c r="H1942" s="15"/>
      <c r="I1942" s="15"/>
      <c r="J1942" s="15"/>
      <c r="L1942" s="15"/>
      <c r="M1942" s="15"/>
      <c r="O1942" s="15"/>
    </row>
    <row r="1943" spans="7:15" x14ac:dyDescent="0.2">
      <c r="G1943" s="15"/>
      <c r="H1943" s="15"/>
      <c r="I1943" s="15"/>
      <c r="J1943" s="15"/>
      <c r="L1943" s="15"/>
      <c r="M1943" s="15"/>
      <c r="O1943" s="15"/>
    </row>
    <row r="1944" spans="7:15" x14ac:dyDescent="0.2">
      <c r="G1944" s="15"/>
      <c r="H1944" s="15"/>
      <c r="I1944" s="15"/>
      <c r="J1944" s="15"/>
      <c r="L1944" s="15"/>
      <c r="M1944" s="15"/>
      <c r="O1944" s="15"/>
    </row>
    <row r="1945" spans="7:15" x14ac:dyDescent="0.2">
      <c r="G1945" s="15"/>
      <c r="H1945" s="15"/>
      <c r="I1945" s="15"/>
      <c r="J1945" s="15"/>
      <c r="L1945" s="15"/>
      <c r="M1945" s="15"/>
      <c r="O1945" s="15"/>
    </row>
    <row r="1946" spans="7:15" x14ac:dyDescent="0.2">
      <c r="G1946" s="15"/>
      <c r="H1946" s="15"/>
      <c r="I1946" s="15"/>
      <c r="J1946" s="15"/>
      <c r="L1946" s="15"/>
      <c r="M1946" s="15"/>
      <c r="O1946" s="15"/>
    </row>
    <row r="1947" spans="7:15" x14ac:dyDescent="0.2">
      <c r="G1947" s="15"/>
      <c r="H1947" s="15"/>
      <c r="I1947" s="15"/>
      <c r="J1947" s="15"/>
      <c r="L1947" s="15"/>
      <c r="M1947" s="15"/>
      <c r="O1947" s="15"/>
    </row>
    <row r="1948" spans="7:15" x14ac:dyDescent="0.2">
      <c r="G1948" s="15"/>
      <c r="H1948" s="15"/>
      <c r="I1948" s="15"/>
      <c r="J1948" s="15"/>
      <c r="L1948" s="15"/>
      <c r="M1948" s="15"/>
      <c r="O1948" s="15"/>
    </row>
    <row r="1949" spans="7:15" x14ac:dyDescent="0.2">
      <c r="G1949" s="15"/>
      <c r="H1949" s="15"/>
      <c r="I1949" s="15"/>
      <c r="J1949" s="15"/>
      <c r="L1949" s="15"/>
      <c r="M1949" s="15"/>
      <c r="O1949" s="15"/>
    </row>
    <row r="1950" spans="7:15" x14ac:dyDescent="0.2">
      <c r="G1950" s="15"/>
      <c r="H1950" s="15"/>
      <c r="I1950" s="15"/>
      <c r="J1950" s="15"/>
      <c r="L1950" s="15"/>
      <c r="M1950" s="15"/>
      <c r="O1950" s="15"/>
    </row>
    <row r="1951" spans="7:15" x14ac:dyDescent="0.2">
      <c r="G1951" s="15"/>
      <c r="H1951" s="15"/>
      <c r="I1951" s="15"/>
      <c r="J1951" s="15"/>
      <c r="L1951" s="15"/>
      <c r="M1951" s="15"/>
      <c r="O1951" s="15"/>
    </row>
    <row r="1952" spans="7:15" x14ac:dyDescent="0.2">
      <c r="G1952" s="15"/>
      <c r="H1952" s="15"/>
      <c r="I1952" s="15"/>
      <c r="J1952" s="15"/>
      <c r="L1952" s="15"/>
      <c r="M1952" s="15"/>
      <c r="O1952" s="15"/>
    </row>
    <row r="1953" spans="7:15" x14ac:dyDescent="0.2">
      <c r="G1953" s="15"/>
      <c r="H1953" s="15"/>
      <c r="I1953" s="15"/>
      <c r="J1953" s="15"/>
      <c r="L1953" s="15"/>
      <c r="M1953" s="15"/>
      <c r="O1953" s="15"/>
    </row>
    <row r="1954" spans="7:15" x14ac:dyDescent="0.2">
      <c r="G1954" s="15"/>
      <c r="H1954" s="15"/>
      <c r="I1954" s="15"/>
      <c r="J1954" s="15"/>
      <c r="L1954" s="15"/>
      <c r="M1954" s="15"/>
      <c r="O1954" s="15"/>
    </row>
    <row r="1955" spans="7:15" x14ac:dyDescent="0.2">
      <c r="G1955" s="15"/>
      <c r="H1955" s="15"/>
      <c r="I1955" s="15"/>
      <c r="J1955" s="15"/>
      <c r="L1955" s="15"/>
      <c r="M1955" s="15"/>
      <c r="O1955" s="15"/>
    </row>
    <row r="1956" spans="7:15" x14ac:dyDescent="0.2">
      <c r="G1956" s="15"/>
      <c r="H1956" s="15"/>
      <c r="I1956" s="15"/>
      <c r="J1956" s="15"/>
      <c r="L1956" s="15"/>
      <c r="M1956" s="15"/>
      <c r="O1956" s="15"/>
    </row>
    <row r="1957" spans="7:15" x14ac:dyDescent="0.2">
      <c r="G1957" s="15"/>
      <c r="H1957" s="15"/>
      <c r="I1957" s="15"/>
      <c r="J1957" s="15"/>
      <c r="L1957" s="15"/>
      <c r="M1957" s="15"/>
      <c r="O1957" s="15"/>
    </row>
    <row r="1958" spans="7:15" x14ac:dyDescent="0.2">
      <c r="G1958" s="15"/>
      <c r="H1958" s="15"/>
      <c r="I1958" s="15"/>
      <c r="J1958" s="15"/>
      <c r="L1958" s="15"/>
      <c r="M1958" s="15"/>
      <c r="O1958" s="15"/>
    </row>
    <row r="1959" spans="7:15" x14ac:dyDescent="0.2">
      <c r="G1959" s="15"/>
      <c r="H1959" s="15"/>
      <c r="I1959" s="15"/>
      <c r="J1959" s="15"/>
      <c r="L1959" s="15"/>
      <c r="M1959" s="15"/>
      <c r="O1959" s="15"/>
    </row>
    <row r="1960" spans="7:15" x14ac:dyDescent="0.2">
      <c r="G1960" s="15"/>
      <c r="H1960" s="15"/>
      <c r="I1960" s="15"/>
      <c r="J1960" s="15"/>
      <c r="L1960" s="15"/>
      <c r="M1960" s="15"/>
      <c r="O1960" s="15"/>
    </row>
    <row r="1961" spans="7:15" x14ac:dyDescent="0.2">
      <c r="G1961" s="15"/>
      <c r="H1961" s="15"/>
      <c r="I1961" s="15"/>
      <c r="J1961" s="15"/>
      <c r="L1961" s="15"/>
      <c r="M1961" s="15"/>
      <c r="O1961" s="15"/>
    </row>
    <row r="1962" spans="7:15" x14ac:dyDescent="0.2">
      <c r="G1962" s="15"/>
      <c r="H1962" s="15"/>
      <c r="I1962" s="15"/>
      <c r="J1962" s="15"/>
      <c r="L1962" s="15"/>
      <c r="M1962" s="15"/>
      <c r="O1962" s="15"/>
    </row>
    <row r="1963" spans="7:15" x14ac:dyDescent="0.2">
      <c r="G1963" s="15"/>
      <c r="H1963" s="15"/>
      <c r="I1963" s="15"/>
      <c r="J1963" s="15"/>
      <c r="L1963" s="15"/>
      <c r="M1963" s="15"/>
      <c r="O1963" s="15"/>
    </row>
    <row r="1964" spans="7:15" x14ac:dyDescent="0.2">
      <c r="G1964" s="15"/>
      <c r="H1964" s="15"/>
      <c r="I1964" s="15"/>
      <c r="J1964" s="15"/>
      <c r="L1964" s="15"/>
      <c r="M1964" s="15"/>
      <c r="O1964" s="15"/>
    </row>
    <row r="1965" spans="7:15" x14ac:dyDescent="0.2">
      <c r="G1965" s="15"/>
      <c r="H1965" s="15"/>
      <c r="I1965" s="15"/>
      <c r="J1965" s="15"/>
      <c r="L1965" s="15"/>
      <c r="M1965" s="15"/>
      <c r="O1965" s="15"/>
    </row>
    <row r="1966" spans="7:15" x14ac:dyDescent="0.2">
      <c r="G1966" s="15"/>
      <c r="H1966" s="15"/>
      <c r="I1966" s="15"/>
      <c r="J1966" s="15"/>
      <c r="L1966" s="15"/>
      <c r="M1966" s="15"/>
      <c r="O1966" s="15"/>
    </row>
    <row r="1967" spans="7:15" x14ac:dyDescent="0.2">
      <c r="G1967" s="15"/>
      <c r="H1967" s="15"/>
      <c r="I1967" s="15"/>
      <c r="J1967" s="15"/>
      <c r="L1967" s="15"/>
      <c r="M1967" s="15"/>
      <c r="O1967" s="15"/>
    </row>
    <row r="1968" spans="7:15" x14ac:dyDescent="0.2">
      <c r="G1968" s="15"/>
      <c r="H1968" s="15"/>
      <c r="I1968" s="15"/>
      <c r="J1968" s="15"/>
      <c r="L1968" s="15"/>
      <c r="M1968" s="15"/>
      <c r="O1968" s="15"/>
    </row>
    <row r="1969" spans="7:15" x14ac:dyDescent="0.2">
      <c r="G1969" s="15"/>
      <c r="H1969" s="15"/>
      <c r="I1969" s="15"/>
      <c r="J1969" s="15"/>
      <c r="L1969" s="15"/>
      <c r="M1969" s="15"/>
      <c r="O1969" s="15"/>
    </row>
    <row r="1970" spans="7:15" x14ac:dyDescent="0.2">
      <c r="G1970" s="15"/>
      <c r="H1970" s="15"/>
      <c r="I1970" s="15"/>
      <c r="J1970" s="15"/>
      <c r="L1970" s="15"/>
      <c r="M1970" s="15"/>
      <c r="O1970" s="15"/>
    </row>
    <row r="1971" spans="7:15" x14ac:dyDescent="0.2">
      <c r="G1971" s="15"/>
      <c r="H1971" s="15"/>
      <c r="I1971" s="15"/>
      <c r="J1971" s="15"/>
      <c r="L1971" s="15"/>
      <c r="M1971" s="15"/>
      <c r="O1971" s="15"/>
    </row>
    <row r="1972" spans="7:15" x14ac:dyDescent="0.2">
      <c r="G1972" s="15"/>
      <c r="H1972" s="15"/>
      <c r="I1972" s="15"/>
      <c r="J1972" s="15"/>
      <c r="L1972" s="15"/>
      <c r="M1972" s="15"/>
      <c r="O1972" s="15"/>
    </row>
    <row r="1973" spans="7:15" x14ac:dyDescent="0.2">
      <c r="G1973" s="15"/>
      <c r="H1973" s="15"/>
      <c r="I1973" s="15"/>
      <c r="J1973" s="15"/>
      <c r="L1973" s="15"/>
      <c r="M1973" s="15"/>
      <c r="O1973" s="15"/>
    </row>
    <row r="1974" spans="7:15" x14ac:dyDescent="0.2">
      <c r="G1974" s="15"/>
      <c r="H1974" s="15"/>
      <c r="I1974" s="15"/>
      <c r="J1974" s="15"/>
      <c r="L1974" s="15"/>
      <c r="M1974" s="15"/>
      <c r="O1974" s="15"/>
    </row>
    <row r="1975" spans="7:15" x14ac:dyDescent="0.2">
      <c r="G1975" s="15"/>
      <c r="H1975" s="15"/>
      <c r="I1975" s="15"/>
      <c r="J1975" s="15"/>
      <c r="L1975" s="15"/>
      <c r="M1975" s="15"/>
      <c r="O1975" s="15"/>
    </row>
    <row r="1976" spans="7:15" x14ac:dyDescent="0.2">
      <c r="G1976" s="15"/>
      <c r="H1976" s="15"/>
      <c r="I1976" s="15"/>
      <c r="J1976" s="15"/>
      <c r="L1976" s="15"/>
      <c r="M1976" s="15"/>
      <c r="O1976" s="15"/>
    </row>
    <row r="1977" spans="7:15" x14ac:dyDescent="0.2">
      <c r="G1977" s="15"/>
      <c r="H1977" s="15"/>
      <c r="I1977" s="15"/>
      <c r="J1977" s="15"/>
      <c r="L1977" s="15"/>
      <c r="M1977" s="15"/>
      <c r="O1977" s="15"/>
    </row>
    <row r="1978" spans="7:15" x14ac:dyDescent="0.2">
      <c r="G1978" s="15"/>
      <c r="H1978" s="15"/>
      <c r="I1978" s="15"/>
      <c r="J1978" s="15"/>
      <c r="L1978" s="15"/>
      <c r="M1978" s="15"/>
      <c r="O1978" s="15"/>
    </row>
    <row r="1979" spans="7:15" x14ac:dyDescent="0.2">
      <c r="G1979" s="15"/>
      <c r="H1979" s="15"/>
      <c r="I1979" s="15"/>
      <c r="J1979" s="15"/>
      <c r="L1979" s="15"/>
      <c r="M1979" s="15"/>
      <c r="O1979" s="15"/>
    </row>
    <row r="1980" spans="7:15" x14ac:dyDescent="0.2">
      <c r="G1980" s="15"/>
      <c r="H1980" s="15"/>
      <c r="I1980" s="15"/>
      <c r="J1980" s="15"/>
      <c r="L1980" s="15"/>
      <c r="M1980" s="15"/>
      <c r="O1980" s="15"/>
    </row>
    <row r="1981" spans="7:15" x14ac:dyDescent="0.2">
      <c r="G1981" s="15"/>
      <c r="H1981" s="15"/>
      <c r="I1981" s="15"/>
      <c r="J1981" s="15"/>
      <c r="L1981" s="15"/>
      <c r="M1981" s="15"/>
      <c r="O1981" s="15"/>
    </row>
    <row r="1982" spans="7:15" x14ac:dyDescent="0.2">
      <c r="G1982" s="15"/>
      <c r="H1982" s="15"/>
      <c r="I1982" s="15"/>
      <c r="J1982" s="15"/>
      <c r="L1982" s="15"/>
      <c r="M1982" s="15"/>
      <c r="O1982" s="15"/>
    </row>
    <row r="1983" spans="7:15" x14ac:dyDescent="0.2">
      <c r="G1983" s="15"/>
      <c r="H1983" s="15"/>
      <c r="I1983" s="15"/>
      <c r="J1983" s="15"/>
      <c r="L1983" s="15"/>
      <c r="M1983" s="15"/>
      <c r="O1983" s="15"/>
    </row>
    <row r="1984" spans="7:15" x14ac:dyDescent="0.2">
      <c r="G1984" s="15"/>
      <c r="H1984" s="15"/>
      <c r="I1984" s="15"/>
      <c r="J1984" s="15"/>
      <c r="L1984" s="15"/>
      <c r="M1984" s="15"/>
      <c r="O1984" s="15"/>
    </row>
    <row r="1985" spans="7:15" x14ac:dyDescent="0.2">
      <c r="G1985" s="15"/>
      <c r="H1985" s="15"/>
      <c r="I1985" s="15"/>
      <c r="J1985" s="15"/>
      <c r="L1985" s="15"/>
      <c r="M1985" s="15"/>
      <c r="O1985" s="15"/>
    </row>
    <row r="1986" spans="7:15" x14ac:dyDescent="0.2">
      <c r="G1986" s="15"/>
      <c r="H1986" s="15"/>
      <c r="I1986" s="15"/>
      <c r="J1986" s="15"/>
      <c r="L1986" s="15"/>
      <c r="M1986" s="15"/>
      <c r="O1986" s="15"/>
    </row>
    <row r="1987" spans="7:15" x14ac:dyDescent="0.2">
      <c r="G1987" s="15"/>
      <c r="H1987" s="15"/>
      <c r="I1987" s="15"/>
      <c r="J1987" s="15"/>
      <c r="L1987" s="15"/>
      <c r="M1987" s="15"/>
      <c r="O1987" s="15"/>
    </row>
    <row r="1988" spans="7:15" x14ac:dyDescent="0.2">
      <c r="G1988" s="15"/>
      <c r="H1988" s="15"/>
      <c r="I1988" s="15"/>
      <c r="J1988" s="15"/>
      <c r="L1988" s="15"/>
      <c r="M1988" s="15"/>
      <c r="O1988" s="15"/>
    </row>
    <row r="1989" spans="7:15" x14ac:dyDescent="0.2">
      <c r="G1989" s="15"/>
      <c r="H1989" s="15"/>
      <c r="I1989" s="15"/>
      <c r="J1989" s="15"/>
      <c r="L1989" s="15"/>
      <c r="M1989" s="15"/>
      <c r="O1989" s="15"/>
    </row>
    <row r="1990" spans="7:15" x14ac:dyDescent="0.2">
      <c r="G1990" s="15"/>
      <c r="H1990" s="15"/>
      <c r="I1990" s="15"/>
      <c r="J1990" s="15"/>
      <c r="L1990" s="15"/>
      <c r="M1990" s="15"/>
      <c r="O1990" s="15"/>
    </row>
    <row r="1991" spans="7:15" x14ac:dyDescent="0.2">
      <c r="G1991" s="15"/>
      <c r="H1991" s="15"/>
      <c r="I1991" s="15"/>
      <c r="J1991" s="15"/>
      <c r="L1991" s="15"/>
      <c r="M1991" s="15"/>
      <c r="O1991" s="15"/>
    </row>
    <row r="1992" spans="7:15" x14ac:dyDescent="0.2">
      <c r="G1992" s="15"/>
      <c r="H1992" s="15"/>
      <c r="I1992" s="15"/>
      <c r="J1992" s="15"/>
      <c r="L1992" s="15"/>
      <c r="M1992" s="15"/>
      <c r="O1992" s="15"/>
    </row>
    <row r="1993" spans="7:15" x14ac:dyDescent="0.2">
      <c r="G1993" s="15"/>
      <c r="H1993" s="15"/>
      <c r="I1993" s="15"/>
      <c r="J1993" s="15"/>
      <c r="L1993" s="15"/>
      <c r="M1993" s="15"/>
      <c r="O1993" s="15"/>
    </row>
    <row r="1994" spans="7:15" x14ac:dyDescent="0.2">
      <c r="G1994" s="15"/>
      <c r="H1994" s="15"/>
      <c r="I1994" s="15"/>
      <c r="J1994" s="15"/>
      <c r="L1994" s="15"/>
      <c r="M1994" s="15"/>
      <c r="O1994" s="15"/>
    </row>
    <row r="1995" spans="7:15" x14ac:dyDescent="0.2">
      <c r="G1995" s="15"/>
      <c r="H1995" s="15"/>
      <c r="I1995" s="15"/>
      <c r="J1995" s="15"/>
      <c r="L1995" s="15"/>
      <c r="M1995" s="15"/>
      <c r="O1995" s="15"/>
    </row>
    <row r="1996" spans="7:15" x14ac:dyDescent="0.2">
      <c r="G1996" s="15"/>
      <c r="H1996" s="15"/>
      <c r="I1996" s="15"/>
      <c r="J1996" s="15"/>
      <c r="L1996" s="15"/>
      <c r="M1996" s="15"/>
      <c r="O1996" s="15"/>
    </row>
    <row r="1997" spans="7:15" x14ac:dyDescent="0.2">
      <c r="G1997" s="15"/>
      <c r="H1997" s="15"/>
      <c r="I1997" s="15"/>
      <c r="J1997" s="15"/>
      <c r="L1997" s="15"/>
      <c r="M1997" s="15"/>
      <c r="O1997" s="15"/>
    </row>
    <row r="1998" spans="7:15" x14ac:dyDescent="0.2">
      <c r="G1998" s="15"/>
      <c r="H1998" s="15"/>
      <c r="I1998" s="15"/>
      <c r="J1998" s="15"/>
      <c r="L1998" s="15"/>
      <c r="M1998" s="15"/>
      <c r="O1998" s="15"/>
    </row>
    <row r="1999" spans="7:15" x14ac:dyDescent="0.2">
      <c r="G1999" s="15"/>
      <c r="H1999" s="15"/>
      <c r="I1999" s="15"/>
      <c r="J1999" s="15"/>
      <c r="L1999" s="15"/>
      <c r="M1999" s="15"/>
      <c r="O1999" s="15"/>
    </row>
    <row r="2000" spans="7:15" x14ac:dyDescent="0.2">
      <c r="G2000" s="15"/>
      <c r="H2000" s="15"/>
      <c r="I2000" s="15"/>
      <c r="J2000" s="15"/>
      <c r="L2000" s="15"/>
      <c r="M2000" s="15"/>
      <c r="O2000" s="15"/>
    </row>
    <row r="2001" spans="7:15" x14ac:dyDescent="0.2">
      <c r="G2001" s="15"/>
      <c r="H2001" s="15"/>
      <c r="I2001" s="15"/>
      <c r="J2001" s="15"/>
      <c r="L2001" s="15"/>
      <c r="M2001" s="15"/>
      <c r="O2001" s="15"/>
    </row>
    <row r="2002" spans="7:15" x14ac:dyDescent="0.2">
      <c r="G2002" s="15"/>
      <c r="H2002" s="15"/>
      <c r="I2002" s="15"/>
      <c r="J2002" s="15"/>
      <c r="L2002" s="15"/>
      <c r="M2002" s="15"/>
      <c r="O2002" s="15"/>
    </row>
    <row r="2003" spans="7:15" x14ac:dyDescent="0.2">
      <c r="G2003" s="15"/>
      <c r="H2003" s="15"/>
      <c r="I2003" s="15"/>
      <c r="J2003" s="15"/>
      <c r="L2003" s="15"/>
      <c r="M2003" s="15"/>
      <c r="O2003" s="15"/>
    </row>
    <row r="2004" spans="7:15" x14ac:dyDescent="0.2">
      <c r="G2004" s="15"/>
      <c r="H2004" s="15"/>
      <c r="I2004" s="15"/>
      <c r="J2004" s="15"/>
      <c r="L2004" s="15"/>
      <c r="M2004" s="15"/>
      <c r="O2004" s="15"/>
    </row>
    <row r="2005" spans="7:15" x14ac:dyDescent="0.2">
      <c r="G2005" s="15"/>
      <c r="H2005" s="15"/>
      <c r="I2005" s="15"/>
      <c r="J2005" s="15"/>
      <c r="L2005" s="15"/>
      <c r="M2005" s="15"/>
      <c r="O2005" s="15"/>
    </row>
    <row r="2006" spans="7:15" x14ac:dyDescent="0.2">
      <c r="G2006" s="15"/>
      <c r="H2006" s="15"/>
      <c r="I2006" s="15"/>
      <c r="J2006" s="15"/>
      <c r="L2006" s="15"/>
      <c r="M2006" s="15"/>
      <c r="O2006" s="15"/>
    </row>
    <row r="2007" spans="7:15" x14ac:dyDescent="0.2">
      <c r="G2007" s="15"/>
      <c r="H2007" s="15"/>
      <c r="I2007" s="15"/>
      <c r="J2007" s="15"/>
      <c r="L2007" s="15"/>
      <c r="M2007" s="15"/>
      <c r="O2007" s="15"/>
    </row>
    <row r="2008" spans="7:15" x14ac:dyDescent="0.2">
      <c r="G2008" s="15"/>
      <c r="H2008" s="15"/>
      <c r="I2008" s="15"/>
      <c r="J2008" s="15"/>
      <c r="L2008" s="15"/>
      <c r="M2008" s="15"/>
      <c r="O2008" s="15"/>
    </row>
    <row r="2009" spans="7:15" x14ac:dyDescent="0.2">
      <c r="G2009" s="15"/>
      <c r="H2009" s="15"/>
      <c r="I2009" s="15"/>
      <c r="J2009" s="15"/>
      <c r="L2009" s="15"/>
      <c r="M2009" s="15"/>
      <c r="O2009" s="15"/>
    </row>
    <row r="2010" spans="7:15" x14ac:dyDescent="0.2">
      <c r="G2010" s="15"/>
      <c r="H2010" s="15"/>
      <c r="I2010" s="15"/>
      <c r="J2010" s="15"/>
      <c r="L2010" s="15"/>
      <c r="M2010" s="15"/>
      <c r="O2010" s="15"/>
    </row>
    <row r="2011" spans="7:15" x14ac:dyDescent="0.2">
      <c r="G2011" s="15"/>
      <c r="H2011" s="15"/>
      <c r="I2011" s="15"/>
      <c r="J2011" s="15"/>
      <c r="L2011" s="15"/>
      <c r="M2011" s="15"/>
      <c r="O2011" s="15"/>
    </row>
    <row r="2012" spans="7:15" x14ac:dyDescent="0.2">
      <c r="G2012" s="15"/>
      <c r="H2012" s="15"/>
      <c r="I2012" s="15"/>
      <c r="J2012" s="15"/>
      <c r="L2012" s="15"/>
      <c r="M2012" s="15"/>
      <c r="O2012" s="15"/>
    </row>
    <row r="2013" spans="7:15" x14ac:dyDescent="0.2">
      <c r="G2013" s="15"/>
      <c r="H2013" s="15"/>
      <c r="I2013" s="15"/>
      <c r="J2013" s="15"/>
      <c r="L2013" s="15"/>
      <c r="M2013" s="15"/>
      <c r="O2013" s="15"/>
    </row>
    <row r="2014" spans="7:15" x14ac:dyDescent="0.2">
      <c r="G2014" s="15"/>
      <c r="H2014" s="15"/>
      <c r="I2014" s="15"/>
      <c r="J2014" s="15"/>
      <c r="L2014" s="15"/>
      <c r="M2014" s="15"/>
      <c r="O2014" s="15"/>
    </row>
    <row r="2015" spans="7:15" x14ac:dyDescent="0.2">
      <c r="G2015" s="15"/>
      <c r="H2015" s="15"/>
      <c r="I2015" s="15"/>
      <c r="J2015" s="15"/>
      <c r="L2015" s="15"/>
      <c r="M2015" s="15"/>
      <c r="O2015" s="15"/>
    </row>
    <row r="2016" spans="7:15" x14ac:dyDescent="0.2">
      <c r="G2016" s="15"/>
      <c r="H2016" s="15"/>
      <c r="I2016" s="15"/>
      <c r="J2016" s="15"/>
      <c r="L2016" s="15"/>
      <c r="M2016" s="15"/>
      <c r="O2016" s="15"/>
    </row>
    <row r="2017" spans="7:15" x14ac:dyDescent="0.2">
      <c r="G2017" s="15"/>
      <c r="H2017" s="15"/>
      <c r="I2017" s="15"/>
      <c r="J2017" s="15"/>
      <c r="L2017" s="15"/>
      <c r="M2017" s="15"/>
      <c r="O2017" s="15"/>
    </row>
    <row r="2018" spans="7:15" x14ac:dyDescent="0.2">
      <c r="G2018" s="15"/>
      <c r="H2018" s="15"/>
      <c r="I2018" s="15"/>
      <c r="J2018" s="15"/>
      <c r="L2018" s="15"/>
      <c r="M2018" s="15"/>
      <c r="O2018" s="15"/>
    </row>
    <row r="2019" spans="7:15" x14ac:dyDescent="0.2">
      <c r="G2019" s="15"/>
      <c r="H2019" s="15"/>
      <c r="I2019" s="15"/>
      <c r="J2019" s="15"/>
      <c r="L2019" s="15"/>
      <c r="M2019" s="15"/>
      <c r="O2019" s="15"/>
    </row>
    <row r="2020" spans="7:15" x14ac:dyDescent="0.2">
      <c r="G2020" s="15"/>
      <c r="H2020" s="15"/>
      <c r="I2020" s="15"/>
      <c r="J2020" s="15"/>
      <c r="L2020" s="15"/>
      <c r="M2020" s="15"/>
      <c r="O2020" s="15"/>
    </row>
    <row r="2021" spans="7:15" x14ac:dyDescent="0.2">
      <c r="G2021" s="15"/>
      <c r="H2021" s="15"/>
      <c r="I2021" s="15"/>
      <c r="J2021" s="15"/>
      <c r="L2021" s="15"/>
      <c r="M2021" s="15"/>
      <c r="O2021" s="15"/>
    </row>
    <row r="2022" spans="7:15" x14ac:dyDescent="0.2">
      <c r="G2022" s="15"/>
      <c r="H2022" s="15"/>
      <c r="I2022" s="15"/>
      <c r="J2022" s="15"/>
      <c r="L2022" s="15"/>
      <c r="M2022" s="15"/>
      <c r="O2022" s="15"/>
    </row>
    <row r="2023" spans="7:15" x14ac:dyDescent="0.2">
      <c r="G2023" s="15"/>
      <c r="H2023" s="15"/>
      <c r="I2023" s="15"/>
      <c r="J2023" s="15"/>
      <c r="L2023" s="15"/>
      <c r="M2023" s="15"/>
      <c r="O2023" s="15"/>
    </row>
    <row r="2024" spans="7:15" x14ac:dyDescent="0.2">
      <c r="G2024" s="15"/>
      <c r="H2024" s="15"/>
      <c r="I2024" s="15"/>
      <c r="J2024" s="15"/>
      <c r="L2024" s="15"/>
      <c r="M2024" s="15"/>
      <c r="O2024" s="15"/>
    </row>
    <row r="2025" spans="7:15" x14ac:dyDescent="0.2">
      <c r="G2025" s="15"/>
      <c r="H2025" s="15"/>
      <c r="I2025" s="15"/>
      <c r="J2025" s="15"/>
      <c r="L2025" s="15"/>
      <c r="M2025" s="15"/>
      <c r="O2025" s="15"/>
    </row>
    <row r="2026" spans="7:15" x14ac:dyDescent="0.2">
      <c r="G2026" s="15"/>
      <c r="H2026" s="15"/>
      <c r="I2026" s="15"/>
      <c r="J2026" s="15"/>
      <c r="L2026" s="15"/>
      <c r="M2026" s="15"/>
      <c r="O2026" s="15"/>
    </row>
    <row r="2027" spans="7:15" x14ac:dyDescent="0.2">
      <c r="G2027" s="15"/>
      <c r="H2027" s="15"/>
      <c r="I2027" s="15"/>
      <c r="J2027" s="15"/>
      <c r="L2027" s="15"/>
      <c r="M2027" s="15"/>
      <c r="O2027" s="15"/>
    </row>
    <row r="2028" spans="7:15" x14ac:dyDescent="0.2">
      <c r="G2028" s="15"/>
      <c r="H2028" s="15"/>
      <c r="I2028" s="15"/>
      <c r="J2028" s="15"/>
      <c r="L2028" s="15"/>
      <c r="M2028" s="15"/>
      <c r="O2028" s="15"/>
    </row>
    <row r="2029" spans="7:15" x14ac:dyDescent="0.2">
      <c r="G2029" s="15"/>
      <c r="H2029" s="15"/>
      <c r="I2029" s="15"/>
      <c r="J2029" s="15"/>
      <c r="L2029" s="15"/>
      <c r="M2029" s="15"/>
      <c r="O2029" s="15"/>
    </row>
    <row r="2030" spans="7:15" x14ac:dyDescent="0.2">
      <c r="G2030" s="15"/>
      <c r="H2030" s="15"/>
      <c r="I2030" s="15"/>
      <c r="J2030" s="15"/>
      <c r="L2030" s="15"/>
      <c r="M2030" s="15"/>
      <c r="O2030" s="15"/>
    </row>
    <row r="2031" spans="7:15" x14ac:dyDescent="0.2">
      <c r="G2031" s="15"/>
      <c r="H2031" s="15"/>
      <c r="I2031" s="15"/>
      <c r="J2031" s="15"/>
      <c r="L2031" s="15"/>
      <c r="M2031" s="15"/>
      <c r="O2031" s="15"/>
    </row>
    <row r="2032" spans="7:15" x14ac:dyDescent="0.2">
      <c r="G2032" s="15"/>
      <c r="H2032" s="15"/>
      <c r="I2032" s="15"/>
      <c r="J2032" s="15"/>
      <c r="L2032" s="15"/>
      <c r="M2032" s="15"/>
      <c r="O2032" s="15"/>
    </row>
    <row r="2033" spans="7:15" x14ac:dyDescent="0.2">
      <c r="G2033" s="15"/>
      <c r="H2033" s="15"/>
      <c r="I2033" s="15"/>
      <c r="J2033" s="15"/>
      <c r="L2033" s="15"/>
      <c r="M2033" s="15"/>
      <c r="O2033" s="15"/>
    </row>
    <row r="2034" spans="7:15" x14ac:dyDescent="0.2">
      <c r="G2034" s="15"/>
      <c r="H2034" s="15"/>
      <c r="I2034" s="15"/>
      <c r="J2034" s="15"/>
      <c r="L2034" s="15"/>
      <c r="M2034" s="15"/>
      <c r="O2034" s="15"/>
    </row>
    <row r="2035" spans="7:15" x14ac:dyDescent="0.2">
      <c r="G2035" s="15"/>
      <c r="H2035" s="15"/>
      <c r="I2035" s="15"/>
      <c r="J2035" s="15"/>
      <c r="L2035" s="15"/>
      <c r="M2035" s="15"/>
      <c r="O2035" s="15"/>
    </row>
    <row r="2036" spans="7:15" x14ac:dyDescent="0.2">
      <c r="G2036" s="15"/>
      <c r="H2036" s="15"/>
      <c r="I2036" s="15"/>
      <c r="J2036" s="15"/>
      <c r="L2036" s="15"/>
      <c r="M2036" s="15"/>
      <c r="O2036" s="15"/>
    </row>
    <row r="2037" spans="7:15" x14ac:dyDescent="0.2">
      <c r="G2037" s="15"/>
      <c r="H2037" s="15"/>
      <c r="I2037" s="15"/>
      <c r="J2037" s="15"/>
      <c r="L2037" s="15"/>
      <c r="M2037" s="15"/>
      <c r="O2037" s="15"/>
    </row>
    <row r="2038" spans="7:15" x14ac:dyDescent="0.2">
      <c r="G2038" s="15"/>
      <c r="H2038" s="15"/>
      <c r="I2038" s="15"/>
      <c r="J2038" s="15"/>
      <c r="L2038" s="15"/>
      <c r="M2038" s="15"/>
      <c r="O2038" s="15"/>
    </row>
    <row r="2039" spans="7:15" x14ac:dyDescent="0.2">
      <c r="G2039" s="15"/>
      <c r="H2039" s="15"/>
      <c r="I2039" s="15"/>
      <c r="J2039" s="15"/>
      <c r="L2039" s="15"/>
      <c r="M2039" s="15"/>
      <c r="O2039" s="15"/>
    </row>
    <row r="2040" spans="7:15" x14ac:dyDescent="0.2">
      <c r="G2040" s="15"/>
      <c r="H2040" s="15"/>
      <c r="I2040" s="15"/>
      <c r="J2040" s="15"/>
      <c r="L2040" s="15"/>
      <c r="M2040" s="15"/>
      <c r="O2040" s="15"/>
    </row>
    <row r="2041" spans="7:15" x14ac:dyDescent="0.2">
      <c r="G2041" s="15"/>
      <c r="H2041" s="15"/>
      <c r="I2041" s="15"/>
      <c r="J2041" s="15"/>
      <c r="L2041" s="15"/>
      <c r="M2041" s="15"/>
      <c r="O2041" s="15"/>
    </row>
    <row r="2042" spans="7:15" x14ac:dyDescent="0.2">
      <c r="G2042" s="15"/>
      <c r="H2042" s="15"/>
      <c r="I2042" s="15"/>
      <c r="J2042" s="15"/>
      <c r="L2042" s="15"/>
      <c r="M2042" s="15"/>
      <c r="O2042" s="15"/>
    </row>
    <row r="2043" spans="7:15" x14ac:dyDescent="0.2">
      <c r="G2043" s="15"/>
      <c r="H2043" s="15"/>
      <c r="I2043" s="15"/>
      <c r="J2043" s="15"/>
      <c r="L2043" s="15"/>
      <c r="M2043" s="15"/>
      <c r="O2043" s="15"/>
    </row>
    <row r="2044" spans="7:15" x14ac:dyDescent="0.2">
      <c r="G2044" s="15"/>
      <c r="H2044" s="15"/>
      <c r="I2044" s="15"/>
      <c r="J2044" s="15"/>
      <c r="L2044" s="15"/>
      <c r="M2044" s="15"/>
      <c r="O2044" s="15"/>
    </row>
    <row r="2045" spans="7:15" x14ac:dyDescent="0.2">
      <c r="G2045" s="15"/>
      <c r="H2045" s="15"/>
      <c r="I2045" s="15"/>
      <c r="J2045" s="15"/>
      <c r="L2045" s="15"/>
      <c r="M2045" s="15"/>
      <c r="O2045" s="15"/>
    </row>
    <row r="2046" spans="7:15" x14ac:dyDescent="0.2">
      <c r="G2046" s="15"/>
      <c r="H2046" s="15"/>
      <c r="I2046" s="15"/>
      <c r="J2046" s="15"/>
      <c r="L2046" s="15"/>
      <c r="M2046" s="15"/>
      <c r="O2046" s="15"/>
    </row>
    <row r="2047" spans="7:15" x14ac:dyDescent="0.2">
      <c r="G2047" s="15"/>
      <c r="H2047" s="15"/>
      <c r="I2047" s="15"/>
      <c r="J2047" s="15"/>
      <c r="L2047" s="15"/>
      <c r="M2047" s="15"/>
      <c r="O2047" s="15"/>
    </row>
    <row r="2048" spans="7:15" x14ac:dyDescent="0.2">
      <c r="G2048" s="15"/>
      <c r="H2048" s="15"/>
      <c r="I2048" s="15"/>
      <c r="J2048" s="15"/>
      <c r="L2048" s="15"/>
      <c r="M2048" s="15"/>
      <c r="O2048" s="15"/>
    </row>
    <row r="2049" spans="7:15" x14ac:dyDescent="0.2">
      <c r="G2049" s="15"/>
      <c r="H2049" s="15"/>
      <c r="I2049" s="15"/>
      <c r="J2049" s="15"/>
      <c r="L2049" s="15"/>
      <c r="M2049" s="15"/>
      <c r="O2049" s="15"/>
    </row>
    <row r="2050" spans="7:15" x14ac:dyDescent="0.2">
      <c r="G2050" s="15"/>
      <c r="H2050" s="15"/>
      <c r="I2050" s="15"/>
      <c r="J2050" s="15"/>
      <c r="L2050" s="15"/>
      <c r="M2050" s="15"/>
      <c r="O2050" s="15"/>
    </row>
    <row r="2051" spans="7:15" x14ac:dyDescent="0.2">
      <c r="G2051" s="15"/>
      <c r="H2051" s="15"/>
      <c r="I2051" s="15"/>
      <c r="J2051" s="15"/>
      <c r="L2051" s="15"/>
      <c r="M2051" s="15"/>
      <c r="O2051" s="15"/>
    </row>
    <row r="2052" spans="7:15" x14ac:dyDescent="0.2">
      <c r="G2052" s="15"/>
      <c r="H2052" s="15"/>
      <c r="I2052" s="15"/>
      <c r="J2052" s="15"/>
      <c r="L2052" s="15"/>
      <c r="M2052" s="15"/>
      <c r="O2052" s="15"/>
    </row>
    <row r="2053" spans="7:15" x14ac:dyDescent="0.2">
      <c r="G2053" s="15"/>
      <c r="H2053" s="15"/>
      <c r="I2053" s="15"/>
      <c r="J2053" s="15"/>
      <c r="L2053" s="15"/>
      <c r="M2053" s="15"/>
      <c r="O2053" s="15"/>
    </row>
    <row r="2054" spans="7:15" x14ac:dyDescent="0.2">
      <c r="G2054" s="15"/>
      <c r="H2054" s="15"/>
      <c r="I2054" s="15"/>
      <c r="J2054" s="15"/>
      <c r="L2054" s="15"/>
      <c r="M2054" s="15"/>
      <c r="O2054" s="15"/>
    </row>
    <row r="2055" spans="7:15" x14ac:dyDescent="0.2">
      <c r="G2055" s="15"/>
      <c r="H2055" s="15"/>
      <c r="I2055" s="15"/>
      <c r="J2055" s="15"/>
      <c r="L2055" s="15"/>
      <c r="M2055" s="15"/>
      <c r="O2055" s="15"/>
    </row>
    <row r="2056" spans="7:15" x14ac:dyDescent="0.2">
      <c r="G2056" s="15"/>
      <c r="H2056" s="15"/>
      <c r="I2056" s="15"/>
      <c r="J2056" s="15"/>
      <c r="L2056" s="15"/>
      <c r="M2056" s="15"/>
      <c r="O2056" s="15"/>
    </row>
    <row r="2057" spans="7:15" x14ac:dyDescent="0.2">
      <c r="G2057" s="15"/>
      <c r="H2057" s="15"/>
      <c r="I2057" s="15"/>
      <c r="J2057" s="15"/>
      <c r="L2057" s="15"/>
      <c r="M2057" s="15"/>
      <c r="O2057" s="15"/>
    </row>
    <row r="2058" spans="7:15" x14ac:dyDescent="0.2">
      <c r="G2058" s="15"/>
      <c r="H2058" s="15"/>
      <c r="I2058" s="15"/>
      <c r="J2058" s="15"/>
      <c r="L2058" s="15"/>
      <c r="M2058" s="15"/>
      <c r="O2058" s="15"/>
    </row>
    <row r="2059" spans="7:15" x14ac:dyDescent="0.2">
      <c r="G2059" s="15"/>
      <c r="H2059" s="15"/>
      <c r="I2059" s="15"/>
      <c r="J2059" s="15"/>
      <c r="L2059" s="15"/>
      <c r="M2059" s="15"/>
      <c r="O2059" s="15"/>
    </row>
    <row r="2060" spans="7:15" x14ac:dyDescent="0.2">
      <c r="G2060" s="15"/>
      <c r="H2060" s="15"/>
      <c r="I2060" s="15"/>
      <c r="J2060" s="15"/>
      <c r="L2060" s="15"/>
      <c r="M2060" s="15"/>
      <c r="O2060" s="15"/>
    </row>
    <row r="2061" spans="7:15" x14ac:dyDescent="0.2">
      <c r="G2061" s="15"/>
      <c r="H2061" s="15"/>
      <c r="I2061" s="15"/>
      <c r="J2061" s="15"/>
      <c r="L2061" s="15"/>
      <c r="M2061" s="15"/>
      <c r="O2061" s="15"/>
    </row>
    <row r="2062" spans="7:15" x14ac:dyDescent="0.2">
      <c r="G2062" s="15"/>
      <c r="H2062" s="15"/>
      <c r="I2062" s="15"/>
      <c r="J2062" s="15"/>
      <c r="L2062" s="15"/>
      <c r="M2062" s="15"/>
      <c r="O2062" s="15"/>
    </row>
    <row r="2063" spans="7:15" x14ac:dyDescent="0.2">
      <c r="G2063" s="15"/>
      <c r="H2063" s="15"/>
      <c r="I2063" s="15"/>
      <c r="J2063" s="15"/>
      <c r="L2063" s="15"/>
      <c r="M2063" s="15"/>
      <c r="O2063" s="15"/>
    </row>
    <row r="2064" spans="7:15" x14ac:dyDescent="0.2">
      <c r="G2064" s="15"/>
      <c r="H2064" s="15"/>
      <c r="I2064" s="15"/>
      <c r="J2064" s="15"/>
      <c r="L2064" s="15"/>
      <c r="M2064" s="15"/>
      <c r="O2064" s="15"/>
    </row>
    <row r="2065" spans="7:15" x14ac:dyDescent="0.2">
      <c r="G2065" s="15"/>
      <c r="H2065" s="15"/>
      <c r="I2065" s="15"/>
      <c r="J2065" s="15"/>
      <c r="L2065" s="15"/>
      <c r="M2065" s="15"/>
      <c r="O2065" s="15"/>
    </row>
    <row r="2066" spans="7:15" x14ac:dyDescent="0.2">
      <c r="G2066" s="15"/>
      <c r="H2066" s="15"/>
      <c r="I2066" s="15"/>
      <c r="J2066" s="15"/>
      <c r="L2066" s="15"/>
      <c r="M2066" s="15"/>
      <c r="O2066" s="15"/>
    </row>
    <row r="2067" spans="7:15" x14ac:dyDescent="0.2">
      <c r="G2067" s="15"/>
      <c r="H2067" s="15"/>
      <c r="I2067" s="15"/>
      <c r="J2067" s="15"/>
      <c r="L2067" s="15"/>
      <c r="M2067" s="15"/>
      <c r="O2067" s="15"/>
    </row>
    <row r="2068" spans="7:15" x14ac:dyDescent="0.2">
      <c r="G2068" s="15"/>
      <c r="H2068" s="15"/>
      <c r="I2068" s="15"/>
      <c r="J2068" s="15"/>
      <c r="L2068" s="15"/>
      <c r="M2068" s="15"/>
      <c r="O2068" s="15"/>
    </row>
    <row r="2069" spans="7:15" x14ac:dyDescent="0.2">
      <c r="G2069" s="15"/>
      <c r="H2069" s="15"/>
      <c r="I2069" s="15"/>
      <c r="J2069" s="15"/>
      <c r="L2069" s="15"/>
      <c r="M2069" s="15"/>
      <c r="O2069" s="15"/>
    </row>
    <row r="2070" spans="7:15" x14ac:dyDescent="0.2">
      <c r="G2070" s="15"/>
      <c r="H2070" s="15"/>
      <c r="I2070" s="15"/>
      <c r="J2070" s="15"/>
      <c r="L2070" s="15"/>
      <c r="M2070" s="15"/>
      <c r="O2070" s="15"/>
    </row>
    <row r="2071" spans="7:15" x14ac:dyDescent="0.2">
      <c r="G2071" s="15"/>
      <c r="H2071" s="15"/>
      <c r="I2071" s="15"/>
      <c r="J2071" s="15"/>
      <c r="L2071" s="15"/>
      <c r="M2071" s="15"/>
      <c r="O2071" s="15"/>
    </row>
    <row r="2072" spans="7:15" x14ac:dyDescent="0.2">
      <c r="G2072" s="15"/>
      <c r="H2072" s="15"/>
      <c r="I2072" s="15"/>
      <c r="J2072" s="15"/>
      <c r="L2072" s="15"/>
      <c r="M2072" s="15"/>
      <c r="O2072" s="15"/>
    </row>
    <row r="2073" spans="7:15" x14ac:dyDescent="0.2">
      <c r="G2073" s="15"/>
      <c r="H2073" s="15"/>
      <c r="I2073" s="15"/>
      <c r="J2073" s="15"/>
      <c r="L2073" s="15"/>
      <c r="M2073" s="15"/>
      <c r="O2073" s="15"/>
    </row>
    <row r="2074" spans="7:15" x14ac:dyDescent="0.2">
      <c r="G2074" s="15"/>
      <c r="H2074" s="15"/>
      <c r="I2074" s="15"/>
      <c r="J2074" s="15"/>
      <c r="L2074" s="15"/>
      <c r="M2074" s="15"/>
      <c r="O2074" s="15"/>
    </row>
    <row r="2075" spans="7:15" x14ac:dyDescent="0.2">
      <c r="G2075" s="15"/>
      <c r="H2075" s="15"/>
      <c r="I2075" s="15"/>
      <c r="J2075" s="15"/>
      <c r="L2075" s="15"/>
      <c r="M2075" s="15"/>
      <c r="O2075" s="15"/>
    </row>
    <row r="2076" spans="7:15" x14ac:dyDescent="0.2">
      <c r="G2076" s="15"/>
      <c r="H2076" s="15"/>
      <c r="I2076" s="15"/>
      <c r="J2076" s="15"/>
      <c r="L2076" s="15"/>
      <c r="M2076" s="15"/>
      <c r="O2076" s="15"/>
    </row>
    <row r="2077" spans="7:15" x14ac:dyDescent="0.2">
      <c r="G2077" s="15"/>
      <c r="H2077" s="15"/>
      <c r="I2077" s="15"/>
      <c r="J2077" s="15"/>
      <c r="L2077" s="15"/>
      <c r="M2077" s="15"/>
      <c r="O2077" s="15"/>
    </row>
    <row r="2078" spans="7:15" x14ac:dyDescent="0.2">
      <c r="G2078" s="15"/>
      <c r="H2078" s="15"/>
      <c r="I2078" s="15"/>
      <c r="J2078" s="15"/>
      <c r="L2078" s="15"/>
      <c r="M2078" s="15"/>
      <c r="O2078" s="15"/>
    </row>
    <row r="2079" spans="7:15" x14ac:dyDescent="0.2">
      <c r="G2079" s="15"/>
      <c r="H2079" s="15"/>
      <c r="I2079" s="15"/>
      <c r="J2079" s="15"/>
      <c r="L2079" s="15"/>
      <c r="M2079" s="15"/>
      <c r="O2079" s="15"/>
    </row>
    <row r="2080" spans="7:15" x14ac:dyDescent="0.2">
      <c r="G2080" s="15"/>
      <c r="H2080" s="15"/>
      <c r="I2080" s="15"/>
      <c r="J2080" s="15"/>
      <c r="L2080" s="15"/>
      <c r="M2080" s="15"/>
      <c r="O2080" s="15"/>
    </row>
    <row r="2081" spans="7:15" x14ac:dyDescent="0.2">
      <c r="G2081" s="15"/>
      <c r="H2081" s="15"/>
      <c r="I2081" s="15"/>
      <c r="J2081" s="15"/>
      <c r="L2081" s="15"/>
      <c r="M2081" s="15"/>
      <c r="O2081" s="15"/>
    </row>
    <row r="2082" spans="7:15" x14ac:dyDescent="0.2">
      <c r="G2082" s="15"/>
      <c r="H2082" s="15"/>
      <c r="I2082" s="15"/>
      <c r="J2082" s="15"/>
      <c r="L2082" s="15"/>
      <c r="M2082" s="15"/>
      <c r="O2082" s="15"/>
    </row>
    <row r="2083" spans="7:15" x14ac:dyDescent="0.2">
      <c r="G2083" s="15"/>
      <c r="H2083" s="15"/>
      <c r="I2083" s="15"/>
      <c r="J2083" s="15"/>
      <c r="L2083" s="15"/>
      <c r="M2083" s="15"/>
      <c r="O2083" s="15"/>
    </row>
    <row r="2084" spans="7:15" x14ac:dyDescent="0.2">
      <c r="G2084" s="15"/>
      <c r="H2084" s="15"/>
      <c r="I2084" s="15"/>
      <c r="J2084" s="15"/>
      <c r="L2084" s="15"/>
      <c r="M2084" s="15"/>
      <c r="O2084" s="15"/>
    </row>
    <row r="2085" spans="7:15" x14ac:dyDescent="0.2">
      <c r="G2085" s="15"/>
      <c r="H2085" s="15"/>
      <c r="I2085" s="15"/>
      <c r="J2085" s="15"/>
      <c r="L2085" s="15"/>
      <c r="M2085" s="15"/>
      <c r="O2085" s="15"/>
    </row>
    <row r="2086" spans="7:15" x14ac:dyDescent="0.2">
      <c r="G2086" s="15"/>
      <c r="H2086" s="15"/>
      <c r="I2086" s="15"/>
      <c r="J2086" s="15"/>
      <c r="L2086" s="15"/>
      <c r="M2086" s="15"/>
      <c r="O2086" s="15"/>
    </row>
    <row r="2087" spans="7:15" x14ac:dyDescent="0.2">
      <c r="G2087" s="15"/>
      <c r="H2087" s="15"/>
      <c r="I2087" s="15"/>
      <c r="J2087" s="15"/>
      <c r="L2087" s="15"/>
      <c r="M2087" s="15"/>
      <c r="O2087" s="15"/>
    </row>
    <row r="2088" spans="7:15" x14ac:dyDescent="0.2">
      <c r="G2088" s="15"/>
      <c r="H2088" s="15"/>
      <c r="I2088" s="15"/>
      <c r="J2088" s="15"/>
      <c r="L2088" s="15"/>
      <c r="M2088" s="15"/>
      <c r="O2088" s="15"/>
    </row>
    <row r="2089" spans="7:15" x14ac:dyDescent="0.2">
      <c r="G2089" s="15"/>
      <c r="H2089" s="15"/>
      <c r="I2089" s="15"/>
      <c r="J2089" s="15"/>
      <c r="L2089" s="15"/>
      <c r="M2089" s="15"/>
      <c r="O2089" s="15"/>
    </row>
    <row r="2090" spans="7:15" x14ac:dyDescent="0.2">
      <c r="G2090" s="15"/>
      <c r="H2090" s="15"/>
      <c r="I2090" s="15"/>
      <c r="J2090" s="15"/>
      <c r="L2090" s="15"/>
      <c r="M2090" s="15"/>
      <c r="O2090" s="15"/>
    </row>
    <row r="2091" spans="7:15" x14ac:dyDescent="0.2">
      <c r="G2091" s="15"/>
      <c r="H2091" s="15"/>
      <c r="I2091" s="15"/>
      <c r="J2091" s="15"/>
      <c r="L2091" s="15"/>
      <c r="M2091" s="15"/>
      <c r="O2091" s="15"/>
    </row>
    <row r="2092" spans="7:15" x14ac:dyDescent="0.2">
      <c r="G2092" s="15"/>
      <c r="H2092" s="15"/>
      <c r="I2092" s="15"/>
      <c r="J2092" s="15"/>
      <c r="L2092" s="15"/>
      <c r="M2092" s="15"/>
      <c r="O2092" s="15"/>
    </row>
    <row r="2093" spans="7:15" x14ac:dyDescent="0.2">
      <c r="G2093" s="15"/>
      <c r="H2093" s="15"/>
      <c r="I2093" s="15"/>
      <c r="J2093" s="15"/>
      <c r="L2093" s="15"/>
      <c r="M2093" s="15"/>
      <c r="O2093" s="15"/>
    </row>
    <row r="2094" spans="7:15" x14ac:dyDescent="0.2">
      <c r="G2094" s="15"/>
      <c r="H2094" s="15"/>
      <c r="I2094" s="15"/>
      <c r="J2094" s="15"/>
      <c r="L2094" s="15"/>
      <c r="M2094" s="15"/>
      <c r="O2094" s="15"/>
    </row>
    <row r="2095" spans="7:15" x14ac:dyDescent="0.2">
      <c r="G2095" s="15"/>
      <c r="H2095" s="15"/>
      <c r="I2095" s="15"/>
      <c r="J2095" s="15"/>
      <c r="L2095" s="15"/>
      <c r="M2095" s="15"/>
      <c r="O2095" s="15"/>
    </row>
    <row r="2096" spans="7:15" x14ac:dyDescent="0.2">
      <c r="G2096" s="15"/>
      <c r="H2096" s="15"/>
      <c r="I2096" s="15"/>
      <c r="J2096" s="15"/>
      <c r="L2096" s="15"/>
      <c r="M2096" s="15"/>
      <c r="O2096" s="15"/>
    </row>
    <row r="2097" spans="7:15" x14ac:dyDescent="0.2">
      <c r="G2097" s="15"/>
      <c r="H2097" s="15"/>
      <c r="I2097" s="15"/>
      <c r="J2097" s="15"/>
      <c r="L2097" s="15"/>
      <c r="M2097" s="15"/>
      <c r="O2097" s="15"/>
    </row>
    <row r="2098" spans="7:15" x14ac:dyDescent="0.2">
      <c r="G2098" s="15"/>
      <c r="H2098" s="15"/>
      <c r="I2098" s="15"/>
      <c r="J2098" s="15"/>
      <c r="L2098" s="15"/>
      <c r="M2098" s="15"/>
      <c r="O2098" s="15"/>
    </row>
    <row r="2099" spans="7:15" x14ac:dyDescent="0.2">
      <c r="G2099" s="15"/>
      <c r="H2099" s="15"/>
      <c r="I2099" s="15"/>
      <c r="J2099" s="15"/>
      <c r="L2099" s="15"/>
      <c r="M2099" s="15"/>
      <c r="O2099" s="15"/>
    </row>
    <row r="2100" spans="7:15" x14ac:dyDescent="0.2">
      <c r="G2100" s="15"/>
      <c r="H2100" s="15"/>
      <c r="I2100" s="15"/>
      <c r="J2100" s="15"/>
      <c r="L2100" s="15"/>
      <c r="M2100" s="15"/>
      <c r="O2100" s="15"/>
    </row>
    <row r="2101" spans="7:15" x14ac:dyDescent="0.2">
      <c r="G2101" s="15"/>
      <c r="H2101" s="15"/>
      <c r="I2101" s="15"/>
      <c r="J2101" s="15"/>
      <c r="L2101" s="15"/>
      <c r="M2101" s="15"/>
      <c r="O2101" s="15"/>
    </row>
    <row r="2102" spans="7:15" x14ac:dyDescent="0.2">
      <c r="G2102" s="15"/>
      <c r="H2102" s="15"/>
      <c r="I2102" s="15"/>
      <c r="J2102" s="15"/>
      <c r="L2102" s="15"/>
      <c r="M2102" s="15"/>
      <c r="O2102" s="15"/>
    </row>
    <row r="2103" spans="7:15" x14ac:dyDescent="0.2">
      <c r="G2103" s="15"/>
      <c r="H2103" s="15"/>
      <c r="I2103" s="15"/>
      <c r="J2103" s="15"/>
      <c r="L2103" s="15"/>
      <c r="M2103" s="15"/>
      <c r="O2103" s="15"/>
    </row>
    <row r="2104" spans="7:15" x14ac:dyDescent="0.2">
      <c r="G2104" s="15"/>
      <c r="H2104" s="15"/>
      <c r="I2104" s="15"/>
      <c r="J2104" s="15"/>
      <c r="L2104" s="15"/>
      <c r="M2104" s="15"/>
      <c r="O2104" s="15"/>
    </row>
    <row r="2105" spans="7:15" x14ac:dyDescent="0.2">
      <c r="G2105" s="15"/>
      <c r="H2105" s="15"/>
      <c r="I2105" s="15"/>
      <c r="J2105" s="15"/>
      <c r="L2105" s="15"/>
      <c r="M2105" s="15"/>
      <c r="O2105" s="15"/>
    </row>
    <row r="2106" spans="7:15" x14ac:dyDescent="0.2">
      <c r="G2106" s="15"/>
      <c r="H2106" s="15"/>
      <c r="I2106" s="15"/>
      <c r="J2106" s="15"/>
      <c r="L2106" s="15"/>
      <c r="M2106" s="15"/>
      <c r="O2106" s="15"/>
    </row>
    <row r="2107" spans="7:15" x14ac:dyDescent="0.2">
      <c r="G2107" s="15"/>
      <c r="H2107" s="15"/>
      <c r="I2107" s="15"/>
      <c r="J2107" s="15"/>
      <c r="L2107" s="15"/>
      <c r="M2107" s="15"/>
      <c r="O2107" s="15"/>
    </row>
    <row r="2108" spans="7:15" x14ac:dyDescent="0.2">
      <c r="G2108" s="15"/>
      <c r="H2108" s="15"/>
      <c r="I2108" s="15"/>
      <c r="J2108" s="15"/>
      <c r="L2108" s="15"/>
      <c r="M2108" s="15"/>
      <c r="O2108" s="15"/>
    </row>
    <row r="2109" spans="7:15" x14ac:dyDescent="0.2">
      <c r="G2109" s="15"/>
      <c r="H2109" s="15"/>
      <c r="I2109" s="15"/>
      <c r="J2109" s="15"/>
      <c r="L2109" s="15"/>
      <c r="M2109" s="15"/>
      <c r="O2109" s="15"/>
    </row>
    <row r="2110" spans="7:15" x14ac:dyDescent="0.2">
      <c r="G2110" s="15"/>
      <c r="H2110" s="15"/>
      <c r="I2110" s="15"/>
      <c r="J2110" s="15"/>
      <c r="L2110" s="15"/>
      <c r="M2110" s="15"/>
      <c r="O2110" s="15"/>
    </row>
    <row r="2111" spans="7:15" x14ac:dyDescent="0.2">
      <c r="G2111" s="15"/>
      <c r="H2111" s="15"/>
      <c r="I2111" s="15"/>
      <c r="J2111" s="15"/>
      <c r="L2111" s="15"/>
      <c r="M2111" s="15"/>
      <c r="O2111" s="15"/>
    </row>
    <row r="2112" spans="7:15" x14ac:dyDescent="0.2">
      <c r="G2112" s="15"/>
      <c r="H2112" s="15"/>
      <c r="I2112" s="15"/>
      <c r="J2112" s="15"/>
      <c r="L2112" s="15"/>
      <c r="M2112" s="15"/>
      <c r="O2112" s="15"/>
    </row>
    <row r="2113" spans="7:15" x14ac:dyDescent="0.2">
      <c r="G2113" s="15"/>
      <c r="H2113" s="15"/>
      <c r="I2113" s="15"/>
      <c r="J2113" s="15"/>
      <c r="L2113" s="15"/>
      <c r="M2113" s="15"/>
      <c r="O2113" s="15"/>
    </row>
    <row r="2114" spans="7:15" x14ac:dyDescent="0.2">
      <c r="G2114" s="15"/>
      <c r="H2114" s="15"/>
      <c r="I2114" s="15"/>
      <c r="J2114" s="15"/>
      <c r="L2114" s="15"/>
      <c r="M2114" s="15"/>
      <c r="O2114" s="15"/>
    </row>
    <row r="2115" spans="7:15" x14ac:dyDescent="0.2">
      <c r="G2115" s="15"/>
      <c r="H2115" s="15"/>
      <c r="I2115" s="15"/>
      <c r="J2115" s="15"/>
      <c r="L2115" s="15"/>
      <c r="M2115" s="15"/>
      <c r="O2115" s="15"/>
    </row>
    <row r="2116" spans="7:15" x14ac:dyDescent="0.2">
      <c r="G2116" s="15"/>
      <c r="H2116" s="15"/>
      <c r="I2116" s="15"/>
      <c r="J2116" s="15"/>
      <c r="L2116" s="15"/>
      <c r="M2116" s="15"/>
      <c r="O2116" s="15"/>
    </row>
    <row r="2117" spans="7:15" x14ac:dyDescent="0.2">
      <c r="G2117" s="15"/>
      <c r="H2117" s="15"/>
      <c r="I2117" s="15"/>
      <c r="J2117" s="15"/>
      <c r="L2117" s="15"/>
      <c r="M2117" s="15"/>
      <c r="O2117" s="15"/>
    </row>
    <row r="2118" spans="7:15" x14ac:dyDescent="0.2">
      <c r="G2118" s="15"/>
      <c r="H2118" s="15"/>
      <c r="I2118" s="15"/>
      <c r="J2118" s="15"/>
      <c r="L2118" s="15"/>
      <c r="M2118" s="15"/>
      <c r="O2118" s="15"/>
    </row>
    <row r="2119" spans="7:15" x14ac:dyDescent="0.2">
      <c r="G2119" s="15"/>
      <c r="H2119" s="15"/>
      <c r="I2119" s="15"/>
      <c r="J2119" s="15"/>
      <c r="L2119" s="15"/>
      <c r="M2119" s="15"/>
      <c r="O2119" s="15"/>
    </row>
    <row r="2120" spans="7:15" x14ac:dyDescent="0.2">
      <c r="G2120" s="15"/>
      <c r="H2120" s="15"/>
      <c r="I2120" s="15"/>
      <c r="J2120" s="15"/>
      <c r="L2120" s="15"/>
      <c r="M2120" s="15"/>
      <c r="O2120" s="15"/>
    </row>
    <row r="2121" spans="7:15" x14ac:dyDescent="0.2">
      <c r="G2121" s="15"/>
      <c r="H2121" s="15"/>
      <c r="I2121" s="15"/>
      <c r="J2121" s="15"/>
      <c r="L2121" s="15"/>
      <c r="M2121" s="15"/>
      <c r="O2121" s="15"/>
    </row>
    <row r="2122" spans="7:15" x14ac:dyDescent="0.2">
      <c r="G2122" s="15"/>
      <c r="H2122" s="15"/>
      <c r="I2122" s="15"/>
      <c r="J2122" s="15"/>
      <c r="L2122" s="15"/>
      <c r="M2122" s="15"/>
      <c r="O2122" s="15"/>
    </row>
    <row r="2123" spans="7:15" x14ac:dyDescent="0.2">
      <c r="G2123" s="15"/>
      <c r="H2123" s="15"/>
      <c r="I2123" s="15"/>
      <c r="J2123" s="15"/>
      <c r="L2123" s="15"/>
      <c r="M2123" s="15"/>
      <c r="O2123" s="15"/>
    </row>
    <row r="2124" spans="7:15" x14ac:dyDescent="0.2">
      <c r="G2124" s="15"/>
      <c r="H2124" s="15"/>
      <c r="I2124" s="15"/>
      <c r="J2124" s="15"/>
      <c r="L2124" s="15"/>
      <c r="M2124" s="15"/>
      <c r="O2124" s="15"/>
    </row>
    <row r="2125" spans="7:15" x14ac:dyDescent="0.2">
      <c r="G2125" s="15"/>
      <c r="H2125" s="15"/>
      <c r="I2125" s="15"/>
      <c r="J2125" s="15"/>
      <c r="L2125" s="15"/>
      <c r="M2125" s="15"/>
      <c r="O2125" s="15"/>
    </row>
    <row r="2126" spans="7:15" x14ac:dyDescent="0.2">
      <c r="G2126" s="15"/>
      <c r="H2126" s="15"/>
      <c r="I2126" s="15"/>
      <c r="J2126" s="15"/>
      <c r="L2126" s="15"/>
      <c r="M2126" s="15"/>
      <c r="O2126" s="15"/>
    </row>
    <row r="2127" spans="7:15" x14ac:dyDescent="0.2">
      <c r="G2127" s="15"/>
      <c r="H2127" s="15"/>
      <c r="I2127" s="15"/>
      <c r="J2127" s="15"/>
      <c r="L2127" s="15"/>
      <c r="M2127" s="15"/>
      <c r="O2127" s="15"/>
    </row>
    <row r="2128" spans="7:15" x14ac:dyDescent="0.2">
      <c r="G2128" s="15"/>
      <c r="H2128" s="15"/>
      <c r="I2128" s="15"/>
      <c r="J2128" s="15"/>
      <c r="L2128" s="15"/>
      <c r="M2128" s="15"/>
      <c r="O2128" s="15"/>
    </row>
    <row r="2129" spans="7:15" x14ac:dyDescent="0.2">
      <c r="G2129" s="15"/>
      <c r="H2129" s="15"/>
      <c r="I2129" s="15"/>
      <c r="J2129" s="15"/>
      <c r="L2129" s="15"/>
      <c r="M2129" s="15"/>
      <c r="O2129" s="15"/>
    </row>
    <row r="2130" spans="7:15" x14ac:dyDescent="0.2">
      <c r="G2130" s="15"/>
      <c r="H2130" s="15"/>
      <c r="I2130" s="15"/>
      <c r="J2130" s="15"/>
      <c r="L2130" s="15"/>
      <c r="M2130" s="15"/>
      <c r="O2130" s="15"/>
    </row>
    <row r="2131" spans="7:15" x14ac:dyDescent="0.2">
      <c r="G2131" s="15"/>
      <c r="H2131" s="15"/>
      <c r="I2131" s="15"/>
      <c r="J2131" s="15"/>
      <c r="L2131" s="15"/>
      <c r="M2131" s="15"/>
      <c r="O2131" s="15"/>
    </row>
    <row r="2132" spans="7:15" x14ac:dyDescent="0.2">
      <c r="G2132" s="15"/>
      <c r="H2132" s="15"/>
      <c r="I2132" s="15"/>
      <c r="J2132" s="15"/>
      <c r="L2132" s="15"/>
      <c r="M2132" s="15"/>
      <c r="O2132" s="15"/>
    </row>
    <row r="2133" spans="7:15" x14ac:dyDescent="0.2">
      <c r="G2133" s="15"/>
      <c r="H2133" s="15"/>
      <c r="I2133" s="15"/>
      <c r="J2133" s="15"/>
      <c r="L2133" s="15"/>
      <c r="M2133" s="15"/>
      <c r="O2133" s="15"/>
    </row>
    <row r="2134" spans="7:15" x14ac:dyDescent="0.2">
      <c r="G2134" s="15"/>
      <c r="H2134" s="15"/>
      <c r="I2134" s="15"/>
      <c r="J2134" s="15"/>
      <c r="L2134" s="15"/>
      <c r="M2134" s="15"/>
      <c r="O2134" s="15"/>
    </row>
    <row r="2135" spans="7:15" x14ac:dyDescent="0.2">
      <c r="G2135" s="15"/>
      <c r="H2135" s="15"/>
      <c r="I2135" s="15"/>
      <c r="J2135" s="15"/>
      <c r="L2135" s="15"/>
      <c r="M2135" s="15"/>
      <c r="O2135" s="15"/>
    </row>
    <row r="2136" spans="7:15" x14ac:dyDescent="0.2">
      <c r="G2136" s="15"/>
      <c r="H2136" s="15"/>
      <c r="I2136" s="15"/>
      <c r="J2136" s="15"/>
      <c r="L2136" s="15"/>
      <c r="M2136" s="15"/>
      <c r="O2136" s="15"/>
    </row>
    <row r="2137" spans="7:15" x14ac:dyDescent="0.2">
      <c r="G2137" s="15"/>
      <c r="H2137" s="15"/>
      <c r="I2137" s="15"/>
      <c r="J2137" s="15"/>
      <c r="L2137" s="15"/>
      <c r="M2137" s="15"/>
      <c r="O2137" s="15"/>
    </row>
    <row r="2138" spans="7:15" x14ac:dyDescent="0.2">
      <c r="G2138" s="15"/>
      <c r="H2138" s="15"/>
      <c r="I2138" s="15"/>
      <c r="J2138" s="15"/>
      <c r="L2138" s="15"/>
      <c r="M2138" s="15"/>
      <c r="O2138" s="15"/>
    </row>
    <row r="2139" spans="7:15" x14ac:dyDescent="0.2">
      <c r="G2139" s="15"/>
      <c r="H2139" s="15"/>
      <c r="I2139" s="15"/>
      <c r="J2139" s="15"/>
      <c r="L2139" s="15"/>
      <c r="M2139" s="15"/>
      <c r="O2139" s="15"/>
    </row>
    <row r="2140" spans="7:15" x14ac:dyDescent="0.2">
      <c r="G2140" s="15"/>
      <c r="H2140" s="15"/>
      <c r="I2140" s="15"/>
      <c r="J2140" s="15"/>
      <c r="L2140" s="15"/>
      <c r="M2140" s="15"/>
      <c r="O2140" s="15"/>
    </row>
    <row r="2141" spans="7:15" x14ac:dyDescent="0.2">
      <c r="G2141" s="15"/>
      <c r="H2141" s="15"/>
      <c r="I2141" s="15"/>
      <c r="J2141" s="15"/>
      <c r="L2141" s="15"/>
      <c r="M2141" s="15"/>
      <c r="O2141" s="15"/>
    </row>
    <row r="2142" spans="7:15" x14ac:dyDescent="0.2">
      <c r="G2142" s="15"/>
      <c r="H2142" s="15"/>
      <c r="I2142" s="15"/>
      <c r="J2142" s="15"/>
      <c r="L2142" s="15"/>
      <c r="M2142" s="15"/>
      <c r="O2142" s="15"/>
    </row>
    <row r="2143" spans="7:15" x14ac:dyDescent="0.2">
      <c r="G2143" s="15"/>
      <c r="H2143" s="15"/>
      <c r="I2143" s="15"/>
      <c r="J2143" s="15"/>
      <c r="L2143" s="15"/>
      <c r="M2143" s="15"/>
      <c r="O2143" s="15"/>
    </row>
    <row r="2144" spans="7:15" x14ac:dyDescent="0.2">
      <c r="G2144" s="15"/>
      <c r="H2144" s="15"/>
      <c r="I2144" s="15"/>
      <c r="J2144" s="15"/>
      <c r="L2144" s="15"/>
      <c r="M2144" s="15"/>
      <c r="O2144" s="15"/>
    </row>
    <row r="2145" spans="7:15" x14ac:dyDescent="0.2">
      <c r="G2145" s="15"/>
      <c r="H2145" s="15"/>
      <c r="I2145" s="15"/>
      <c r="J2145" s="15"/>
      <c r="L2145" s="15"/>
      <c r="M2145" s="15"/>
      <c r="O2145" s="15"/>
    </row>
    <row r="2146" spans="7:15" x14ac:dyDescent="0.2">
      <c r="G2146" s="15"/>
      <c r="H2146" s="15"/>
      <c r="I2146" s="15"/>
      <c r="J2146" s="15"/>
      <c r="L2146" s="15"/>
      <c r="M2146" s="15"/>
      <c r="O2146" s="15"/>
    </row>
    <row r="2147" spans="7:15" x14ac:dyDescent="0.2">
      <c r="G2147" s="15"/>
      <c r="H2147" s="15"/>
      <c r="I2147" s="15"/>
      <c r="J2147" s="15"/>
      <c r="L2147" s="15"/>
      <c r="M2147" s="15"/>
      <c r="O2147" s="15"/>
    </row>
    <row r="2148" spans="7:15" x14ac:dyDescent="0.2">
      <c r="G2148" s="15"/>
      <c r="H2148" s="15"/>
      <c r="I2148" s="15"/>
      <c r="J2148" s="15"/>
      <c r="L2148" s="15"/>
      <c r="M2148" s="15"/>
      <c r="O2148" s="15"/>
    </row>
    <row r="2149" spans="7:15" x14ac:dyDescent="0.2">
      <c r="G2149" s="15"/>
      <c r="H2149" s="15"/>
      <c r="I2149" s="15"/>
      <c r="J2149" s="15"/>
      <c r="L2149" s="15"/>
      <c r="M2149" s="15"/>
      <c r="O2149" s="15"/>
    </row>
    <row r="2150" spans="7:15" x14ac:dyDescent="0.2">
      <c r="G2150" s="15"/>
      <c r="H2150" s="15"/>
      <c r="I2150" s="15"/>
      <c r="J2150" s="15"/>
      <c r="L2150" s="15"/>
      <c r="M2150" s="15"/>
      <c r="O2150" s="15"/>
    </row>
    <row r="2151" spans="7:15" x14ac:dyDescent="0.2">
      <c r="G2151" s="15"/>
      <c r="H2151" s="15"/>
      <c r="I2151" s="15"/>
      <c r="J2151" s="15"/>
      <c r="L2151" s="15"/>
      <c r="M2151" s="15"/>
      <c r="O2151" s="15"/>
    </row>
    <row r="2152" spans="7:15" x14ac:dyDescent="0.2">
      <c r="G2152" s="15"/>
      <c r="H2152" s="15"/>
      <c r="I2152" s="15"/>
      <c r="J2152" s="15"/>
      <c r="L2152" s="15"/>
      <c r="M2152" s="15"/>
      <c r="O2152" s="15"/>
    </row>
    <row r="2153" spans="7:15" x14ac:dyDescent="0.2">
      <c r="G2153" s="15"/>
      <c r="H2153" s="15"/>
      <c r="I2153" s="15"/>
      <c r="J2153" s="15"/>
      <c r="L2153" s="15"/>
      <c r="M2153" s="15"/>
      <c r="O2153" s="15"/>
    </row>
    <row r="2154" spans="7:15" x14ac:dyDescent="0.2">
      <c r="G2154" s="15"/>
      <c r="H2154" s="15"/>
      <c r="I2154" s="15"/>
      <c r="J2154" s="15"/>
      <c r="L2154" s="15"/>
      <c r="M2154" s="15"/>
      <c r="O2154" s="15"/>
    </row>
    <row r="2155" spans="7:15" x14ac:dyDescent="0.2">
      <c r="G2155" s="15"/>
      <c r="H2155" s="15"/>
      <c r="I2155" s="15"/>
      <c r="J2155" s="15"/>
      <c r="L2155" s="15"/>
      <c r="M2155" s="15"/>
      <c r="O2155" s="15"/>
    </row>
    <row r="2156" spans="7:15" x14ac:dyDescent="0.2">
      <c r="G2156" s="15"/>
      <c r="H2156" s="15"/>
      <c r="I2156" s="15"/>
      <c r="J2156" s="15"/>
      <c r="L2156" s="15"/>
      <c r="M2156" s="15"/>
      <c r="O2156" s="15"/>
    </row>
    <row r="2157" spans="7:15" x14ac:dyDescent="0.2">
      <c r="G2157" s="15"/>
      <c r="H2157" s="15"/>
      <c r="I2157" s="15"/>
      <c r="J2157" s="15"/>
      <c r="L2157" s="15"/>
      <c r="M2157" s="15"/>
      <c r="O2157" s="15"/>
    </row>
    <row r="2158" spans="7:15" x14ac:dyDescent="0.2">
      <c r="G2158" s="15"/>
      <c r="H2158" s="15"/>
      <c r="I2158" s="15"/>
      <c r="J2158" s="15"/>
      <c r="L2158" s="15"/>
      <c r="M2158" s="15"/>
      <c r="O2158" s="15"/>
    </row>
    <row r="2159" spans="7:15" x14ac:dyDescent="0.2">
      <c r="G2159" s="15"/>
      <c r="H2159" s="15"/>
      <c r="I2159" s="15"/>
      <c r="J2159" s="15"/>
      <c r="L2159" s="15"/>
      <c r="M2159" s="15"/>
      <c r="O2159" s="15"/>
    </row>
    <row r="2160" spans="7:15" x14ac:dyDescent="0.2">
      <c r="G2160" s="15"/>
      <c r="H2160" s="15"/>
      <c r="I2160" s="15"/>
      <c r="J2160" s="15"/>
      <c r="L2160" s="15"/>
      <c r="M2160" s="15"/>
      <c r="O2160" s="15"/>
    </row>
    <row r="2161" spans="7:15" x14ac:dyDescent="0.2">
      <c r="G2161" s="15"/>
      <c r="H2161" s="15"/>
      <c r="I2161" s="15"/>
      <c r="J2161" s="15"/>
      <c r="L2161" s="15"/>
      <c r="M2161" s="15"/>
      <c r="O2161" s="15"/>
    </row>
    <row r="2162" spans="7:15" x14ac:dyDescent="0.2">
      <c r="G2162" s="15"/>
      <c r="H2162" s="15"/>
      <c r="I2162" s="15"/>
      <c r="J2162" s="15"/>
      <c r="L2162" s="15"/>
      <c r="M2162" s="15"/>
      <c r="O2162" s="15"/>
    </row>
    <row r="2163" spans="7:15" x14ac:dyDescent="0.2">
      <c r="G2163" s="15"/>
      <c r="H2163" s="15"/>
      <c r="I2163" s="15"/>
      <c r="J2163" s="15"/>
      <c r="L2163" s="15"/>
      <c r="M2163" s="15"/>
      <c r="O2163" s="15"/>
    </row>
    <row r="2164" spans="7:15" x14ac:dyDescent="0.2">
      <c r="G2164" s="15"/>
      <c r="H2164" s="15"/>
      <c r="I2164" s="15"/>
      <c r="J2164" s="15"/>
      <c r="L2164" s="15"/>
      <c r="M2164" s="15"/>
      <c r="O2164" s="15"/>
    </row>
    <row r="2165" spans="7:15" x14ac:dyDescent="0.2">
      <c r="G2165" s="15"/>
      <c r="H2165" s="15"/>
      <c r="I2165" s="15"/>
      <c r="J2165" s="15"/>
      <c r="L2165" s="15"/>
      <c r="M2165" s="15"/>
      <c r="O2165" s="15"/>
    </row>
    <row r="2166" spans="7:15" x14ac:dyDescent="0.2">
      <c r="G2166" s="15"/>
      <c r="H2166" s="15"/>
      <c r="I2166" s="15"/>
      <c r="J2166" s="15"/>
      <c r="L2166" s="15"/>
      <c r="M2166" s="15"/>
      <c r="O2166" s="15"/>
    </row>
    <row r="2167" spans="7:15" x14ac:dyDescent="0.2">
      <c r="G2167" s="15"/>
      <c r="H2167" s="15"/>
      <c r="I2167" s="15"/>
      <c r="J2167" s="15"/>
      <c r="L2167" s="15"/>
      <c r="M2167" s="15"/>
      <c r="O2167" s="15"/>
    </row>
    <row r="2168" spans="7:15" x14ac:dyDescent="0.2">
      <c r="G2168" s="15"/>
      <c r="H2168" s="15"/>
      <c r="I2168" s="15"/>
      <c r="J2168" s="15"/>
      <c r="L2168" s="15"/>
      <c r="M2168" s="15"/>
      <c r="O2168" s="15"/>
    </row>
    <row r="2169" spans="7:15" x14ac:dyDescent="0.2">
      <c r="G2169" s="15"/>
      <c r="H2169" s="15"/>
      <c r="I2169" s="15"/>
      <c r="J2169" s="15"/>
      <c r="L2169" s="15"/>
      <c r="M2169" s="15"/>
      <c r="O2169" s="15"/>
    </row>
    <row r="2170" spans="7:15" x14ac:dyDescent="0.2">
      <c r="G2170" s="15"/>
      <c r="H2170" s="15"/>
      <c r="I2170" s="15"/>
      <c r="J2170" s="15"/>
      <c r="L2170" s="15"/>
      <c r="M2170" s="15"/>
      <c r="O2170" s="15"/>
    </row>
    <row r="2171" spans="7:15" x14ac:dyDescent="0.2">
      <c r="G2171" s="15"/>
      <c r="H2171" s="15"/>
      <c r="I2171" s="15"/>
      <c r="J2171" s="15"/>
      <c r="L2171" s="15"/>
      <c r="M2171" s="15"/>
      <c r="O2171" s="15"/>
    </row>
    <row r="2172" spans="7:15" x14ac:dyDescent="0.2">
      <c r="G2172" s="15"/>
      <c r="H2172" s="15"/>
      <c r="I2172" s="15"/>
      <c r="J2172" s="15"/>
      <c r="L2172" s="15"/>
      <c r="M2172" s="15"/>
      <c r="O2172" s="15"/>
    </row>
    <row r="2173" spans="7:15" x14ac:dyDescent="0.2">
      <c r="G2173" s="15"/>
      <c r="H2173" s="15"/>
      <c r="I2173" s="15"/>
      <c r="J2173" s="15"/>
      <c r="L2173" s="15"/>
      <c r="M2173" s="15"/>
      <c r="O2173" s="15"/>
    </row>
    <row r="2174" spans="7:15" x14ac:dyDescent="0.2">
      <c r="G2174" s="15"/>
      <c r="H2174" s="15"/>
      <c r="I2174" s="15"/>
      <c r="J2174" s="15"/>
      <c r="L2174" s="15"/>
      <c r="M2174" s="15"/>
      <c r="O2174" s="15"/>
    </row>
    <row r="2175" spans="7:15" x14ac:dyDescent="0.2">
      <c r="G2175" s="15"/>
      <c r="H2175" s="15"/>
      <c r="I2175" s="15"/>
      <c r="J2175" s="15"/>
      <c r="L2175" s="15"/>
      <c r="M2175" s="15"/>
      <c r="O2175" s="15"/>
    </row>
    <row r="2176" spans="7:15" x14ac:dyDescent="0.2">
      <c r="G2176" s="15"/>
      <c r="H2176" s="15"/>
      <c r="I2176" s="15"/>
      <c r="J2176" s="15"/>
      <c r="L2176" s="15"/>
      <c r="M2176" s="15"/>
      <c r="O2176" s="15"/>
    </row>
    <row r="2177" spans="7:15" x14ac:dyDescent="0.2">
      <c r="G2177" s="15"/>
      <c r="H2177" s="15"/>
      <c r="I2177" s="15"/>
      <c r="J2177" s="15"/>
      <c r="L2177" s="15"/>
      <c r="M2177" s="15"/>
      <c r="O2177" s="15"/>
    </row>
    <row r="2178" spans="7:15" x14ac:dyDescent="0.2">
      <c r="G2178" s="15"/>
      <c r="H2178" s="15"/>
      <c r="I2178" s="15"/>
      <c r="J2178" s="15"/>
      <c r="L2178" s="15"/>
      <c r="M2178" s="15"/>
      <c r="O2178" s="15"/>
    </row>
    <row r="2179" spans="7:15" x14ac:dyDescent="0.2">
      <c r="G2179" s="15"/>
      <c r="H2179" s="15"/>
      <c r="I2179" s="15"/>
      <c r="J2179" s="15"/>
      <c r="L2179" s="15"/>
      <c r="M2179" s="15"/>
      <c r="O2179" s="15"/>
    </row>
    <row r="2180" spans="7:15" x14ac:dyDescent="0.2">
      <c r="G2180" s="15"/>
      <c r="H2180" s="15"/>
      <c r="I2180" s="15"/>
      <c r="J2180" s="15"/>
      <c r="L2180" s="15"/>
      <c r="M2180" s="15"/>
      <c r="O2180" s="15"/>
    </row>
    <row r="2181" spans="7:15" x14ac:dyDescent="0.2">
      <c r="G2181" s="15"/>
      <c r="H2181" s="15"/>
      <c r="I2181" s="15"/>
      <c r="J2181" s="15"/>
      <c r="L2181" s="15"/>
      <c r="M2181" s="15"/>
      <c r="O2181" s="15"/>
    </row>
    <row r="2182" spans="7:15" x14ac:dyDescent="0.2">
      <c r="G2182" s="15"/>
      <c r="H2182" s="15"/>
      <c r="I2182" s="15"/>
      <c r="J2182" s="15"/>
      <c r="L2182" s="15"/>
      <c r="M2182" s="15"/>
      <c r="O2182" s="15"/>
    </row>
    <row r="2183" spans="7:15" x14ac:dyDescent="0.2">
      <c r="G2183" s="15"/>
      <c r="H2183" s="15"/>
      <c r="I2183" s="15"/>
      <c r="J2183" s="15"/>
      <c r="L2183" s="15"/>
      <c r="M2183" s="15"/>
      <c r="O2183" s="15"/>
    </row>
    <row r="2184" spans="7:15" x14ac:dyDescent="0.2">
      <c r="G2184" s="15"/>
      <c r="H2184" s="15"/>
      <c r="I2184" s="15"/>
      <c r="J2184" s="15"/>
      <c r="L2184" s="15"/>
      <c r="M2184" s="15"/>
      <c r="O2184" s="15"/>
    </row>
    <row r="2185" spans="7:15" x14ac:dyDescent="0.2">
      <c r="G2185" s="15"/>
      <c r="H2185" s="15"/>
      <c r="I2185" s="15"/>
      <c r="J2185" s="15"/>
      <c r="L2185" s="15"/>
      <c r="M2185" s="15"/>
      <c r="O2185" s="15"/>
    </row>
    <row r="2186" spans="7:15" x14ac:dyDescent="0.2">
      <c r="G2186" s="15"/>
      <c r="H2186" s="15"/>
      <c r="I2186" s="15"/>
      <c r="J2186" s="15"/>
      <c r="L2186" s="15"/>
      <c r="M2186" s="15"/>
      <c r="O2186" s="15"/>
    </row>
    <row r="2187" spans="7:15" x14ac:dyDescent="0.2">
      <c r="G2187" s="15"/>
      <c r="H2187" s="15"/>
      <c r="I2187" s="15"/>
      <c r="J2187" s="15"/>
      <c r="L2187" s="15"/>
      <c r="M2187" s="15"/>
      <c r="O2187" s="15"/>
    </row>
    <row r="2188" spans="7:15" x14ac:dyDescent="0.2">
      <c r="G2188" s="15"/>
      <c r="H2188" s="15"/>
      <c r="I2188" s="15"/>
      <c r="J2188" s="15"/>
      <c r="L2188" s="15"/>
      <c r="M2188" s="15"/>
      <c r="O2188" s="15"/>
    </row>
    <row r="2189" spans="7:15" x14ac:dyDescent="0.2">
      <c r="G2189" s="15"/>
      <c r="H2189" s="15"/>
      <c r="I2189" s="15"/>
      <c r="J2189" s="15"/>
      <c r="L2189" s="15"/>
      <c r="M2189" s="15"/>
      <c r="O2189" s="15"/>
    </row>
    <row r="2190" spans="7:15" x14ac:dyDescent="0.2">
      <c r="G2190" s="15"/>
      <c r="H2190" s="15"/>
      <c r="I2190" s="15"/>
      <c r="J2190" s="15"/>
      <c r="L2190" s="15"/>
      <c r="M2190" s="15"/>
      <c r="O2190" s="15"/>
    </row>
    <row r="2191" spans="7:15" x14ac:dyDescent="0.2">
      <c r="G2191" s="15"/>
      <c r="H2191" s="15"/>
      <c r="I2191" s="15"/>
      <c r="J2191" s="15"/>
      <c r="L2191" s="15"/>
      <c r="M2191" s="15"/>
      <c r="O2191" s="15"/>
    </row>
    <row r="2192" spans="7:15" x14ac:dyDescent="0.2">
      <c r="G2192" s="15"/>
      <c r="H2192" s="15"/>
      <c r="I2192" s="15"/>
      <c r="J2192" s="15"/>
      <c r="L2192" s="15"/>
      <c r="M2192" s="15"/>
      <c r="O2192" s="15"/>
    </row>
    <row r="2193" spans="7:15" x14ac:dyDescent="0.2">
      <c r="G2193" s="15"/>
      <c r="H2193" s="15"/>
      <c r="I2193" s="15"/>
      <c r="J2193" s="15"/>
      <c r="L2193" s="15"/>
      <c r="M2193" s="15"/>
      <c r="O2193" s="15"/>
    </row>
    <row r="2194" spans="7:15" x14ac:dyDescent="0.2">
      <c r="G2194" s="15"/>
      <c r="H2194" s="15"/>
      <c r="I2194" s="15"/>
      <c r="J2194" s="15"/>
      <c r="L2194" s="15"/>
      <c r="M2194" s="15"/>
      <c r="O2194" s="15"/>
    </row>
    <row r="2195" spans="7:15" x14ac:dyDescent="0.2">
      <c r="G2195" s="15"/>
      <c r="H2195" s="15"/>
      <c r="I2195" s="15"/>
      <c r="J2195" s="15"/>
      <c r="L2195" s="15"/>
      <c r="M2195" s="15"/>
      <c r="O2195" s="15"/>
    </row>
    <row r="2196" spans="7:15" x14ac:dyDescent="0.2">
      <c r="G2196" s="15"/>
      <c r="H2196" s="15"/>
      <c r="I2196" s="15"/>
      <c r="J2196" s="15"/>
      <c r="L2196" s="15"/>
      <c r="M2196" s="15"/>
      <c r="O2196" s="15"/>
    </row>
    <row r="2197" spans="7:15" x14ac:dyDescent="0.2">
      <c r="G2197" s="15"/>
      <c r="H2197" s="15"/>
      <c r="I2197" s="15"/>
      <c r="J2197" s="15"/>
      <c r="L2197" s="15"/>
      <c r="M2197" s="15"/>
      <c r="O2197" s="15"/>
    </row>
    <row r="2198" spans="7:15" x14ac:dyDescent="0.2">
      <c r="G2198" s="15"/>
      <c r="H2198" s="15"/>
      <c r="I2198" s="15"/>
      <c r="J2198" s="15"/>
      <c r="L2198" s="15"/>
      <c r="M2198" s="15"/>
      <c r="O2198" s="15"/>
    </row>
    <row r="2199" spans="7:15" x14ac:dyDescent="0.2">
      <c r="G2199" s="15"/>
      <c r="H2199" s="15"/>
      <c r="I2199" s="15"/>
      <c r="J2199" s="15"/>
      <c r="L2199" s="15"/>
      <c r="M2199" s="15"/>
      <c r="O2199" s="15"/>
    </row>
    <row r="2200" spans="7:15" x14ac:dyDescent="0.2">
      <c r="G2200" s="15"/>
      <c r="H2200" s="15"/>
      <c r="I2200" s="15"/>
      <c r="J2200" s="15"/>
      <c r="L2200" s="15"/>
      <c r="M2200" s="15"/>
      <c r="O2200" s="15"/>
    </row>
    <row r="2201" spans="7:15" x14ac:dyDescent="0.2">
      <c r="G2201" s="15"/>
      <c r="H2201" s="15"/>
      <c r="I2201" s="15"/>
      <c r="J2201" s="15"/>
      <c r="L2201" s="15"/>
      <c r="M2201" s="15"/>
      <c r="O2201" s="15"/>
    </row>
    <row r="2202" spans="7:15" x14ac:dyDescent="0.2">
      <c r="G2202" s="15"/>
      <c r="H2202" s="15"/>
      <c r="I2202" s="15"/>
      <c r="J2202" s="15"/>
      <c r="L2202" s="15"/>
      <c r="M2202" s="15"/>
      <c r="O2202" s="15"/>
    </row>
    <row r="2203" spans="7:15" x14ac:dyDescent="0.2">
      <c r="G2203" s="15"/>
      <c r="H2203" s="15"/>
      <c r="I2203" s="15"/>
      <c r="J2203" s="15"/>
      <c r="L2203" s="15"/>
      <c r="M2203" s="15"/>
      <c r="O2203" s="15"/>
    </row>
    <row r="2204" spans="7:15" x14ac:dyDescent="0.2">
      <c r="G2204" s="15"/>
      <c r="H2204" s="15"/>
      <c r="I2204" s="15"/>
      <c r="J2204" s="15"/>
      <c r="L2204" s="15"/>
      <c r="M2204" s="15"/>
      <c r="O2204" s="15"/>
    </row>
    <row r="2205" spans="7:15" x14ac:dyDescent="0.2">
      <c r="G2205" s="15"/>
      <c r="H2205" s="15"/>
      <c r="I2205" s="15"/>
      <c r="J2205" s="15"/>
      <c r="L2205" s="15"/>
      <c r="M2205" s="15"/>
      <c r="O2205" s="15"/>
    </row>
    <row r="2206" spans="7:15" x14ac:dyDescent="0.2">
      <c r="G2206" s="15"/>
      <c r="H2206" s="15"/>
      <c r="I2206" s="15"/>
      <c r="J2206" s="15"/>
      <c r="L2206" s="15"/>
      <c r="M2206" s="15"/>
      <c r="O2206" s="15"/>
    </row>
    <row r="2207" spans="7:15" x14ac:dyDescent="0.2">
      <c r="G2207" s="15"/>
      <c r="H2207" s="15"/>
      <c r="I2207" s="15"/>
      <c r="J2207" s="15"/>
      <c r="L2207" s="15"/>
      <c r="M2207" s="15"/>
      <c r="O2207" s="15"/>
    </row>
    <row r="2208" spans="7:15" x14ac:dyDescent="0.2">
      <c r="G2208" s="15"/>
      <c r="H2208" s="15"/>
      <c r="I2208" s="15"/>
      <c r="J2208" s="15"/>
      <c r="L2208" s="15"/>
      <c r="M2208" s="15"/>
      <c r="O2208" s="15"/>
    </row>
    <row r="2209" spans="7:15" x14ac:dyDescent="0.2">
      <c r="G2209" s="15"/>
      <c r="H2209" s="15"/>
      <c r="I2209" s="15"/>
      <c r="J2209" s="15"/>
      <c r="L2209" s="15"/>
      <c r="M2209" s="15"/>
      <c r="O2209" s="15"/>
    </row>
    <row r="2210" spans="7:15" x14ac:dyDescent="0.2">
      <c r="G2210" s="15"/>
      <c r="H2210" s="15"/>
      <c r="I2210" s="15"/>
      <c r="J2210" s="15"/>
      <c r="L2210" s="15"/>
      <c r="M2210" s="15"/>
      <c r="O2210" s="15"/>
    </row>
    <row r="2211" spans="7:15" x14ac:dyDescent="0.2">
      <c r="G2211" s="15"/>
      <c r="H2211" s="15"/>
      <c r="I2211" s="15"/>
      <c r="J2211" s="15"/>
      <c r="L2211" s="15"/>
      <c r="M2211" s="15"/>
      <c r="O2211" s="15"/>
    </row>
    <row r="2212" spans="7:15" x14ac:dyDescent="0.2">
      <c r="G2212" s="15"/>
      <c r="H2212" s="15"/>
      <c r="I2212" s="15"/>
      <c r="J2212" s="15"/>
      <c r="L2212" s="15"/>
      <c r="M2212" s="15"/>
      <c r="O2212" s="15"/>
    </row>
    <row r="2213" spans="7:15" x14ac:dyDescent="0.2">
      <c r="G2213" s="15"/>
      <c r="H2213" s="15"/>
      <c r="I2213" s="15"/>
      <c r="J2213" s="15"/>
      <c r="L2213" s="15"/>
      <c r="M2213" s="15"/>
      <c r="O2213" s="15"/>
    </row>
    <row r="2214" spans="7:15" x14ac:dyDescent="0.2">
      <c r="G2214" s="15"/>
      <c r="H2214" s="15"/>
      <c r="I2214" s="15"/>
      <c r="J2214" s="15"/>
      <c r="L2214" s="15"/>
      <c r="M2214" s="15"/>
      <c r="O2214" s="15"/>
    </row>
    <row r="2215" spans="7:15" x14ac:dyDescent="0.2">
      <c r="G2215" s="15"/>
      <c r="H2215" s="15"/>
      <c r="I2215" s="15"/>
      <c r="J2215" s="15"/>
      <c r="L2215" s="15"/>
      <c r="M2215" s="15"/>
      <c r="O2215" s="15"/>
    </row>
    <row r="2216" spans="7:15" x14ac:dyDescent="0.2">
      <c r="G2216" s="15"/>
      <c r="H2216" s="15"/>
      <c r="I2216" s="15"/>
      <c r="J2216" s="15"/>
      <c r="L2216" s="15"/>
      <c r="M2216" s="15"/>
      <c r="O2216" s="15"/>
    </row>
    <row r="2217" spans="7:15" x14ac:dyDescent="0.2">
      <c r="G2217" s="15"/>
      <c r="H2217" s="15"/>
      <c r="I2217" s="15"/>
      <c r="J2217" s="15"/>
      <c r="L2217" s="15"/>
      <c r="M2217" s="15"/>
      <c r="O2217" s="15"/>
    </row>
    <row r="2218" spans="7:15" x14ac:dyDescent="0.2">
      <c r="G2218" s="15"/>
      <c r="H2218" s="15"/>
      <c r="I2218" s="15"/>
      <c r="J2218" s="15"/>
      <c r="L2218" s="15"/>
      <c r="M2218" s="15"/>
      <c r="O2218" s="15"/>
    </row>
    <row r="2219" spans="7:15" x14ac:dyDescent="0.2">
      <c r="G2219" s="15"/>
      <c r="H2219" s="15"/>
      <c r="I2219" s="15"/>
      <c r="J2219" s="15"/>
      <c r="L2219" s="15"/>
      <c r="M2219" s="15"/>
      <c r="O2219" s="15"/>
    </row>
    <row r="2220" spans="7:15" x14ac:dyDescent="0.2">
      <c r="G2220" s="15"/>
      <c r="H2220" s="15"/>
      <c r="I2220" s="15"/>
      <c r="J2220" s="15"/>
      <c r="L2220" s="15"/>
      <c r="M2220" s="15"/>
      <c r="O2220" s="15"/>
    </row>
    <row r="2221" spans="7:15" x14ac:dyDescent="0.2">
      <c r="G2221" s="15"/>
      <c r="H2221" s="15"/>
      <c r="I2221" s="15"/>
      <c r="J2221" s="15"/>
      <c r="L2221" s="15"/>
      <c r="M2221" s="15"/>
      <c r="O2221" s="15"/>
    </row>
    <row r="2222" spans="7:15" x14ac:dyDescent="0.2">
      <c r="G2222" s="15"/>
      <c r="H2222" s="15"/>
      <c r="I2222" s="15"/>
      <c r="J2222" s="15"/>
      <c r="L2222" s="15"/>
      <c r="M2222" s="15"/>
      <c r="O2222" s="15"/>
    </row>
    <row r="2223" spans="7:15" x14ac:dyDescent="0.2">
      <c r="G2223" s="15"/>
      <c r="H2223" s="15"/>
      <c r="I2223" s="15"/>
      <c r="J2223" s="15"/>
      <c r="L2223" s="15"/>
      <c r="M2223" s="15"/>
      <c r="O2223" s="15"/>
    </row>
    <row r="2224" spans="7:15" x14ac:dyDescent="0.2">
      <c r="G2224" s="15"/>
      <c r="H2224" s="15"/>
      <c r="I2224" s="15"/>
      <c r="J2224" s="15"/>
      <c r="L2224" s="15"/>
      <c r="M2224" s="15"/>
      <c r="O2224" s="15"/>
    </row>
    <row r="2225" spans="7:15" x14ac:dyDescent="0.2">
      <c r="G2225" s="15"/>
      <c r="H2225" s="15"/>
      <c r="I2225" s="15"/>
      <c r="J2225" s="15"/>
      <c r="L2225" s="15"/>
      <c r="M2225" s="15"/>
      <c r="O2225" s="15"/>
    </row>
    <row r="2226" spans="7:15" x14ac:dyDescent="0.2">
      <c r="G2226" s="15"/>
      <c r="H2226" s="15"/>
      <c r="I2226" s="15"/>
      <c r="J2226" s="15"/>
      <c r="L2226" s="15"/>
      <c r="M2226" s="15"/>
      <c r="O2226" s="15"/>
    </row>
    <row r="2227" spans="7:15" x14ac:dyDescent="0.2">
      <c r="G2227" s="15"/>
      <c r="H2227" s="15"/>
      <c r="I2227" s="15"/>
      <c r="J2227" s="15"/>
      <c r="L2227" s="15"/>
      <c r="M2227" s="15"/>
      <c r="O2227" s="15"/>
    </row>
    <row r="2228" spans="7:15" x14ac:dyDescent="0.2">
      <c r="G2228" s="15"/>
      <c r="H2228" s="15"/>
      <c r="I2228" s="15"/>
      <c r="J2228" s="15"/>
      <c r="L2228" s="15"/>
      <c r="M2228" s="15"/>
      <c r="O2228" s="15"/>
    </row>
    <row r="2229" spans="7:15" x14ac:dyDescent="0.2">
      <c r="G2229" s="15"/>
      <c r="H2229" s="15"/>
      <c r="I2229" s="15"/>
      <c r="J2229" s="15"/>
      <c r="L2229" s="15"/>
      <c r="M2229" s="15"/>
      <c r="O2229" s="15"/>
    </row>
    <row r="2230" spans="7:15" x14ac:dyDescent="0.2">
      <c r="G2230" s="15"/>
      <c r="H2230" s="15"/>
      <c r="I2230" s="15"/>
      <c r="J2230" s="15"/>
      <c r="L2230" s="15"/>
      <c r="M2230" s="15"/>
      <c r="O2230" s="15"/>
    </row>
    <row r="2231" spans="7:15" x14ac:dyDescent="0.2">
      <c r="G2231" s="15"/>
      <c r="H2231" s="15"/>
      <c r="I2231" s="15"/>
      <c r="J2231" s="15"/>
      <c r="L2231" s="15"/>
      <c r="M2231" s="15"/>
      <c r="O2231" s="15"/>
    </row>
    <row r="2232" spans="7:15" x14ac:dyDescent="0.2">
      <c r="G2232" s="15"/>
      <c r="H2232" s="15"/>
      <c r="I2232" s="15"/>
      <c r="J2232" s="15"/>
      <c r="L2232" s="15"/>
      <c r="M2232" s="15"/>
      <c r="O2232" s="15"/>
    </row>
    <row r="2233" spans="7:15" x14ac:dyDescent="0.2">
      <c r="G2233" s="15"/>
      <c r="H2233" s="15"/>
      <c r="I2233" s="15"/>
      <c r="J2233" s="15"/>
      <c r="L2233" s="15"/>
      <c r="M2233" s="15"/>
      <c r="O2233" s="15"/>
    </row>
    <row r="2234" spans="7:15" x14ac:dyDescent="0.2">
      <c r="G2234" s="15"/>
      <c r="H2234" s="15"/>
      <c r="I2234" s="15"/>
      <c r="J2234" s="15"/>
      <c r="L2234" s="15"/>
      <c r="M2234" s="15"/>
      <c r="O2234" s="15"/>
    </row>
    <row r="2235" spans="7:15" x14ac:dyDescent="0.2">
      <c r="G2235" s="15"/>
      <c r="H2235" s="15"/>
      <c r="I2235" s="15"/>
      <c r="J2235" s="15"/>
      <c r="L2235" s="15"/>
      <c r="M2235" s="15"/>
      <c r="O2235" s="15"/>
    </row>
    <row r="2236" spans="7:15" x14ac:dyDescent="0.2">
      <c r="G2236" s="15"/>
      <c r="H2236" s="15"/>
      <c r="I2236" s="15"/>
      <c r="J2236" s="15"/>
      <c r="L2236" s="15"/>
      <c r="M2236" s="15"/>
      <c r="O2236" s="15"/>
    </row>
    <row r="2237" spans="7:15" x14ac:dyDescent="0.2">
      <c r="G2237" s="15"/>
      <c r="H2237" s="15"/>
      <c r="I2237" s="15"/>
      <c r="J2237" s="15"/>
      <c r="L2237" s="15"/>
      <c r="M2237" s="15"/>
      <c r="O2237" s="15"/>
    </row>
    <row r="2238" spans="7:15" x14ac:dyDescent="0.2">
      <c r="G2238" s="15"/>
      <c r="H2238" s="15"/>
      <c r="I2238" s="15"/>
      <c r="J2238" s="15"/>
      <c r="L2238" s="15"/>
      <c r="M2238" s="15"/>
      <c r="O2238" s="15"/>
    </row>
    <row r="2239" spans="7:15" x14ac:dyDescent="0.2">
      <c r="G2239" s="15"/>
      <c r="H2239" s="15"/>
      <c r="I2239" s="15"/>
      <c r="J2239" s="15"/>
      <c r="L2239" s="15"/>
      <c r="M2239" s="15"/>
      <c r="O2239" s="15"/>
    </row>
    <row r="2240" spans="7:15" x14ac:dyDescent="0.2">
      <c r="G2240" s="15"/>
      <c r="H2240" s="15"/>
      <c r="I2240" s="15"/>
      <c r="J2240" s="15"/>
      <c r="L2240" s="15"/>
      <c r="M2240" s="15"/>
      <c r="O2240" s="15"/>
    </row>
    <row r="2241" spans="7:15" x14ac:dyDescent="0.2">
      <c r="G2241" s="15"/>
      <c r="H2241" s="15"/>
      <c r="I2241" s="15"/>
      <c r="J2241" s="15"/>
      <c r="L2241" s="15"/>
      <c r="M2241" s="15"/>
      <c r="O2241" s="15"/>
    </row>
    <row r="2242" spans="7:15" x14ac:dyDescent="0.2">
      <c r="G2242" s="15"/>
      <c r="H2242" s="15"/>
      <c r="I2242" s="15"/>
      <c r="J2242" s="15"/>
      <c r="L2242" s="15"/>
      <c r="M2242" s="15"/>
      <c r="O2242" s="15"/>
    </row>
    <row r="2243" spans="7:15" x14ac:dyDescent="0.2">
      <c r="G2243" s="15"/>
      <c r="H2243" s="15"/>
      <c r="I2243" s="15"/>
      <c r="J2243" s="15"/>
      <c r="L2243" s="15"/>
      <c r="M2243" s="15"/>
      <c r="O2243" s="15"/>
    </row>
    <row r="2244" spans="7:15" x14ac:dyDescent="0.2">
      <c r="G2244" s="15"/>
      <c r="H2244" s="15"/>
      <c r="I2244" s="15"/>
      <c r="J2244" s="15"/>
      <c r="L2244" s="15"/>
      <c r="M2244" s="15"/>
      <c r="O2244" s="15"/>
    </row>
    <row r="2245" spans="7:15" x14ac:dyDescent="0.2">
      <c r="G2245" s="15"/>
      <c r="H2245" s="15"/>
      <c r="I2245" s="15"/>
      <c r="J2245" s="15"/>
      <c r="L2245" s="15"/>
      <c r="M2245" s="15"/>
      <c r="O2245" s="15"/>
    </row>
    <row r="2246" spans="7:15" x14ac:dyDescent="0.2">
      <c r="G2246" s="15"/>
      <c r="H2246" s="15"/>
      <c r="I2246" s="15"/>
      <c r="J2246" s="15"/>
      <c r="L2246" s="15"/>
      <c r="M2246" s="15"/>
      <c r="O2246" s="15"/>
    </row>
    <row r="2247" spans="7:15" x14ac:dyDescent="0.2">
      <c r="G2247" s="15"/>
      <c r="H2247" s="15"/>
      <c r="I2247" s="15"/>
      <c r="J2247" s="15"/>
      <c r="L2247" s="15"/>
      <c r="M2247" s="15"/>
      <c r="O2247" s="15"/>
    </row>
    <row r="2248" spans="7:15" x14ac:dyDescent="0.2">
      <c r="G2248" s="15"/>
      <c r="H2248" s="15"/>
      <c r="I2248" s="15"/>
      <c r="J2248" s="15"/>
      <c r="L2248" s="15"/>
      <c r="M2248" s="15"/>
      <c r="O2248" s="15"/>
    </row>
    <row r="2249" spans="7:15" x14ac:dyDescent="0.2">
      <c r="G2249" s="15"/>
      <c r="H2249" s="15"/>
      <c r="I2249" s="15"/>
      <c r="J2249" s="15"/>
      <c r="L2249" s="15"/>
      <c r="M2249" s="15"/>
      <c r="O2249" s="15"/>
    </row>
    <row r="2250" spans="7:15" x14ac:dyDescent="0.2">
      <c r="G2250" s="15"/>
      <c r="H2250" s="15"/>
      <c r="I2250" s="15"/>
      <c r="J2250" s="15"/>
      <c r="L2250" s="15"/>
      <c r="M2250" s="15"/>
      <c r="O2250" s="15"/>
    </row>
    <row r="2251" spans="7:15" x14ac:dyDescent="0.2">
      <c r="G2251" s="15"/>
      <c r="H2251" s="15"/>
      <c r="I2251" s="15"/>
      <c r="J2251" s="15"/>
      <c r="L2251" s="15"/>
      <c r="M2251" s="15"/>
      <c r="O2251" s="15"/>
    </row>
    <row r="2252" spans="7:15" x14ac:dyDescent="0.2">
      <c r="G2252" s="15"/>
      <c r="H2252" s="15"/>
      <c r="I2252" s="15"/>
      <c r="J2252" s="15"/>
      <c r="L2252" s="15"/>
      <c r="M2252" s="15"/>
      <c r="O2252" s="15"/>
    </row>
    <row r="2253" spans="7:15" x14ac:dyDescent="0.2">
      <c r="G2253" s="15"/>
      <c r="H2253" s="15"/>
      <c r="I2253" s="15"/>
      <c r="J2253" s="15"/>
      <c r="L2253" s="15"/>
      <c r="M2253" s="15"/>
      <c r="O2253" s="15"/>
    </row>
    <row r="2254" spans="7:15" x14ac:dyDescent="0.2">
      <c r="G2254" s="15"/>
      <c r="H2254" s="15"/>
      <c r="I2254" s="15"/>
      <c r="J2254" s="15"/>
      <c r="L2254" s="15"/>
      <c r="M2254" s="15"/>
      <c r="O2254" s="15"/>
    </row>
    <row r="2255" spans="7:15" x14ac:dyDescent="0.2">
      <c r="G2255" s="15"/>
      <c r="H2255" s="15"/>
      <c r="I2255" s="15"/>
      <c r="J2255" s="15"/>
      <c r="L2255" s="15"/>
      <c r="M2255" s="15"/>
      <c r="O2255" s="15"/>
    </row>
    <row r="2256" spans="7:15" x14ac:dyDescent="0.2">
      <c r="G2256" s="15"/>
      <c r="H2256" s="15"/>
      <c r="I2256" s="15"/>
      <c r="J2256" s="15"/>
      <c r="L2256" s="15"/>
      <c r="M2256" s="15"/>
      <c r="O2256" s="15"/>
    </row>
    <row r="2257" spans="7:15" x14ac:dyDescent="0.2">
      <c r="G2257" s="15"/>
      <c r="H2257" s="15"/>
      <c r="I2257" s="15"/>
      <c r="J2257" s="15"/>
      <c r="L2257" s="15"/>
      <c r="M2257" s="15"/>
      <c r="O2257" s="15"/>
    </row>
    <row r="2258" spans="7:15" x14ac:dyDescent="0.2">
      <c r="G2258" s="15"/>
      <c r="H2258" s="15"/>
      <c r="I2258" s="15"/>
      <c r="J2258" s="15"/>
      <c r="L2258" s="15"/>
      <c r="M2258" s="15"/>
      <c r="O2258" s="15"/>
    </row>
    <row r="2259" spans="7:15" x14ac:dyDescent="0.2">
      <c r="G2259" s="15"/>
      <c r="H2259" s="15"/>
      <c r="I2259" s="15"/>
      <c r="J2259" s="15"/>
      <c r="L2259" s="15"/>
      <c r="M2259" s="15"/>
      <c r="O2259" s="15"/>
    </row>
    <row r="2260" spans="7:15" x14ac:dyDescent="0.2">
      <c r="G2260" s="15"/>
      <c r="H2260" s="15"/>
      <c r="I2260" s="15"/>
      <c r="J2260" s="15"/>
      <c r="L2260" s="15"/>
      <c r="M2260" s="15"/>
      <c r="O2260" s="15"/>
    </row>
    <row r="2261" spans="7:15" x14ac:dyDescent="0.2">
      <c r="G2261" s="15"/>
      <c r="H2261" s="15"/>
      <c r="I2261" s="15"/>
      <c r="J2261" s="15"/>
      <c r="L2261" s="15"/>
      <c r="M2261" s="15"/>
      <c r="O2261" s="15"/>
    </row>
    <row r="2262" spans="7:15" x14ac:dyDescent="0.2">
      <c r="G2262" s="15"/>
      <c r="H2262" s="15"/>
      <c r="I2262" s="15"/>
      <c r="J2262" s="15"/>
      <c r="L2262" s="15"/>
      <c r="M2262" s="15"/>
      <c r="O2262" s="15"/>
    </row>
    <row r="2263" spans="7:15" x14ac:dyDescent="0.2">
      <c r="G2263" s="15"/>
      <c r="H2263" s="15"/>
      <c r="I2263" s="15"/>
      <c r="J2263" s="15"/>
      <c r="L2263" s="15"/>
      <c r="M2263" s="15"/>
      <c r="O2263" s="15"/>
    </row>
    <row r="2264" spans="7:15" x14ac:dyDescent="0.2">
      <c r="G2264" s="15"/>
      <c r="H2264" s="15"/>
      <c r="I2264" s="15"/>
      <c r="J2264" s="15"/>
      <c r="L2264" s="15"/>
      <c r="M2264" s="15"/>
      <c r="O2264" s="15"/>
    </row>
    <row r="2265" spans="7:15" x14ac:dyDescent="0.2">
      <c r="G2265" s="15"/>
      <c r="H2265" s="15"/>
      <c r="I2265" s="15"/>
      <c r="J2265" s="15"/>
      <c r="L2265" s="15"/>
      <c r="M2265" s="15"/>
      <c r="O2265" s="15"/>
    </row>
    <row r="2266" spans="7:15" x14ac:dyDescent="0.2">
      <c r="G2266" s="15"/>
      <c r="H2266" s="15"/>
      <c r="I2266" s="15"/>
      <c r="J2266" s="15"/>
      <c r="L2266" s="15"/>
      <c r="M2266" s="15"/>
      <c r="O2266" s="15"/>
    </row>
    <row r="2267" spans="7:15" x14ac:dyDescent="0.2">
      <c r="G2267" s="15"/>
      <c r="H2267" s="15"/>
      <c r="I2267" s="15"/>
      <c r="J2267" s="15"/>
      <c r="L2267" s="15"/>
      <c r="M2267" s="15"/>
      <c r="O2267" s="15"/>
    </row>
    <row r="2268" spans="7:15" x14ac:dyDescent="0.2">
      <c r="G2268" s="15"/>
      <c r="H2268" s="15"/>
      <c r="I2268" s="15"/>
      <c r="J2268" s="15"/>
      <c r="L2268" s="15"/>
      <c r="M2268" s="15"/>
      <c r="O2268" s="15"/>
    </row>
    <row r="2269" spans="7:15" x14ac:dyDescent="0.2">
      <c r="G2269" s="15"/>
      <c r="H2269" s="15"/>
      <c r="I2269" s="15"/>
      <c r="J2269" s="15"/>
      <c r="L2269" s="15"/>
      <c r="M2269" s="15"/>
      <c r="O2269" s="15"/>
    </row>
    <row r="2270" spans="7:15" x14ac:dyDescent="0.2">
      <c r="G2270" s="15"/>
      <c r="H2270" s="15"/>
      <c r="I2270" s="15"/>
      <c r="J2270" s="15"/>
      <c r="L2270" s="15"/>
      <c r="M2270" s="15"/>
      <c r="O2270" s="15"/>
    </row>
    <row r="2271" spans="7:15" x14ac:dyDescent="0.2">
      <c r="G2271" s="15"/>
      <c r="H2271" s="15"/>
      <c r="I2271" s="15"/>
      <c r="J2271" s="15"/>
      <c r="L2271" s="15"/>
      <c r="M2271" s="15"/>
      <c r="O2271" s="15"/>
    </row>
    <row r="2272" spans="7:15" x14ac:dyDescent="0.2">
      <c r="G2272" s="15"/>
      <c r="H2272" s="15"/>
      <c r="I2272" s="15"/>
      <c r="J2272" s="15"/>
      <c r="L2272" s="15"/>
      <c r="M2272" s="15"/>
      <c r="O2272" s="15"/>
    </row>
    <row r="2273" spans="7:15" x14ac:dyDescent="0.2">
      <c r="G2273" s="15"/>
      <c r="H2273" s="15"/>
      <c r="I2273" s="15"/>
      <c r="J2273" s="15"/>
      <c r="L2273" s="15"/>
      <c r="M2273" s="15"/>
      <c r="O2273" s="15"/>
    </row>
    <row r="2274" spans="7:15" x14ac:dyDescent="0.2">
      <c r="G2274" s="15"/>
      <c r="H2274" s="15"/>
      <c r="I2274" s="15"/>
      <c r="J2274" s="15"/>
      <c r="L2274" s="15"/>
      <c r="M2274" s="15"/>
      <c r="O2274" s="15"/>
    </row>
    <row r="2275" spans="7:15" x14ac:dyDescent="0.2">
      <c r="G2275" s="15"/>
      <c r="H2275" s="15"/>
      <c r="I2275" s="15"/>
      <c r="J2275" s="15"/>
      <c r="L2275" s="15"/>
      <c r="M2275" s="15"/>
      <c r="O2275" s="15"/>
    </row>
    <row r="2276" spans="7:15" x14ac:dyDescent="0.2">
      <c r="G2276" s="15"/>
      <c r="H2276" s="15"/>
      <c r="I2276" s="15"/>
      <c r="J2276" s="15"/>
      <c r="L2276" s="15"/>
      <c r="M2276" s="15"/>
      <c r="O2276" s="15"/>
    </row>
    <row r="2277" spans="7:15" x14ac:dyDescent="0.2">
      <c r="G2277" s="15"/>
      <c r="H2277" s="15"/>
      <c r="I2277" s="15"/>
      <c r="J2277" s="15"/>
      <c r="L2277" s="15"/>
      <c r="M2277" s="15"/>
      <c r="O2277" s="15"/>
    </row>
    <row r="2278" spans="7:15" x14ac:dyDescent="0.2">
      <c r="G2278" s="15"/>
      <c r="H2278" s="15"/>
      <c r="I2278" s="15"/>
      <c r="J2278" s="15"/>
      <c r="L2278" s="15"/>
      <c r="M2278" s="15"/>
      <c r="O2278" s="15"/>
    </row>
    <row r="2279" spans="7:15" x14ac:dyDescent="0.2">
      <c r="G2279" s="15"/>
      <c r="H2279" s="15"/>
      <c r="I2279" s="15"/>
      <c r="J2279" s="15"/>
      <c r="L2279" s="15"/>
      <c r="M2279" s="15"/>
      <c r="O2279" s="15"/>
    </row>
    <row r="2280" spans="7:15" x14ac:dyDescent="0.2">
      <c r="G2280" s="15"/>
      <c r="H2280" s="15"/>
      <c r="I2280" s="15"/>
      <c r="J2280" s="15"/>
      <c r="L2280" s="15"/>
      <c r="M2280" s="15"/>
      <c r="O2280" s="15"/>
    </row>
    <row r="2281" spans="7:15" x14ac:dyDescent="0.2">
      <c r="G2281" s="15"/>
      <c r="H2281" s="15"/>
      <c r="I2281" s="15"/>
      <c r="J2281" s="15"/>
      <c r="L2281" s="15"/>
      <c r="M2281" s="15"/>
      <c r="O2281" s="15"/>
    </row>
    <row r="2282" spans="7:15" x14ac:dyDescent="0.2">
      <c r="G2282" s="15"/>
      <c r="H2282" s="15"/>
      <c r="I2282" s="15"/>
      <c r="J2282" s="15"/>
      <c r="L2282" s="15"/>
      <c r="M2282" s="15"/>
      <c r="O2282" s="15"/>
    </row>
    <row r="2283" spans="7:15" x14ac:dyDescent="0.2">
      <c r="G2283" s="15"/>
      <c r="H2283" s="15"/>
      <c r="I2283" s="15"/>
      <c r="J2283" s="15"/>
      <c r="L2283" s="15"/>
      <c r="M2283" s="15"/>
      <c r="O2283" s="15"/>
    </row>
    <row r="2284" spans="7:15" x14ac:dyDescent="0.2">
      <c r="G2284" s="15"/>
      <c r="H2284" s="15"/>
      <c r="I2284" s="15"/>
      <c r="J2284" s="15"/>
      <c r="L2284" s="15"/>
      <c r="M2284" s="15"/>
      <c r="O2284" s="15"/>
    </row>
    <row r="2285" spans="7:15" x14ac:dyDescent="0.2">
      <c r="G2285" s="15"/>
      <c r="H2285" s="15"/>
      <c r="I2285" s="15"/>
      <c r="J2285" s="15"/>
      <c r="L2285" s="15"/>
      <c r="M2285" s="15"/>
      <c r="O2285" s="15"/>
    </row>
    <row r="2286" spans="7:15" x14ac:dyDescent="0.2">
      <c r="G2286" s="15"/>
      <c r="H2286" s="15"/>
      <c r="I2286" s="15"/>
      <c r="J2286" s="15"/>
      <c r="L2286" s="15"/>
      <c r="M2286" s="15"/>
      <c r="O2286" s="15"/>
    </row>
    <row r="2287" spans="7:15" x14ac:dyDescent="0.2">
      <c r="G2287" s="15"/>
      <c r="H2287" s="15"/>
      <c r="I2287" s="15"/>
      <c r="J2287" s="15"/>
      <c r="L2287" s="15"/>
      <c r="M2287" s="15"/>
      <c r="O2287" s="15"/>
    </row>
    <row r="2288" spans="7:15" x14ac:dyDescent="0.2">
      <c r="G2288" s="15"/>
      <c r="H2288" s="15"/>
      <c r="I2288" s="15"/>
      <c r="J2288" s="15"/>
      <c r="L2288" s="15"/>
      <c r="M2288" s="15"/>
      <c r="O2288" s="15"/>
    </row>
    <row r="2289" spans="7:15" x14ac:dyDescent="0.2">
      <c r="G2289" s="15"/>
      <c r="H2289" s="15"/>
      <c r="I2289" s="15"/>
      <c r="J2289" s="15"/>
      <c r="L2289" s="15"/>
      <c r="M2289" s="15"/>
      <c r="O2289" s="15"/>
    </row>
    <row r="2290" spans="7:15" x14ac:dyDescent="0.2">
      <c r="G2290" s="15"/>
      <c r="H2290" s="15"/>
      <c r="I2290" s="15"/>
      <c r="J2290" s="15"/>
      <c r="L2290" s="15"/>
      <c r="M2290" s="15"/>
      <c r="O2290" s="15"/>
    </row>
    <row r="2291" spans="7:15" x14ac:dyDescent="0.2">
      <c r="G2291" s="15"/>
      <c r="H2291" s="15"/>
      <c r="I2291" s="15"/>
      <c r="J2291" s="15"/>
      <c r="L2291" s="15"/>
      <c r="M2291" s="15"/>
      <c r="O2291" s="15"/>
    </row>
    <row r="2292" spans="7:15" x14ac:dyDescent="0.2">
      <c r="G2292" s="15"/>
      <c r="H2292" s="15"/>
      <c r="I2292" s="15"/>
      <c r="J2292" s="15"/>
      <c r="L2292" s="15"/>
      <c r="M2292" s="15"/>
      <c r="O2292" s="15"/>
    </row>
    <row r="2293" spans="7:15" x14ac:dyDescent="0.2">
      <c r="G2293" s="15"/>
      <c r="H2293" s="15"/>
      <c r="I2293" s="15"/>
      <c r="J2293" s="15"/>
      <c r="L2293" s="15"/>
      <c r="M2293" s="15"/>
      <c r="O2293" s="15"/>
    </row>
    <row r="2294" spans="7:15" x14ac:dyDescent="0.2">
      <c r="G2294" s="15"/>
      <c r="H2294" s="15"/>
      <c r="I2294" s="15"/>
      <c r="J2294" s="15"/>
      <c r="L2294" s="15"/>
      <c r="M2294" s="15"/>
      <c r="O2294" s="15"/>
    </row>
    <row r="2295" spans="7:15" x14ac:dyDescent="0.2">
      <c r="G2295" s="15"/>
      <c r="H2295" s="15"/>
      <c r="I2295" s="15"/>
      <c r="J2295" s="15"/>
      <c r="L2295" s="15"/>
      <c r="M2295" s="15"/>
      <c r="O2295" s="15"/>
    </row>
    <row r="2296" spans="7:15" x14ac:dyDescent="0.2">
      <c r="G2296" s="15"/>
      <c r="H2296" s="15"/>
      <c r="I2296" s="15"/>
      <c r="J2296" s="15"/>
      <c r="L2296" s="15"/>
      <c r="M2296" s="15"/>
      <c r="O2296" s="15"/>
    </row>
    <row r="2297" spans="7:15" x14ac:dyDescent="0.2">
      <c r="G2297" s="15"/>
      <c r="H2297" s="15"/>
      <c r="I2297" s="15"/>
      <c r="J2297" s="15"/>
      <c r="L2297" s="15"/>
      <c r="M2297" s="15"/>
      <c r="O2297" s="15"/>
    </row>
    <row r="2298" spans="7:15" x14ac:dyDescent="0.2">
      <c r="G2298" s="15"/>
      <c r="H2298" s="15"/>
      <c r="I2298" s="15"/>
      <c r="J2298" s="15"/>
      <c r="L2298" s="15"/>
      <c r="M2298" s="15"/>
      <c r="O2298" s="15"/>
    </row>
    <row r="2299" spans="7:15" x14ac:dyDescent="0.2">
      <c r="G2299" s="15"/>
      <c r="H2299" s="15"/>
      <c r="I2299" s="15"/>
      <c r="J2299" s="15"/>
      <c r="L2299" s="15"/>
      <c r="M2299" s="15"/>
      <c r="O2299" s="15"/>
    </row>
    <row r="2300" spans="7:15" x14ac:dyDescent="0.2">
      <c r="G2300" s="15"/>
      <c r="H2300" s="15"/>
      <c r="I2300" s="15"/>
      <c r="J2300" s="15"/>
      <c r="L2300" s="15"/>
      <c r="M2300" s="15"/>
      <c r="O2300" s="15"/>
    </row>
    <row r="2301" spans="7:15" x14ac:dyDescent="0.2">
      <c r="G2301" s="15"/>
      <c r="H2301" s="15"/>
      <c r="I2301" s="15"/>
      <c r="J2301" s="15"/>
      <c r="L2301" s="15"/>
      <c r="M2301" s="15"/>
      <c r="O2301" s="15"/>
    </row>
    <row r="2302" spans="7:15" x14ac:dyDescent="0.2">
      <c r="G2302" s="15"/>
      <c r="H2302" s="15"/>
      <c r="I2302" s="15"/>
      <c r="J2302" s="15"/>
      <c r="L2302" s="15"/>
      <c r="M2302" s="15"/>
      <c r="O2302" s="15"/>
    </row>
    <row r="2303" spans="7:15" x14ac:dyDescent="0.2">
      <c r="G2303" s="15"/>
      <c r="H2303" s="15"/>
      <c r="I2303" s="15"/>
      <c r="J2303" s="15"/>
      <c r="L2303" s="15"/>
      <c r="M2303" s="15"/>
      <c r="O2303" s="15"/>
    </row>
    <row r="2304" spans="7:15" x14ac:dyDescent="0.2">
      <c r="G2304" s="15"/>
      <c r="H2304" s="15"/>
      <c r="I2304" s="15"/>
      <c r="J2304" s="15"/>
      <c r="L2304" s="15"/>
      <c r="M2304" s="15"/>
      <c r="O2304" s="15"/>
    </row>
    <row r="2305" spans="7:15" x14ac:dyDescent="0.2">
      <c r="G2305" s="15"/>
      <c r="H2305" s="15"/>
      <c r="I2305" s="15"/>
      <c r="J2305" s="15"/>
      <c r="L2305" s="15"/>
      <c r="M2305" s="15"/>
      <c r="O2305" s="15"/>
    </row>
    <row r="2306" spans="7:15" x14ac:dyDescent="0.2">
      <c r="G2306" s="15"/>
      <c r="H2306" s="15"/>
      <c r="I2306" s="15"/>
      <c r="J2306" s="15"/>
      <c r="L2306" s="15"/>
      <c r="M2306" s="15"/>
      <c r="O2306" s="15"/>
    </row>
    <row r="2307" spans="7:15" x14ac:dyDescent="0.2">
      <c r="G2307" s="15"/>
      <c r="H2307" s="15"/>
      <c r="I2307" s="15"/>
      <c r="J2307" s="15"/>
      <c r="L2307" s="15"/>
      <c r="M2307" s="15"/>
      <c r="O2307" s="15"/>
    </row>
    <row r="2308" spans="7:15" x14ac:dyDescent="0.2">
      <c r="G2308" s="15"/>
      <c r="H2308" s="15"/>
      <c r="I2308" s="15"/>
      <c r="J2308" s="15"/>
      <c r="L2308" s="15"/>
      <c r="M2308" s="15"/>
      <c r="O2308" s="15"/>
    </row>
    <row r="2309" spans="7:15" x14ac:dyDescent="0.2">
      <c r="G2309" s="15"/>
      <c r="H2309" s="15"/>
      <c r="I2309" s="15"/>
      <c r="J2309" s="15"/>
      <c r="L2309" s="15"/>
      <c r="M2309" s="15"/>
      <c r="O2309" s="15"/>
    </row>
    <row r="2310" spans="7:15" x14ac:dyDescent="0.2">
      <c r="G2310" s="15"/>
      <c r="H2310" s="15"/>
      <c r="I2310" s="15"/>
      <c r="J2310" s="15"/>
      <c r="L2310" s="15"/>
      <c r="M2310" s="15"/>
      <c r="O2310" s="15"/>
    </row>
    <row r="2311" spans="7:15" x14ac:dyDescent="0.2">
      <c r="G2311" s="15"/>
      <c r="H2311" s="15"/>
      <c r="I2311" s="15"/>
      <c r="J2311" s="15"/>
      <c r="L2311" s="15"/>
      <c r="M2311" s="15"/>
      <c r="O2311" s="15"/>
    </row>
    <row r="2312" spans="7:15" x14ac:dyDescent="0.2">
      <c r="G2312" s="15"/>
      <c r="H2312" s="15"/>
      <c r="I2312" s="15"/>
      <c r="J2312" s="15"/>
      <c r="L2312" s="15"/>
      <c r="M2312" s="15"/>
      <c r="O2312" s="15"/>
    </row>
    <row r="2313" spans="7:15" x14ac:dyDescent="0.2">
      <c r="G2313" s="15"/>
      <c r="H2313" s="15"/>
      <c r="I2313" s="15"/>
      <c r="J2313" s="15"/>
      <c r="L2313" s="15"/>
      <c r="M2313" s="15"/>
      <c r="O2313" s="15"/>
    </row>
    <row r="2314" spans="7:15" x14ac:dyDescent="0.2">
      <c r="G2314" s="15"/>
      <c r="H2314" s="15"/>
      <c r="I2314" s="15"/>
      <c r="J2314" s="15"/>
      <c r="L2314" s="15"/>
      <c r="M2314" s="15"/>
      <c r="O2314" s="15"/>
    </row>
    <row r="2315" spans="7:15" x14ac:dyDescent="0.2">
      <c r="G2315" s="15"/>
      <c r="H2315" s="15"/>
      <c r="I2315" s="15"/>
      <c r="J2315" s="15"/>
      <c r="L2315" s="15"/>
      <c r="M2315" s="15"/>
      <c r="O2315" s="15"/>
    </row>
    <row r="2316" spans="7:15" x14ac:dyDescent="0.2">
      <c r="G2316" s="15"/>
      <c r="H2316" s="15"/>
      <c r="I2316" s="15"/>
      <c r="J2316" s="15"/>
      <c r="L2316" s="15"/>
      <c r="M2316" s="15"/>
      <c r="O2316" s="15"/>
    </row>
    <row r="2317" spans="7:15" x14ac:dyDescent="0.2">
      <c r="G2317" s="15"/>
      <c r="H2317" s="15"/>
      <c r="I2317" s="15"/>
      <c r="J2317" s="15"/>
      <c r="L2317" s="15"/>
      <c r="M2317" s="15"/>
      <c r="O2317" s="15"/>
    </row>
    <row r="2318" spans="7:15" x14ac:dyDescent="0.2">
      <c r="G2318" s="15"/>
      <c r="H2318" s="15"/>
      <c r="I2318" s="15"/>
      <c r="J2318" s="15"/>
      <c r="L2318" s="15"/>
      <c r="M2318" s="15"/>
      <c r="O2318" s="15"/>
    </row>
    <row r="2319" spans="7:15" x14ac:dyDescent="0.2">
      <c r="G2319" s="15"/>
      <c r="H2319" s="15"/>
      <c r="I2319" s="15"/>
      <c r="J2319" s="15"/>
      <c r="L2319" s="15"/>
      <c r="M2319" s="15"/>
      <c r="O2319" s="15"/>
    </row>
    <row r="2320" spans="7:15" x14ac:dyDescent="0.2">
      <c r="G2320" s="15"/>
      <c r="H2320" s="15"/>
      <c r="I2320" s="15"/>
      <c r="J2320" s="15"/>
      <c r="L2320" s="15"/>
      <c r="M2320" s="15"/>
      <c r="O2320" s="15"/>
    </row>
    <row r="2321" spans="7:15" x14ac:dyDescent="0.2">
      <c r="G2321" s="15"/>
      <c r="H2321" s="15"/>
      <c r="I2321" s="15"/>
      <c r="J2321" s="15"/>
      <c r="L2321" s="15"/>
      <c r="M2321" s="15"/>
      <c r="O2321" s="15"/>
    </row>
    <row r="2322" spans="7:15" x14ac:dyDescent="0.2">
      <c r="G2322" s="15"/>
      <c r="H2322" s="15"/>
      <c r="I2322" s="15"/>
      <c r="J2322" s="15"/>
      <c r="L2322" s="15"/>
      <c r="M2322" s="15"/>
      <c r="O2322" s="15"/>
    </row>
    <row r="2323" spans="7:15" x14ac:dyDescent="0.2">
      <c r="G2323" s="15"/>
      <c r="H2323" s="15"/>
      <c r="I2323" s="15"/>
      <c r="J2323" s="15"/>
      <c r="L2323" s="15"/>
      <c r="M2323" s="15"/>
      <c r="O2323" s="15"/>
    </row>
    <row r="2324" spans="7:15" x14ac:dyDescent="0.2">
      <c r="G2324" s="15"/>
      <c r="H2324" s="15"/>
      <c r="I2324" s="15"/>
      <c r="J2324" s="15"/>
      <c r="L2324" s="15"/>
      <c r="M2324" s="15"/>
      <c r="O2324" s="15"/>
    </row>
    <row r="2325" spans="7:15" x14ac:dyDescent="0.2">
      <c r="G2325" s="15"/>
      <c r="H2325" s="15"/>
      <c r="I2325" s="15"/>
      <c r="J2325" s="15"/>
      <c r="L2325" s="15"/>
      <c r="M2325" s="15"/>
      <c r="O2325" s="15"/>
    </row>
    <row r="2326" spans="7:15" x14ac:dyDescent="0.2">
      <c r="G2326" s="15"/>
      <c r="H2326" s="15"/>
      <c r="I2326" s="15"/>
      <c r="J2326" s="15"/>
      <c r="L2326" s="15"/>
      <c r="M2326" s="15"/>
      <c r="O2326" s="15"/>
    </row>
    <row r="2327" spans="7:15" x14ac:dyDescent="0.2">
      <c r="G2327" s="15"/>
      <c r="H2327" s="15"/>
      <c r="I2327" s="15"/>
      <c r="J2327" s="15"/>
      <c r="L2327" s="15"/>
      <c r="M2327" s="15"/>
      <c r="O2327" s="15"/>
    </row>
    <row r="2328" spans="7:15" x14ac:dyDescent="0.2">
      <c r="G2328" s="15"/>
      <c r="H2328" s="15"/>
      <c r="I2328" s="15"/>
      <c r="J2328" s="15"/>
      <c r="L2328" s="15"/>
      <c r="M2328" s="15"/>
      <c r="O2328" s="15"/>
    </row>
    <row r="2329" spans="7:15" x14ac:dyDescent="0.2">
      <c r="G2329" s="15"/>
      <c r="H2329" s="15"/>
      <c r="I2329" s="15"/>
      <c r="J2329" s="15"/>
      <c r="L2329" s="15"/>
      <c r="M2329" s="15"/>
      <c r="O2329" s="15"/>
    </row>
    <row r="2330" spans="7:15" x14ac:dyDescent="0.2">
      <c r="G2330" s="15"/>
      <c r="H2330" s="15"/>
      <c r="I2330" s="15"/>
      <c r="J2330" s="15"/>
      <c r="L2330" s="15"/>
      <c r="M2330" s="15"/>
      <c r="O2330" s="15"/>
    </row>
    <row r="2331" spans="7:15" x14ac:dyDescent="0.2">
      <c r="G2331" s="15"/>
      <c r="H2331" s="15"/>
      <c r="I2331" s="15"/>
      <c r="J2331" s="15"/>
      <c r="L2331" s="15"/>
      <c r="M2331" s="15"/>
      <c r="O2331" s="15"/>
    </row>
    <row r="2332" spans="7:15" x14ac:dyDescent="0.2">
      <c r="G2332" s="15"/>
      <c r="H2332" s="15"/>
      <c r="I2332" s="15"/>
      <c r="J2332" s="15"/>
      <c r="L2332" s="15"/>
      <c r="M2332" s="15"/>
      <c r="O2332" s="15"/>
    </row>
    <row r="2333" spans="7:15" x14ac:dyDescent="0.2">
      <c r="G2333" s="15"/>
      <c r="H2333" s="15"/>
      <c r="I2333" s="15"/>
      <c r="J2333" s="15"/>
      <c r="L2333" s="15"/>
      <c r="M2333" s="15"/>
      <c r="O2333" s="15"/>
    </row>
    <row r="2334" spans="7:15" x14ac:dyDescent="0.2">
      <c r="G2334" s="15"/>
      <c r="H2334" s="15"/>
      <c r="I2334" s="15"/>
      <c r="J2334" s="15"/>
      <c r="L2334" s="15"/>
      <c r="M2334" s="15"/>
      <c r="O2334" s="15"/>
    </row>
    <row r="2335" spans="7:15" x14ac:dyDescent="0.2">
      <c r="G2335" s="15"/>
      <c r="H2335" s="15"/>
      <c r="I2335" s="15"/>
      <c r="J2335" s="15"/>
      <c r="L2335" s="15"/>
      <c r="M2335" s="15"/>
      <c r="O2335" s="15"/>
    </row>
    <row r="2336" spans="7:15" x14ac:dyDescent="0.2">
      <c r="G2336" s="15"/>
      <c r="H2336" s="15"/>
      <c r="I2336" s="15"/>
      <c r="J2336" s="15"/>
      <c r="L2336" s="15"/>
      <c r="M2336" s="15"/>
      <c r="O2336" s="15"/>
    </row>
    <row r="2337" spans="7:15" x14ac:dyDescent="0.2">
      <c r="G2337" s="15"/>
      <c r="H2337" s="15"/>
      <c r="I2337" s="15"/>
      <c r="J2337" s="15"/>
      <c r="L2337" s="15"/>
      <c r="M2337" s="15"/>
      <c r="O2337" s="15"/>
    </row>
    <row r="2338" spans="7:15" x14ac:dyDescent="0.2">
      <c r="G2338" s="15"/>
      <c r="H2338" s="15"/>
      <c r="I2338" s="15"/>
      <c r="J2338" s="15"/>
      <c r="L2338" s="15"/>
      <c r="M2338" s="15"/>
      <c r="O2338" s="15"/>
    </row>
    <row r="2339" spans="7:15" x14ac:dyDescent="0.2">
      <c r="G2339" s="15"/>
      <c r="H2339" s="15"/>
      <c r="I2339" s="15"/>
      <c r="J2339" s="15"/>
      <c r="L2339" s="15"/>
      <c r="M2339" s="15"/>
      <c r="O2339" s="15"/>
    </row>
    <row r="2340" spans="7:15" x14ac:dyDescent="0.2">
      <c r="G2340" s="15"/>
      <c r="H2340" s="15"/>
      <c r="I2340" s="15"/>
      <c r="J2340" s="15"/>
      <c r="L2340" s="15"/>
      <c r="M2340" s="15"/>
      <c r="O2340" s="15"/>
    </row>
    <row r="2341" spans="7:15" x14ac:dyDescent="0.2">
      <c r="G2341" s="15"/>
      <c r="H2341" s="15"/>
      <c r="I2341" s="15"/>
      <c r="J2341" s="15"/>
      <c r="L2341" s="15"/>
      <c r="M2341" s="15"/>
      <c r="O2341" s="15"/>
    </row>
    <row r="2342" spans="7:15" x14ac:dyDescent="0.2">
      <c r="G2342" s="15"/>
      <c r="H2342" s="15"/>
      <c r="I2342" s="15"/>
      <c r="J2342" s="15"/>
      <c r="L2342" s="15"/>
      <c r="M2342" s="15"/>
      <c r="O2342" s="15"/>
    </row>
    <row r="2343" spans="7:15" x14ac:dyDescent="0.2">
      <c r="G2343" s="15"/>
      <c r="H2343" s="15"/>
      <c r="I2343" s="15"/>
      <c r="J2343" s="15"/>
      <c r="L2343" s="15"/>
      <c r="M2343" s="15"/>
      <c r="O2343" s="15"/>
    </row>
    <row r="2344" spans="7:15" x14ac:dyDescent="0.2">
      <c r="G2344" s="15"/>
      <c r="H2344" s="15"/>
      <c r="I2344" s="15"/>
      <c r="J2344" s="15"/>
      <c r="L2344" s="15"/>
      <c r="M2344" s="15"/>
      <c r="O2344" s="15"/>
    </row>
    <row r="2345" spans="7:15" x14ac:dyDescent="0.2">
      <c r="G2345" s="15"/>
      <c r="H2345" s="15"/>
      <c r="I2345" s="15"/>
      <c r="J2345" s="15"/>
      <c r="L2345" s="15"/>
      <c r="M2345" s="15"/>
      <c r="O2345" s="15"/>
    </row>
    <row r="2346" spans="7:15" x14ac:dyDescent="0.2">
      <c r="G2346" s="15"/>
      <c r="H2346" s="15"/>
      <c r="I2346" s="15"/>
      <c r="J2346" s="15"/>
      <c r="L2346" s="15"/>
      <c r="M2346" s="15"/>
      <c r="O2346" s="15"/>
    </row>
    <row r="2347" spans="7:15" x14ac:dyDescent="0.2">
      <c r="G2347" s="15"/>
      <c r="H2347" s="15"/>
      <c r="I2347" s="15"/>
      <c r="J2347" s="15"/>
      <c r="L2347" s="15"/>
      <c r="M2347" s="15"/>
      <c r="O2347" s="15"/>
    </row>
    <row r="2348" spans="7:15" x14ac:dyDescent="0.2">
      <c r="G2348" s="15"/>
      <c r="H2348" s="15"/>
      <c r="I2348" s="15"/>
      <c r="J2348" s="15"/>
      <c r="L2348" s="15"/>
      <c r="M2348" s="15"/>
      <c r="O2348" s="15"/>
    </row>
    <row r="2349" spans="7:15" x14ac:dyDescent="0.2">
      <c r="G2349" s="15"/>
      <c r="H2349" s="15"/>
      <c r="I2349" s="15"/>
      <c r="J2349" s="15"/>
      <c r="L2349" s="15"/>
      <c r="M2349" s="15"/>
      <c r="O2349" s="15"/>
    </row>
    <row r="2350" spans="7:15" x14ac:dyDescent="0.2">
      <c r="G2350" s="15"/>
      <c r="H2350" s="15"/>
      <c r="I2350" s="15"/>
      <c r="J2350" s="15"/>
      <c r="L2350" s="15"/>
      <c r="M2350" s="15"/>
      <c r="O2350" s="15"/>
    </row>
    <row r="2351" spans="7:15" x14ac:dyDescent="0.2">
      <c r="G2351" s="15"/>
      <c r="H2351" s="15"/>
      <c r="I2351" s="15"/>
      <c r="J2351" s="15"/>
      <c r="L2351" s="15"/>
      <c r="M2351" s="15"/>
      <c r="O2351" s="15"/>
    </row>
    <row r="2352" spans="7:15" x14ac:dyDescent="0.2">
      <c r="G2352" s="15"/>
      <c r="H2352" s="15"/>
      <c r="I2352" s="15"/>
      <c r="J2352" s="15"/>
      <c r="L2352" s="15"/>
      <c r="M2352" s="15"/>
      <c r="O2352" s="15"/>
    </row>
    <row r="2353" spans="7:15" x14ac:dyDescent="0.2">
      <c r="G2353" s="15"/>
      <c r="H2353" s="15"/>
      <c r="I2353" s="15"/>
      <c r="J2353" s="15"/>
      <c r="L2353" s="15"/>
      <c r="M2353" s="15"/>
      <c r="O2353" s="15"/>
    </row>
    <row r="2354" spans="7:15" x14ac:dyDescent="0.2">
      <c r="G2354" s="15"/>
      <c r="H2354" s="15"/>
      <c r="I2354" s="15"/>
      <c r="J2354" s="15"/>
      <c r="L2354" s="15"/>
      <c r="M2354" s="15"/>
      <c r="O2354" s="15"/>
    </row>
    <row r="2355" spans="7:15" x14ac:dyDescent="0.2">
      <c r="G2355" s="15"/>
      <c r="H2355" s="15"/>
      <c r="I2355" s="15"/>
      <c r="J2355" s="15"/>
      <c r="L2355" s="15"/>
      <c r="M2355" s="15"/>
      <c r="O2355" s="15"/>
    </row>
    <row r="2356" spans="7:15" x14ac:dyDescent="0.2">
      <c r="G2356" s="15"/>
      <c r="H2356" s="15"/>
      <c r="I2356" s="15"/>
      <c r="J2356" s="15"/>
      <c r="L2356" s="15"/>
      <c r="M2356" s="15"/>
      <c r="O2356" s="15"/>
    </row>
    <row r="2357" spans="7:15" x14ac:dyDescent="0.2">
      <c r="G2357" s="15"/>
      <c r="H2357" s="15"/>
      <c r="I2357" s="15"/>
      <c r="J2357" s="15"/>
      <c r="L2357" s="15"/>
      <c r="M2357" s="15"/>
      <c r="O2357" s="15"/>
    </row>
    <row r="2358" spans="7:15" x14ac:dyDescent="0.2">
      <c r="G2358" s="15"/>
      <c r="H2358" s="15"/>
      <c r="I2358" s="15"/>
      <c r="J2358" s="15"/>
      <c r="L2358" s="15"/>
      <c r="M2358" s="15"/>
      <c r="O2358" s="15"/>
    </row>
    <row r="2359" spans="7:15" x14ac:dyDescent="0.2">
      <c r="G2359" s="15"/>
      <c r="H2359" s="15"/>
      <c r="I2359" s="15"/>
      <c r="J2359" s="15"/>
      <c r="L2359" s="15"/>
      <c r="M2359" s="15"/>
      <c r="O2359" s="15"/>
    </row>
    <row r="2360" spans="7:15" x14ac:dyDescent="0.2">
      <c r="G2360" s="15"/>
      <c r="H2360" s="15"/>
      <c r="I2360" s="15"/>
      <c r="J2360" s="15"/>
      <c r="L2360" s="15"/>
      <c r="M2360" s="15"/>
      <c r="O2360" s="15"/>
    </row>
    <row r="2361" spans="7:15" x14ac:dyDescent="0.2">
      <c r="G2361" s="15"/>
      <c r="H2361" s="15"/>
      <c r="I2361" s="15"/>
      <c r="J2361" s="15"/>
      <c r="L2361" s="15"/>
      <c r="M2361" s="15"/>
      <c r="O2361" s="15"/>
    </row>
    <row r="2362" spans="7:15" x14ac:dyDescent="0.2">
      <c r="G2362" s="15"/>
      <c r="H2362" s="15"/>
      <c r="I2362" s="15"/>
      <c r="J2362" s="15"/>
      <c r="L2362" s="15"/>
      <c r="M2362" s="15"/>
      <c r="O2362" s="15"/>
    </row>
    <row r="2363" spans="7:15" x14ac:dyDescent="0.2">
      <c r="G2363" s="15"/>
      <c r="H2363" s="15"/>
      <c r="I2363" s="15"/>
      <c r="J2363" s="15"/>
      <c r="L2363" s="15"/>
      <c r="M2363" s="15"/>
      <c r="O2363" s="15"/>
    </row>
    <row r="2364" spans="7:15" x14ac:dyDescent="0.2">
      <c r="G2364" s="15"/>
      <c r="H2364" s="15"/>
      <c r="I2364" s="15"/>
      <c r="J2364" s="15"/>
      <c r="L2364" s="15"/>
      <c r="M2364" s="15"/>
      <c r="O2364" s="15"/>
    </row>
    <row r="2365" spans="7:15" x14ac:dyDescent="0.2">
      <c r="G2365" s="15"/>
      <c r="H2365" s="15"/>
      <c r="I2365" s="15"/>
      <c r="J2365" s="15"/>
      <c r="L2365" s="15"/>
      <c r="M2365" s="15"/>
      <c r="O2365" s="15"/>
    </row>
    <row r="2366" spans="7:15" x14ac:dyDescent="0.2">
      <c r="G2366" s="15"/>
      <c r="H2366" s="15"/>
      <c r="I2366" s="15"/>
      <c r="J2366" s="15"/>
      <c r="L2366" s="15"/>
      <c r="M2366" s="15"/>
      <c r="O2366" s="15"/>
    </row>
    <row r="2367" spans="7:15" x14ac:dyDescent="0.2">
      <c r="G2367" s="15"/>
      <c r="H2367" s="15"/>
      <c r="I2367" s="15"/>
      <c r="J2367" s="15"/>
      <c r="L2367" s="15"/>
      <c r="M2367" s="15"/>
      <c r="O2367" s="15"/>
    </row>
    <row r="2368" spans="7:15" x14ac:dyDescent="0.2">
      <c r="G2368" s="15"/>
      <c r="H2368" s="15"/>
      <c r="I2368" s="15"/>
      <c r="J2368" s="15"/>
      <c r="L2368" s="15"/>
      <c r="M2368" s="15"/>
      <c r="O2368" s="15"/>
    </row>
    <row r="2369" spans="7:15" x14ac:dyDescent="0.2">
      <c r="G2369" s="15"/>
      <c r="H2369" s="15"/>
      <c r="I2369" s="15"/>
      <c r="J2369" s="15"/>
      <c r="L2369" s="15"/>
      <c r="M2369" s="15"/>
      <c r="O2369" s="15"/>
    </row>
    <row r="2370" spans="7:15" x14ac:dyDescent="0.2">
      <c r="G2370" s="15"/>
      <c r="H2370" s="15"/>
      <c r="I2370" s="15"/>
      <c r="J2370" s="15"/>
      <c r="L2370" s="15"/>
      <c r="M2370" s="15"/>
      <c r="O2370" s="15"/>
    </row>
    <row r="2371" spans="7:15" x14ac:dyDescent="0.2">
      <c r="G2371" s="15"/>
      <c r="H2371" s="15"/>
      <c r="I2371" s="15"/>
      <c r="J2371" s="15"/>
      <c r="L2371" s="15"/>
      <c r="M2371" s="15"/>
      <c r="O2371" s="15"/>
    </row>
    <row r="2372" spans="7:15" x14ac:dyDescent="0.2">
      <c r="G2372" s="15"/>
      <c r="H2372" s="15"/>
      <c r="I2372" s="15"/>
      <c r="J2372" s="15"/>
      <c r="L2372" s="15"/>
      <c r="M2372" s="15"/>
      <c r="O2372" s="15"/>
    </row>
    <row r="2373" spans="7:15" x14ac:dyDescent="0.2">
      <c r="G2373" s="15"/>
      <c r="H2373" s="15"/>
      <c r="I2373" s="15"/>
      <c r="J2373" s="15"/>
      <c r="L2373" s="15"/>
      <c r="M2373" s="15"/>
      <c r="O2373" s="15"/>
    </row>
    <row r="2374" spans="7:15" x14ac:dyDescent="0.2">
      <c r="G2374" s="15"/>
      <c r="H2374" s="15"/>
      <c r="I2374" s="15"/>
      <c r="J2374" s="15"/>
      <c r="L2374" s="15"/>
      <c r="M2374" s="15"/>
      <c r="O2374" s="15"/>
    </row>
    <row r="2375" spans="7:15" x14ac:dyDescent="0.2">
      <c r="G2375" s="15"/>
      <c r="H2375" s="15"/>
      <c r="I2375" s="15"/>
      <c r="J2375" s="15"/>
      <c r="L2375" s="15"/>
      <c r="M2375" s="15"/>
      <c r="O2375" s="15"/>
    </row>
    <row r="2376" spans="7:15" x14ac:dyDescent="0.2">
      <c r="G2376" s="15"/>
      <c r="H2376" s="15"/>
      <c r="I2376" s="15"/>
      <c r="J2376" s="15"/>
      <c r="L2376" s="15"/>
      <c r="M2376" s="15"/>
      <c r="O2376" s="15"/>
    </row>
    <row r="2377" spans="7:15" x14ac:dyDescent="0.2">
      <c r="G2377" s="15"/>
      <c r="H2377" s="15"/>
      <c r="I2377" s="15"/>
      <c r="J2377" s="15"/>
      <c r="L2377" s="15"/>
      <c r="M2377" s="15"/>
      <c r="O2377" s="15"/>
    </row>
    <row r="2378" spans="7:15" x14ac:dyDescent="0.2">
      <c r="G2378" s="15"/>
      <c r="H2378" s="15"/>
      <c r="I2378" s="15"/>
      <c r="J2378" s="15"/>
      <c r="L2378" s="15"/>
      <c r="M2378" s="15"/>
      <c r="O2378" s="15"/>
    </row>
    <row r="2379" spans="7:15" x14ac:dyDescent="0.2">
      <c r="G2379" s="15"/>
      <c r="H2379" s="15"/>
      <c r="I2379" s="15"/>
      <c r="J2379" s="15"/>
      <c r="L2379" s="15"/>
      <c r="M2379" s="15"/>
      <c r="O2379" s="15"/>
    </row>
    <row r="2380" spans="7:15" x14ac:dyDescent="0.2">
      <c r="G2380" s="15"/>
      <c r="H2380" s="15"/>
      <c r="I2380" s="15"/>
      <c r="J2380" s="15"/>
      <c r="L2380" s="15"/>
      <c r="M2380" s="15"/>
      <c r="O2380" s="15"/>
    </row>
    <row r="2381" spans="7:15" x14ac:dyDescent="0.2">
      <c r="G2381" s="15"/>
      <c r="H2381" s="15"/>
      <c r="I2381" s="15"/>
      <c r="J2381" s="15"/>
      <c r="L2381" s="15"/>
      <c r="M2381" s="15"/>
      <c r="O2381" s="15"/>
    </row>
    <row r="2382" spans="7:15" x14ac:dyDescent="0.2">
      <c r="G2382" s="15"/>
      <c r="H2382" s="15"/>
      <c r="I2382" s="15"/>
      <c r="J2382" s="15"/>
      <c r="L2382" s="15"/>
      <c r="M2382" s="15"/>
      <c r="O2382" s="15"/>
    </row>
    <row r="2383" spans="7:15" x14ac:dyDescent="0.2">
      <c r="G2383" s="15"/>
      <c r="H2383" s="15"/>
      <c r="I2383" s="15"/>
      <c r="J2383" s="15"/>
      <c r="L2383" s="15"/>
      <c r="M2383" s="15"/>
      <c r="O2383" s="15"/>
    </row>
    <row r="2384" spans="7:15" x14ac:dyDescent="0.2">
      <c r="G2384" s="15"/>
      <c r="H2384" s="15"/>
      <c r="I2384" s="15"/>
      <c r="J2384" s="15"/>
      <c r="L2384" s="15"/>
      <c r="M2384" s="15"/>
      <c r="O2384" s="15"/>
    </row>
    <row r="2385" spans="7:15" x14ac:dyDescent="0.2">
      <c r="G2385" s="15"/>
      <c r="H2385" s="15"/>
      <c r="I2385" s="15"/>
      <c r="J2385" s="15"/>
      <c r="L2385" s="15"/>
      <c r="M2385" s="15"/>
      <c r="O2385" s="15"/>
    </row>
    <row r="2386" spans="7:15" x14ac:dyDescent="0.2">
      <c r="G2386" s="15"/>
      <c r="H2386" s="15"/>
      <c r="I2386" s="15"/>
      <c r="J2386" s="15"/>
      <c r="L2386" s="15"/>
      <c r="M2386" s="15"/>
      <c r="O2386" s="15"/>
    </row>
    <row r="2387" spans="7:15" x14ac:dyDescent="0.2">
      <c r="G2387" s="15"/>
      <c r="H2387" s="15"/>
      <c r="I2387" s="15"/>
      <c r="J2387" s="15"/>
      <c r="L2387" s="15"/>
      <c r="M2387" s="15"/>
      <c r="O2387" s="15"/>
    </row>
    <row r="2388" spans="7:15" x14ac:dyDescent="0.2">
      <c r="G2388" s="15"/>
      <c r="H2388" s="15"/>
      <c r="I2388" s="15"/>
      <c r="J2388" s="15"/>
      <c r="L2388" s="15"/>
      <c r="M2388" s="15"/>
      <c r="O2388" s="15"/>
    </row>
    <row r="2389" spans="7:15" x14ac:dyDescent="0.2">
      <c r="G2389" s="15"/>
      <c r="H2389" s="15"/>
      <c r="I2389" s="15"/>
      <c r="J2389" s="15"/>
      <c r="L2389" s="15"/>
      <c r="M2389" s="15"/>
      <c r="O2389" s="15"/>
    </row>
    <row r="2390" spans="7:15" x14ac:dyDescent="0.2">
      <c r="G2390" s="15"/>
      <c r="H2390" s="15"/>
      <c r="I2390" s="15"/>
      <c r="J2390" s="15"/>
      <c r="L2390" s="15"/>
      <c r="M2390" s="15"/>
      <c r="O2390" s="15"/>
    </row>
    <row r="2391" spans="7:15" x14ac:dyDescent="0.2">
      <c r="G2391" s="15"/>
      <c r="H2391" s="15"/>
      <c r="I2391" s="15"/>
      <c r="J2391" s="15"/>
      <c r="L2391" s="15"/>
      <c r="M2391" s="15"/>
      <c r="O2391" s="15"/>
    </row>
    <row r="2392" spans="7:15" x14ac:dyDescent="0.2">
      <c r="G2392" s="15"/>
      <c r="H2392" s="15"/>
      <c r="I2392" s="15"/>
      <c r="J2392" s="15"/>
      <c r="L2392" s="15"/>
      <c r="M2392" s="15"/>
      <c r="O2392" s="15"/>
    </row>
    <row r="2393" spans="7:15" x14ac:dyDescent="0.2">
      <c r="G2393" s="15"/>
      <c r="H2393" s="15"/>
      <c r="I2393" s="15"/>
      <c r="J2393" s="15"/>
      <c r="L2393" s="15"/>
      <c r="M2393" s="15"/>
      <c r="O2393" s="15"/>
    </row>
    <row r="2394" spans="7:15" x14ac:dyDescent="0.2">
      <c r="G2394" s="15"/>
      <c r="H2394" s="15"/>
      <c r="I2394" s="15"/>
      <c r="J2394" s="15"/>
      <c r="L2394" s="15"/>
      <c r="M2394" s="15"/>
      <c r="O2394" s="15"/>
    </row>
    <row r="2395" spans="7:15" x14ac:dyDescent="0.2">
      <c r="G2395" s="15"/>
      <c r="H2395" s="15"/>
      <c r="I2395" s="15"/>
      <c r="J2395" s="15"/>
      <c r="L2395" s="15"/>
      <c r="M2395" s="15"/>
      <c r="O2395" s="15"/>
    </row>
    <row r="2396" spans="7:15" x14ac:dyDescent="0.2">
      <c r="G2396" s="15"/>
      <c r="H2396" s="15"/>
      <c r="I2396" s="15"/>
      <c r="J2396" s="15"/>
      <c r="L2396" s="15"/>
      <c r="M2396" s="15"/>
      <c r="O2396" s="15"/>
    </row>
    <row r="2397" spans="7:15" x14ac:dyDescent="0.2">
      <c r="G2397" s="15"/>
      <c r="H2397" s="15"/>
      <c r="I2397" s="15"/>
      <c r="J2397" s="15"/>
      <c r="L2397" s="15"/>
      <c r="M2397" s="15"/>
      <c r="O2397" s="15"/>
    </row>
    <row r="2398" spans="7:15" x14ac:dyDescent="0.2">
      <c r="G2398" s="15"/>
      <c r="H2398" s="15"/>
      <c r="I2398" s="15"/>
      <c r="J2398" s="15"/>
      <c r="L2398" s="15"/>
      <c r="M2398" s="15"/>
      <c r="O2398" s="15"/>
    </row>
    <row r="2399" spans="7:15" x14ac:dyDescent="0.2">
      <c r="G2399" s="15"/>
      <c r="H2399" s="15"/>
      <c r="I2399" s="15"/>
      <c r="J2399" s="15"/>
      <c r="L2399" s="15"/>
      <c r="M2399" s="15"/>
      <c r="O2399" s="15"/>
    </row>
    <row r="2400" spans="7:15" x14ac:dyDescent="0.2">
      <c r="G2400" s="15"/>
      <c r="H2400" s="15"/>
      <c r="I2400" s="15"/>
      <c r="J2400" s="15"/>
      <c r="L2400" s="15"/>
      <c r="M2400" s="15"/>
      <c r="O2400" s="15"/>
    </row>
    <row r="2401" spans="7:15" x14ac:dyDescent="0.2">
      <c r="G2401" s="15"/>
      <c r="H2401" s="15"/>
      <c r="I2401" s="15"/>
      <c r="J2401" s="15"/>
      <c r="L2401" s="15"/>
      <c r="M2401" s="15"/>
      <c r="O2401" s="15"/>
    </row>
    <row r="2402" spans="7:15" x14ac:dyDescent="0.2">
      <c r="G2402" s="15"/>
      <c r="H2402" s="15"/>
      <c r="I2402" s="15"/>
      <c r="J2402" s="15"/>
      <c r="L2402" s="15"/>
      <c r="M2402" s="15"/>
      <c r="O2402" s="15"/>
    </row>
    <row r="2403" spans="7:15" x14ac:dyDescent="0.2">
      <c r="G2403" s="15"/>
      <c r="H2403" s="15"/>
      <c r="I2403" s="15"/>
      <c r="J2403" s="15"/>
      <c r="L2403" s="15"/>
      <c r="M2403" s="15"/>
      <c r="O2403" s="15"/>
    </row>
    <row r="2404" spans="7:15" x14ac:dyDescent="0.2">
      <c r="G2404" s="15"/>
      <c r="H2404" s="15"/>
      <c r="I2404" s="15"/>
      <c r="J2404" s="15"/>
      <c r="L2404" s="15"/>
      <c r="M2404" s="15"/>
      <c r="O2404" s="15"/>
    </row>
    <row r="2405" spans="7:15" x14ac:dyDescent="0.2">
      <c r="G2405" s="15"/>
      <c r="H2405" s="15"/>
      <c r="I2405" s="15"/>
      <c r="J2405" s="15"/>
      <c r="L2405" s="15"/>
      <c r="M2405" s="15"/>
      <c r="O2405" s="15"/>
    </row>
    <row r="2406" spans="7:15" x14ac:dyDescent="0.2">
      <c r="G2406" s="15"/>
      <c r="H2406" s="15"/>
      <c r="I2406" s="15"/>
      <c r="J2406" s="15"/>
      <c r="L2406" s="15"/>
      <c r="M2406" s="15"/>
      <c r="O2406" s="15"/>
    </row>
    <row r="2407" spans="7:15" x14ac:dyDescent="0.2">
      <c r="G2407" s="15"/>
      <c r="H2407" s="15"/>
      <c r="I2407" s="15"/>
      <c r="J2407" s="15"/>
      <c r="L2407" s="15"/>
      <c r="M2407" s="15"/>
      <c r="O2407" s="15"/>
    </row>
    <row r="2408" spans="7:15" x14ac:dyDescent="0.2">
      <c r="G2408" s="15"/>
      <c r="H2408" s="15"/>
      <c r="I2408" s="15"/>
      <c r="J2408" s="15"/>
      <c r="L2408" s="15"/>
      <c r="M2408" s="15"/>
      <c r="O2408" s="15"/>
    </row>
    <row r="2409" spans="7:15" x14ac:dyDescent="0.2">
      <c r="G2409" s="15"/>
      <c r="H2409" s="15"/>
      <c r="I2409" s="15"/>
      <c r="J2409" s="15"/>
      <c r="L2409" s="15"/>
      <c r="M2409" s="15"/>
      <c r="O2409" s="15"/>
    </row>
    <row r="2410" spans="7:15" x14ac:dyDescent="0.2">
      <c r="G2410" s="15"/>
      <c r="H2410" s="15"/>
      <c r="I2410" s="15"/>
      <c r="J2410" s="15"/>
      <c r="L2410" s="15"/>
      <c r="M2410" s="15"/>
      <c r="O2410" s="15"/>
    </row>
    <row r="2411" spans="7:15" x14ac:dyDescent="0.2">
      <c r="G2411" s="15"/>
      <c r="H2411" s="15"/>
      <c r="I2411" s="15"/>
      <c r="J2411" s="15"/>
      <c r="L2411" s="15"/>
      <c r="M2411" s="15"/>
      <c r="O2411" s="15"/>
    </row>
    <row r="2412" spans="7:15" x14ac:dyDescent="0.2">
      <c r="G2412" s="15"/>
      <c r="H2412" s="15"/>
      <c r="I2412" s="15"/>
      <c r="J2412" s="15"/>
      <c r="L2412" s="15"/>
      <c r="M2412" s="15"/>
      <c r="O2412" s="15"/>
    </row>
    <row r="2413" spans="7:15" x14ac:dyDescent="0.2">
      <c r="G2413" s="15"/>
      <c r="H2413" s="15"/>
      <c r="I2413" s="15"/>
      <c r="J2413" s="15"/>
      <c r="L2413" s="15"/>
      <c r="M2413" s="15"/>
      <c r="O2413" s="15"/>
    </row>
    <row r="2414" spans="7:15" x14ac:dyDescent="0.2">
      <c r="G2414" s="15"/>
      <c r="H2414" s="15"/>
      <c r="I2414" s="15"/>
      <c r="J2414" s="15"/>
      <c r="L2414" s="15"/>
      <c r="M2414" s="15"/>
      <c r="O2414" s="15"/>
    </row>
    <row r="2415" spans="7:15" x14ac:dyDescent="0.2">
      <c r="G2415" s="15"/>
      <c r="H2415" s="15"/>
      <c r="I2415" s="15"/>
      <c r="J2415" s="15"/>
      <c r="L2415" s="15"/>
      <c r="M2415" s="15"/>
      <c r="O2415" s="15"/>
    </row>
    <row r="2416" spans="7:15" x14ac:dyDescent="0.2">
      <c r="G2416" s="15"/>
      <c r="H2416" s="15"/>
      <c r="I2416" s="15"/>
      <c r="J2416" s="15"/>
      <c r="L2416" s="15"/>
      <c r="M2416" s="15"/>
      <c r="O2416" s="15"/>
    </row>
    <row r="2417" spans="7:15" x14ac:dyDescent="0.2">
      <c r="G2417" s="15"/>
      <c r="H2417" s="15"/>
      <c r="I2417" s="15"/>
      <c r="J2417" s="15"/>
      <c r="L2417" s="15"/>
      <c r="M2417" s="15"/>
      <c r="O2417" s="15"/>
    </row>
    <row r="2418" spans="7:15" x14ac:dyDescent="0.2">
      <c r="G2418" s="15"/>
      <c r="H2418" s="15"/>
      <c r="I2418" s="15"/>
      <c r="J2418" s="15"/>
      <c r="L2418" s="15"/>
      <c r="M2418" s="15"/>
      <c r="O2418" s="15"/>
    </row>
    <row r="2419" spans="7:15" x14ac:dyDescent="0.2">
      <c r="G2419" s="15"/>
      <c r="H2419" s="15"/>
      <c r="I2419" s="15"/>
      <c r="J2419" s="15"/>
      <c r="L2419" s="15"/>
      <c r="M2419" s="15"/>
      <c r="O2419" s="15"/>
    </row>
    <row r="2420" spans="7:15" x14ac:dyDescent="0.2">
      <c r="G2420" s="15"/>
      <c r="H2420" s="15"/>
      <c r="I2420" s="15"/>
      <c r="J2420" s="15"/>
      <c r="L2420" s="15"/>
      <c r="M2420" s="15"/>
      <c r="O2420" s="15"/>
    </row>
    <row r="2421" spans="7:15" x14ac:dyDescent="0.2">
      <c r="G2421" s="15"/>
      <c r="H2421" s="15"/>
      <c r="I2421" s="15"/>
      <c r="J2421" s="15"/>
      <c r="L2421" s="15"/>
      <c r="M2421" s="15"/>
      <c r="O2421" s="15"/>
    </row>
    <row r="2422" spans="7:15" x14ac:dyDescent="0.2">
      <c r="G2422" s="15"/>
      <c r="H2422" s="15"/>
      <c r="I2422" s="15"/>
      <c r="J2422" s="15"/>
      <c r="L2422" s="15"/>
      <c r="M2422" s="15"/>
      <c r="O2422" s="15"/>
    </row>
    <row r="2423" spans="7:15" x14ac:dyDescent="0.2">
      <c r="G2423" s="15"/>
      <c r="H2423" s="15"/>
      <c r="I2423" s="15"/>
      <c r="J2423" s="15"/>
      <c r="L2423" s="15"/>
      <c r="M2423" s="15"/>
      <c r="O2423" s="15"/>
    </row>
    <row r="2424" spans="7:15" x14ac:dyDescent="0.2">
      <c r="G2424" s="15"/>
      <c r="H2424" s="15"/>
      <c r="I2424" s="15"/>
      <c r="J2424" s="15"/>
      <c r="L2424" s="15"/>
      <c r="M2424" s="15"/>
      <c r="O2424" s="15"/>
    </row>
    <row r="2425" spans="7:15" x14ac:dyDescent="0.2">
      <c r="G2425" s="15"/>
      <c r="H2425" s="15"/>
      <c r="I2425" s="15"/>
      <c r="J2425" s="15"/>
      <c r="L2425" s="15"/>
      <c r="M2425" s="15"/>
      <c r="O2425" s="15"/>
    </row>
    <row r="2426" spans="7:15" x14ac:dyDescent="0.2">
      <c r="G2426" s="15"/>
      <c r="H2426" s="15"/>
      <c r="I2426" s="15"/>
      <c r="J2426" s="15"/>
      <c r="L2426" s="15"/>
      <c r="M2426" s="15"/>
      <c r="O2426" s="15"/>
    </row>
    <row r="2427" spans="7:15" x14ac:dyDescent="0.2">
      <c r="G2427" s="15"/>
      <c r="H2427" s="15"/>
      <c r="I2427" s="15"/>
      <c r="J2427" s="15"/>
      <c r="L2427" s="15"/>
      <c r="M2427" s="15"/>
      <c r="O2427" s="15"/>
    </row>
    <row r="2428" spans="7:15" x14ac:dyDescent="0.2">
      <c r="G2428" s="15"/>
      <c r="H2428" s="15"/>
      <c r="I2428" s="15"/>
      <c r="J2428" s="15"/>
      <c r="L2428" s="15"/>
      <c r="M2428" s="15"/>
      <c r="O2428" s="15"/>
    </row>
    <row r="2429" spans="7:15" x14ac:dyDescent="0.2">
      <c r="G2429" s="15"/>
      <c r="H2429" s="15"/>
      <c r="I2429" s="15"/>
      <c r="J2429" s="15"/>
      <c r="L2429" s="15"/>
      <c r="M2429" s="15"/>
      <c r="O2429" s="15"/>
    </row>
    <row r="2430" spans="7:15" x14ac:dyDescent="0.2">
      <c r="G2430" s="15"/>
      <c r="H2430" s="15"/>
      <c r="I2430" s="15"/>
      <c r="J2430" s="15"/>
      <c r="L2430" s="15"/>
      <c r="M2430" s="15"/>
      <c r="O2430" s="15"/>
    </row>
    <row r="2431" spans="7:15" x14ac:dyDescent="0.2">
      <c r="G2431" s="15"/>
      <c r="H2431" s="15"/>
      <c r="I2431" s="15"/>
      <c r="J2431" s="15"/>
      <c r="L2431" s="15"/>
      <c r="M2431" s="15"/>
      <c r="O2431" s="15"/>
    </row>
    <row r="2432" spans="7:15" x14ac:dyDescent="0.2">
      <c r="G2432" s="15"/>
      <c r="H2432" s="15"/>
      <c r="I2432" s="15"/>
      <c r="J2432" s="15"/>
      <c r="L2432" s="15"/>
      <c r="M2432" s="15"/>
      <c r="O2432" s="15"/>
    </row>
    <row r="2433" spans="7:15" x14ac:dyDescent="0.2">
      <c r="G2433" s="15"/>
      <c r="H2433" s="15"/>
      <c r="I2433" s="15"/>
      <c r="J2433" s="15"/>
      <c r="L2433" s="15"/>
      <c r="M2433" s="15"/>
      <c r="O2433" s="15"/>
    </row>
    <row r="2434" spans="7:15" x14ac:dyDescent="0.2">
      <c r="G2434" s="15"/>
      <c r="H2434" s="15"/>
      <c r="I2434" s="15"/>
      <c r="J2434" s="15"/>
      <c r="L2434" s="15"/>
      <c r="M2434" s="15"/>
      <c r="O2434" s="15"/>
    </row>
    <row r="2435" spans="7:15" x14ac:dyDescent="0.2">
      <c r="G2435" s="15"/>
      <c r="H2435" s="15"/>
      <c r="I2435" s="15"/>
      <c r="J2435" s="15"/>
      <c r="L2435" s="15"/>
      <c r="M2435" s="15"/>
      <c r="O2435" s="15"/>
    </row>
    <row r="2436" spans="7:15" x14ac:dyDescent="0.2">
      <c r="G2436" s="15"/>
      <c r="H2436" s="15"/>
      <c r="I2436" s="15"/>
      <c r="J2436" s="15"/>
      <c r="L2436" s="15"/>
      <c r="M2436" s="15"/>
      <c r="O2436" s="15"/>
    </row>
    <row r="2437" spans="7:15" x14ac:dyDescent="0.2">
      <c r="G2437" s="15"/>
      <c r="H2437" s="15"/>
      <c r="I2437" s="15"/>
      <c r="J2437" s="15"/>
      <c r="L2437" s="15"/>
      <c r="M2437" s="15"/>
      <c r="O2437" s="15"/>
    </row>
    <row r="2438" spans="7:15" x14ac:dyDescent="0.2">
      <c r="G2438" s="15"/>
      <c r="H2438" s="15"/>
      <c r="I2438" s="15"/>
      <c r="J2438" s="15"/>
      <c r="L2438" s="15"/>
      <c r="M2438" s="15"/>
      <c r="O2438" s="15"/>
    </row>
    <row r="2439" spans="7:15" x14ac:dyDescent="0.2">
      <c r="G2439" s="15"/>
      <c r="H2439" s="15"/>
      <c r="I2439" s="15"/>
      <c r="J2439" s="15"/>
      <c r="L2439" s="15"/>
      <c r="M2439" s="15"/>
      <c r="O2439" s="15"/>
    </row>
    <row r="2440" spans="7:15" x14ac:dyDescent="0.2">
      <c r="G2440" s="15"/>
      <c r="H2440" s="15"/>
      <c r="I2440" s="15"/>
      <c r="J2440" s="15"/>
      <c r="L2440" s="15"/>
      <c r="M2440" s="15"/>
      <c r="O2440" s="15"/>
    </row>
    <row r="2441" spans="7:15" x14ac:dyDescent="0.2">
      <c r="G2441" s="15"/>
      <c r="H2441" s="15"/>
      <c r="I2441" s="15"/>
      <c r="J2441" s="15"/>
      <c r="L2441" s="15"/>
      <c r="M2441" s="15"/>
      <c r="O2441" s="15"/>
    </row>
    <row r="2442" spans="7:15" x14ac:dyDescent="0.2">
      <c r="G2442" s="15"/>
      <c r="H2442" s="15"/>
      <c r="I2442" s="15"/>
      <c r="J2442" s="15"/>
      <c r="L2442" s="15"/>
      <c r="M2442" s="15"/>
      <c r="O2442" s="15"/>
    </row>
    <row r="2443" spans="7:15" x14ac:dyDescent="0.2">
      <c r="G2443" s="15"/>
      <c r="H2443" s="15"/>
      <c r="I2443" s="15"/>
      <c r="J2443" s="15"/>
      <c r="L2443" s="15"/>
      <c r="M2443" s="15"/>
      <c r="O2443" s="15"/>
    </row>
    <row r="2444" spans="7:15" x14ac:dyDescent="0.2">
      <c r="G2444" s="15"/>
      <c r="H2444" s="15"/>
      <c r="I2444" s="15"/>
      <c r="J2444" s="15"/>
      <c r="L2444" s="15"/>
      <c r="M2444" s="15"/>
      <c r="O2444" s="15"/>
    </row>
    <row r="2445" spans="7:15" x14ac:dyDescent="0.2">
      <c r="G2445" s="15"/>
      <c r="H2445" s="15"/>
      <c r="I2445" s="15"/>
      <c r="J2445" s="15"/>
      <c r="L2445" s="15"/>
      <c r="M2445" s="15"/>
      <c r="O2445" s="15"/>
    </row>
    <row r="2446" spans="7:15" x14ac:dyDescent="0.2">
      <c r="G2446" s="15"/>
      <c r="H2446" s="15"/>
      <c r="I2446" s="15"/>
      <c r="J2446" s="15"/>
      <c r="L2446" s="15"/>
      <c r="M2446" s="15"/>
      <c r="O2446" s="15"/>
    </row>
    <row r="2447" spans="7:15" x14ac:dyDescent="0.2">
      <c r="G2447" s="15"/>
      <c r="H2447" s="15"/>
      <c r="I2447" s="15"/>
      <c r="J2447" s="15"/>
      <c r="L2447" s="15"/>
      <c r="M2447" s="15"/>
      <c r="O2447" s="15"/>
    </row>
    <row r="2448" spans="7:15" x14ac:dyDescent="0.2">
      <c r="G2448" s="15"/>
      <c r="H2448" s="15"/>
      <c r="I2448" s="15"/>
      <c r="J2448" s="15"/>
      <c r="L2448" s="15"/>
      <c r="M2448" s="15"/>
      <c r="O2448" s="15"/>
    </row>
    <row r="2449" spans="7:15" x14ac:dyDescent="0.2">
      <c r="G2449" s="15"/>
      <c r="H2449" s="15"/>
      <c r="I2449" s="15"/>
      <c r="J2449" s="15"/>
      <c r="L2449" s="15"/>
      <c r="M2449" s="15"/>
      <c r="O2449" s="15"/>
    </row>
    <row r="2450" spans="7:15" x14ac:dyDescent="0.2">
      <c r="G2450" s="15"/>
      <c r="H2450" s="15"/>
      <c r="I2450" s="15"/>
      <c r="J2450" s="15"/>
      <c r="L2450" s="15"/>
      <c r="M2450" s="15"/>
      <c r="O2450" s="15"/>
    </row>
    <row r="2451" spans="7:15" x14ac:dyDescent="0.2">
      <c r="G2451" s="15"/>
      <c r="H2451" s="15"/>
      <c r="I2451" s="15"/>
      <c r="J2451" s="15"/>
      <c r="L2451" s="15"/>
      <c r="M2451" s="15"/>
      <c r="O2451" s="15"/>
    </row>
    <row r="2452" spans="7:15" x14ac:dyDescent="0.2">
      <c r="G2452" s="15"/>
      <c r="H2452" s="15"/>
      <c r="I2452" s="15"/>
      <c r="J2452" s="15"/>
      <c r="L2452" s="15"/>
      <c r="M2452" s="15"/>
      <c r="O2452" s="15"/>
    </row>
    <row r="2453" spans="7:15" x14ac:dyDescent="0.2">
      <c r="G2453" s="15"/>
      <c r="H2453" s="15"/>
      <c r="I2453" s="15"/>
      <c r="J2453" s="15"/>
      <c r="L2453" s="15"/>
      <c r="M2453" s="15"/>
      <c r="O2453" s="15"/>
    </row>
    <row r="2454" spans="7:15" x14ac:dyDescent="0.2">
      <c r="G2454" s="15"/>
      <c r="H2454" s="15"/>
      <c r="I2454" s="15"/>
      <c r="J2454" s="15"/>
      <c r="L2454" s="15"/>
      <c r="M2454" s="15"/>
      <c r="O2454" s="15"/>
    </row>
    <row r="2455" spans="7:15" x14ac:dyDescent="0.2">
      <c r="G2455" s="15"/>
      <c r="H2455" s="15"/>
      <c r="I2455" s="15"/>
      <c r="J2455" s="15"/>
      <c r="L2455" s="15"/>
      <c r="M2455" s="15"/>
      <c r="O2455" s="15"/>
    </row>
    <row r="2456" spans="7:15" x14ac:dyDescent="0.2">
      <c r="G2456" s="15"/>
      <c r="H2456" s="15"/>
      <c r="I2456" s="15"/>
      <c r="J2456" s="15"/>
      <c r="L2456" s="15"/>
      <c r="M2456" s="15"/>
      <c r="O2456" s="15"/>
    </row>
    <row r="2457" spans="7:15" x14ac:dyDescent="0.2">
      <c r="G2457" s="15"/>
      <c r="H2457" s="15"/>
      <c r="I2457" s="15"/>
      <c r="J2457" s="15"/>
      <c r="L2457" s="15"/>
      <c r="M2457" s="15"/>
      <c r="O2457" s="15"/>
    </row>
    <row r="2458" spans="7:15" x14ac:dyDescent="0.2">
      <c r="G2458" s="15"/>
      <c r="H2458" s="15"/>
      <c r="I2458" s="15"/>
      <c r="J2458" s="15"/>
      <c r="L2458" s="15"/>
      <c r="M2458" s="15"/>
      <c r="O2458" s="15"/>
    </row>
    <row r="2459" spans="7:15" x14ac:dyDescent="0.2">
      <c r="G2459" s="15"/>
      <c r="H2459" s="15"/>
      <c r="I2459" s="15"/>
      <c r="J2459" s="15"/>
      <c r="L2459" s="15"/>
      <c r="M2459" s="15"/>
      <c r="O2459" s="15"/>
    </row>
    <row r="2460" spans="7:15" x14ac:dyDescent="0.2">
      <c r="G2460" s="15"/>
      <c r="H2460" s="15"/>
      <c r="I2460" s="15"/>
      <c r="J2460" s="15"/>
      <c r="L2460" s="15"/>
      <c r="M2460" s="15"/>
      <c r="O2460" s="15"/>
    </row>
    <row r="2461" spans="7:15" x14ac:dyDescent="0.2">
      <c r="G2461" s="15"/>
      <c r="H2461" s="15"/>
      <c r="I2461" s="15"/>
      <c r="J2461" s="15"/>
      <c r="L2461" s="15"/>
      <c r="M2461" s="15"/>
      <c r="O2461" s="15"/>
    </row>
    <row r="2462" spans="7:15" x14ac:dyDescent="0.2">
      <c r="G2462" s="15"/>
      <c r="H2462" s="15"/>
      <c r="I2462" s="15"/>
      <c r="J2462" s="15"/>
      <c r="L2462" s="15"/>
      <c r="M2462" s="15"/>
      <c r="O2462" s="15"/>
    </row>
    <row r="2463" spans="7:15" x14ac:dyDescent="0.2">
      <c r="G2463" s="15"/>
      <c r="H2463" s="15"/>
      <c r="I2463" s="15"/>
      <c r="J2463" s="15"/>
      <c r="L2463" s="15"/>
      <c r="M2463" s="15"/>
      <c r="O2463" s="15"/>
    </row>
    <row r="2464" spans="7:15" x14ac:dyDescent="0.2">
      <c r="G2464" s="15"/>
      <c r="H2464" s="15"/>
      <c r="I2464" s="15"/>
      <c r="J2464" s="15"/>
      <c r="L2464" s="15"/>
      <c r="M2464" s="15"/>
      <c r="O2464" s="15"/>
    </row>
    <row r="2465" spans="7:15" x14ac:dyDescent="0.2">
      <c r="G2465" s="15"/>
      <c r="H2465" s="15"/>
      <c r="I2465" s="15"/>
      <c r="J2465" s="15"/>
      <c r="L2465" s="15"/>
      <c r="M2465" s="15"/>
      <c r="O2465" s="15"/>
    </row>
    <row r="2466" spans="7:15" x14ac:dyDescent="0.2">
      <c r="G2466" s="15"/>
      <c r="H2466" s="15"/>
      <c r="I2466" s="15"/>
      <c r="J2466" s="15"/>
      <c r="L2466" s="15"/>
      <c r="M2466" s="15"/>
      <c r="O2466" s="15"/>
    </row>
    <row r="2467" spans="7:15" x14ac:dyDescent="0.2">
      <c r="G2467" s="15"/>
      <c r="H2467" s="15"/>
      <c r="I2467" s="15"/>
      <c r="J2467" s="15"/>
      <c r="L2467" s="15"/>
      <c r="M2467" s="15"/>
      <c r="O2467" s="15"/>
    </row>
    <row r="2468" spans="7:15" x14ac:dyDescent="0.2">
      <c r="G2468" s="15"/>
      <c r="H2468" s="15"/>
      <c r="I2468" s="15"/>
      <c r="J2468" s="15"/>
      <c r="L2468" s="15"/>
      <c r="M2468" s="15"/>
      <c r="O2468" s="15"/>
    </row>
    <row r="2469" spans="7:15" x14ac:dyDescent="0.2">
      <c r="G2469" s="15"/>
      <c r="H2469" s="15"/>
      <c r="I2469" s="15"/>
      <c r="J2469" s="15"/>
      <c r="L2469" s="15"/>
      <c r="M2469" s="15"/>
      <c r="O2469" s="15"/>
    </row>
    <row r="2470" spans="7:15" x14ac:dyDescent="0.2">
      <c r="G2470" s="15"/>
      <c r="H2470" s="15"/>
      <c r="I2470" s="15"/>
      <c r="J2470" s="15"/>
      <c r="L2470" s="15"/>
      <c r="M2470" s="15"/>
      <c r="O2470" s="15"/>
    </row>
    <row r="2471" spans="7:15" x14ac:dyDescent="0.2">
      <c r="G2471" s="15"/>
      <c r="H2471" s="15"/>
      <c r="I2471" s="15"/>
      <c r="J2471" s="15"/>
      <c r="L2471" s="15"/>
      <c r="M2471" s="15"/>
      <c r="O2471" s="15"/>
    </row>
    <row r="2472" spans="7:15" x14ac:dyDescent="0.2">
      <c r="G2472" s="15"/>
      <c r="H2472" s="15"/>
      <c r="I2472" s="15"/>
      <c r="J2472" s="15"/>
      <c r="L2472" s="15"/>
      <c r="M2472" s="15"/>
      <c r="O2472" s="15"/>
    </row>
    <row r="2473" spans="7:15" x14ac:dyDescent="0.2">
      <c r="G2473" s="15"/>
      <c r="H2473" s="15"/>
      <c r="I2473" s="15"/>
      <c r="J2473" s="15"/>
      <c r="L2473" s="15"/>
      <c r="M2473" s="15"/>
      <c r="O2473" s="15"/>
    </row>
    <row r="2474" spans="7:15" x14ac:dyDescent="0.2">
      <c r="G2474" s="15"/>
      <c r="H2474" s="15"/>
      <c r="I2474" s="15"/>
      <c r="J2474" s="15"/>
      <c r="L2474" s="15"/>
      <c r="M2474" s="15"/>
      <c r="O2474" s="15"/>
    </row>
    <row r="2475" spans="7:15" x14ac:dyDescent="0.2">
      <c r="G2475" s="15"/>
      <c r="H2475" s="15"/>
      <c r="I2475" s="15"/>
      <c r="J2475" s="15"/>
      <c r="L2475" s="15"/>
      <c r="M2475" s="15"/>
      <c r="O2475" s="15"/>
    </row>
    <row r="2476" spans="7:15" x14ac:dyDescent="0.2">
      <c r="G2476" s="15"/>
      <c r="H2476" s="15"/>
      <c r="I2476" s="15"/>
      <c r="J2476" s="15"/>
      <c r="L2476" s="15"/>
      <c r="M2476" s="15"/>
      <c r="O2476" s="15"/>
    </row>
    <row r="2477" spans="7:15" x14ac:dyDescent="0.2">
      <c r="G2477" s="15"/>
      <c r="H2477" s="15"/>
      <c r="I2477" s="15"/>
      <c r="J2477" s="15"/>
      <c r="L2477" s="15"/>
      <c r="M2477" s="15"/>
      <c r="O2477" s="15"/>
    </row>
    <row r="2478" spans="7:15" x14ac:dyDescent="0.2">
      <c r="G2478" s="15"/>
      <c r="H2478" s="15"/>
      <c r="I2478" s="15"/>
      <c r="J2478" s="15"/>
      <c r="L2478" s="15"/>
      <c r="M2478" s="15"/>
      <c r="O2478" s="15"/>
    </row>
    <row r="2479" spans="7:15" x14ac:dyDescent="0.2">
      <c r="G2479" s="15"/>
      <c r="H2479" s="15"/>
      <c r="I2479" s="15"/>
      <c r="J2479" s="15"/>
      <c r="L2479" s="15"/>
      <c r="M2479" s="15"/>
      <c r="O2479" s="15"/>
    </row>
    <row r="2480" spans="7:15" x14ac:dyDescent="0.2">
      <c r="G2480" s="15"/>
      <c r="H2480" s="15"/>
      <c r="I2480" s="15"/>
      <c r="J2480" s="15"/>
      <c r="L2480" s="15"/>
      <c r="M2480" s="15"/>
      <c r="O2480" s="15"/>
    </row>
    <row r="2481" spans="7:15" x14ac:dyDescent="0.2">
      <c r="G2481" s="15"/>
      <c r="H2481" s="15"/>
      <c r="I2481" s="15"/>
      <c r="J2481" s="15"/>
      <c r="L2481" s="15"/>
      <c r="M2481" s="15"/>
      <c r="O2481" s="15"/>
    </row>
    <row r="2482" spans="7:15" x14ac:dyDescent="0.2">
      <c r="G2482" s="15"/>
      <c r="H2482" s="15"/>
      <c r="I2482" s="15"/>
      <c r="J2482" s="15"/>
      <c r="L2482" s="15"/>
      <c r="M2482" s="15"/>
      <c r="O2482" s="15"/>
    </row>
    <row r="2483" spans="7:15" x14ac:dyDescent="0.2">
      <c r="G2483" s="15"/>
      <c r="H2483" s="15"/>
      <c r="I2483" s="15"/>
      <c r="J2483" s="15"/>
      <c r="L2483" s="15"/>
      <c r="M2483" s="15"/>
      <c r="O2483" s="15"/>
    </row>
    <row r="2484" spans="7:15" x14ac:dyDescent="0.2">
      <c r="G2484" s="15"/>
      <c r="H2484" s="15"/>
      <c r="I2484" s="15"/>
      <c r="J2484" s="15"/>
      <c r="L2484" s="15"/>
      <c r="M2484" s="15"/>
      <c r="O2484" s="15"/>
    </row>
    <row r="2485" spans="7:15" x14ac:dyDescent="0.2">
      <c r="G2485" s="15"/>
      <c r="H2485" s="15"/>
      <c r="I2485" s="15"/>
      <c r="J2485" s="15"/>
      <c r="L2485" s="15"/>
      <c r="M2485" s="15"/>
      <c r="O2485" s="15"/>
    </row>
    <row r="2486" spans="7:15" x14ac:dyDescent="0.2">
      <c r="G2486" s="15"/>
      <c r="H2486" s="15"/>
      <c r="I2486" s="15"/>
      <c r="J2486" s="15"/>
      <c r="L2486" s="15"/>
      <c r="M2486" s="15"/>
      <c r="O2486" s="15"/>
    </row>
    <row r="2487" spans="7:15" x14ac:dyDescent="0.2">
      <c r="G2487" s="15"/>
      <c r="H2487" s="15"/>
      <c r="I2487" s="15"/>
      <c r="J2487" s="15"/>
      <c r="L2487" s="15"/>
      <c r="M2487" s="15"/>
      <c r="O2487" s="15"/>
    </row>
    <row r="2488" spans="7:15" x14ac:dyDescent="0.2">
      <c r="G2488" s="15"/>
      <c r="H2488" s="15"/>
      <c r="I2488" s="15"/>
      <c r="J2488" s="15"/>
      <c r="L2488" s="15"/>
      <c r="M2488" s="15"/>
      <c r="O2488" s="15"/>
    </row>
    <row r="2489" spans="7:15" x14ac:dyDescent="0.2">
      <c r="G2489" s="15"/>
      <c r="H2489" s="15"/>
      <c r="I2489" s="15"/>
      <c r="J2489" s="15"/>
      <c r="L2489" s="15"/>
      <c r="M2489" s="15"/>
      <c r="O2489" s="15"/>
    </row>
    <row r="2490" spans="7:15" x14ac:dyDescent="0.2">
      <c r="G2490" s="15"/>
      <c r="H2490" s="15"/>
      <c r="I2490" s="15"/>
      <c r="J2490" s="15"/>
      <c r="L2490" s="15"/>
      <c r="M2490" s="15"/>
      <c r="O2490" s="15"/>
    </row>
    <row r="2491" spans="7:15" x14ac:dyDescent="0.2">
      <c r="G2491" s="15"/>
      <c r="H2491" s="15"/>
      <c r="I2491" s="15"/>
      <c r="J2491" s="15"/>
      <c r="L2491" s="15"/>
      <c r="M2491" s="15"/>
      <c r="O2491" s="15"/>
    </row>
    <row r="2492" spans="7:15" x14ac:dyDescent="0.2">
      <c r="G2492" s="15"/>
      <c r="H2492" s="15"/>
      <c r="I2492" s="15"/>
      <c r="J2492" s="15"/>
      <c r="L2492" s="15"/>
      <c r="M2492" s="15"/>
      <c r="O2492" s="15"/>
    </row>
    <row r="2493" spans="7:15" x14ac:dyDescent="0.2">
      <c r="G2493" s="15"/>
      <c r="H2493" s="15"/>
      <c r="I2493" s="15"/>
      <c r="J2493" s="15"/>
      <c r="L2493" s="15"/>
      <c r="M2493" s="15"/>
      <c r="O2493" s="15"/>
    </row>
    <row r="2494" spans="7:15" x14ac:dyDescent="0.2">
      <c r="G2494" s="15"/>
      <c r="H2494" s="15"/>
      <c r="I2494" s="15"/>
      <c r="J2494" s="15"/>
      <c r="L2494" s="15"/>
      <c r="M2494" s="15"/>
      <c r="O2494" s="15"/>
    </row>
    <row r="2495" spans="7:15" x14ac:dyDescent="0.2">
      <c r="G2495" s="15"/>
      <c r="H2495" s="15"/>
      <c r="I2495" s="15"/>
      <c r="J2495" s="15"/>
      <c r="L2495" s="15"/>
      <c r="M2495" s="15"/>
      <c r="O2495" s="15"/>
    </row>
    <row r="2496" spans="7:15" x14ac:dyDescent="0.2">
      <c r="G2496" s="15"/>
      <c r="H2496" s="15"/>
      <c r="I2496" s="15"/>
      <c r="J2496" s="15"/>
      <c r="L2496" s="15"/>
      <c r="M2496" s="15"/>
      <c r="O2496" s="15"/>
    </row>
    <row r="2497" spans="7:15" x14ac:dyDescent="0.2">
      <c r="G2497" s="15"/>
      <c r="H2497" s="15"/>
      <c r="I2497" s="15"/>
      <c r="J2497" s="15"/>
      <c r="L2497" s="15"/>
      <c r="M2497" s="15"/>
      <c r="O2497" s="15"/>
    </row>
    <row r="2498" spans="7:15" x14ac:dyDescent="0.2">
      <c r="G2498" s="15"/>
      <c r="H2498" s="15"/>
      <c r="I2498" s="15"/>
      <c r="J2498" s="15"/>
      <c r="L2498" s="15"/>
      <c r="M2498" s="15"/>
      <c r="O2498" s="15"/>
    </row>
    <row r="2499" spans="7:15" x14ac:dyDescent="0.2">
      <c r="G2499" s="15"/>
      <c r="H2499" s="15"/>
      <c r="I2499" s="15"/>
      <c r="J2499" s="15"/>
      <c r="L2499" s="15"/>
      <c r="M2499" s="15"/>
      <c r="O2499" s="15"/>
    </row>
    <row r="2500" spans="7:15" x14ac:dyDescent="0.2">
      <c r="G2500" s="15"/>
      <c r="H2500" s="15"/>
      <c r="I2500" s="15"/>
      <c r="J2500" s="15"/>
      <c r="L2500" s="15"/>
      <c r="M2500" s="15"/>
      <c r="O2500" s="15"/>
    </row>
    <row r="2501" spans="7:15" x14ac:dyDescent="0.2">
      <c r="G2501" s="15"/>
      <c r="H2501" s="15"/>
      <c r="I2501" s="15"/>
      <c r="J2501" s="15"/>
      <c r="L2501" s="15"/>
      <c r="M2501" s="15"/>
      <c r="O2501" s="15"/>
    </row>
    <row r="2502" spans="7:15" x14ac:dyDescent="0.2">
      <c r="G2502" s="15"/>
      <c r="H2502" s="15"/>
      <c r="I2502" s="15"/>
      <c r="J2502" s="15"/>
      <c r="L2502" s="15"/>
      <c r="M2502" s="15"/>
      <c r="O2502" s="15"/>
    </row>
    <row r="2503" spans="7:15" x14ac:dyDescent="0.2">
      <c r="G2503" s="15"/>
      <c r="H2503" s="15"/>
      <c r="I2503" s="15"/>
      <c r="J2503" s="15"/>
      <c r="L2503" s="15"/>
      <c r="M2503" s="15"/>
      <c r="O2503" s="15"/>
    </row>
    <row r="2504" spans="7:15" x14ac:dyDescent="0.2">
      <c r="G2504" s="15"/>
      <c r="H2504" s="15"/>
      <c r="I2504" s="15"/>
      <c r="J2504" s="15"/>
      <c r="L2504" s="15"/>
      <c r="M2504" s="15"/>
      <c r="O2504" s="15"/>
    </row>
    <row r="2505" spans="7:15" x14ac:dyDescent="0.2">
      <c r="G2505" s="15"/>
      <c r="H2505" s="15"/>
      <c r="I2505" s="15"/>
      <c r="J2505" s="15"/>
      <c r="L2505" s="15"/>
      <c r="M2505" s="15"/>
      <c r="O2505" s="15"/>
    </row>
    <row r="2506" spans="7:15" x14ac:dyDescent="0.2">
      <c r="G2506" s="15"/>
      <c r="H2506" s="15"/>
      <c r="I2506" s="15"/>
      <c r="J2506" s="15"/>
      <c r="L2506" s="15"/>
      <c r="M2506" s="15"/>
      <c r="O2506" s="15"/>
    </row>
    <row r="2507" spans="7:15" x14ac:dyDescent="0.2">
      <c r="G2507" s="15"/>
      <c r="H2507" s="15"/>
      <c r="I2507" s="15"/>
      <c r="J2507" s="15"/>
      <c r="L2507" s="15"/>
      <c r="M2507" s="15"/>
      <c r="O2507" s="15"/>
    </row>
    <row r="2508" spans="7:15" x14ac:dyDescent="0.2">
      <c r="G2508" s="15"/>
      <c r="H2508" s="15"/>
      <c r="I2508" s="15"/>
      <c r="J2508" s="15"/>
      <c r="L2508" s="15"/>
      <c r="M2508" s="15"/>
      <c r="O2508" s="15"/>
    </row>
    <row r="2509" spans="7:15" x14ac:dyDescent="0.2">
      <c r="G2509" s="15"/>
      <c r="H2509" s="15"/>
      <c r="I2509" s="15"/>
      <c r="J2509" s="15"/>
      <c r="L2509" s="15"/>
      <c r="M2509" s="15"/>
      <c r="O2509" s="15"/>
    </row>
    <row r="2510" spans="7:15" x14ac:dyDescent="0.2">
      <c r="G2510" s="15"/>
      <c r="H2510" s="15"/>
      <c r="I2510" s="15"/>
      <c r="J2510" s="15"/>
      <c r="L2510" s="15"/>
      <c r="M2510" s="15"/>
      <c r="O2510" s="15"/>
    </row>
    <row r="2511" spans="7:15" x14ac:dyDescent="0.2">
      <c r="G2511" s="15"/>
      <c r="H2511" s="15"/>
      <c r="I2511" s="15"/>
      <c r="J2511" s="15"/>
      <c r="L2511" s="15"/>
      <c r="M2511" s="15"/>
      <c r="O2511" s="15"/>
    </row>
    <row r="2512" spans="7:15" x14ac:dyDescent="0.2">
      <c r="G2512" s="15"/>
      <c r="H2512" s="15"/>
      <c r="I2512" s="15"/>
      <c r="J2512" s="15"/>
      <c r="L2512" s="15"/>
      <c r="M2512" s="15"/>
      <c r="O2512" s="15"/>
    </row>
    <row r="2513" spans="7:15" x14ac:dyDescent="0.2">
      <c r="G2513" s="15"/>
      <c r="H2513" s="15"/>
      <c r="I2513" s="15"/>
      <c r="J2513" s="15"/>
      <c r="L2513" s="15"/>
      <c r="M2513" s="15"/>
      <c r="O2513" s="15"/>
    </row>
    <row r="2514" spans="7:15" x14ac:dyDescent="0.2">
      <c r="G2514" s="15"/>
      <c r="H2514" s="15"/>
      <c r="I2514" s="15"/>
      <c r="J2514" s="15"/>
      <c r="L2514" s="15"/>
      <c r="M2514" s="15"/>
      <c r="O2514" s="15"/>
    </row>
    <row r="2515" spans="7:15" x14ac:dyDescent="0.2">
      <c r="G2515" s="15"/>
      <c r="H2515" s="15"/>
      <c r="I2515" s="15"/>
      <c r="J2515" s="15"/>
      <c r="L2515" s="15"/>
      <c r="M2515" s="15"/>
      <c r="O2515" s="15"/>
    </row>
    <row r="2516" spans="7:15" x14ac:dyDescent="0.2">
      <c r="G2516" s="15"/>
      <c r="H2516" s="15"/>
      <c r="I2516" s="15"/>
      <c r="J2516" s="15"/>
      <c r="L2516" s="15"/>
      <c r="M2516" s="15"/>
      <c r="O2516" s="15"/>
    </row>
    <row r="2517" spans="7:15" x14ac:dyDescent="0.2">
      <c r="G2517" s="15"/>
      <c r="H2517" s="15"/>
      <c r="I2517" s="15"/>
      <c r="J2517" s="15"/>
      <c r="L2517" s="15"/>
      <c r="M2517" s="15"/>
      <c r="O2517" s="15"/>
    </row>
    <row r="2518" spans="7:15" x14ac:dyDescent="0.2">
      <c r="G2518" s="15"/>
      <c r="H2518" s="15"/>
      <c r="I2518" s="15"/>
      <c r="J2518" s="15"/>
      <c r="L2518" s="15"/>
      <c r="M2518" s="15"/>
      <c r="O2518" s="15"/>
    </row>
    <row r="2519" spans="7:15" x14ac:dyDescent="0.2">
      <c r="G2519" s="15"/>
      <c r="H2519" s="15"/>
      <c r="I2519" s="15"/>
      <c r="J2519" s="15"/>
      <c r="L2519" s="15"/>
      <c r="M2519" s="15"/>
      <c r="O2519" s="15"/>
    </row>
    <row r="2520" spans="7:15" x14ac:dyDescent="0.2">
      <c r="G2520" s="15"/>
      <c r="H2520" s="15"/>
      <c r="I2520" s="15"/>
      <c r="J2520" s="15"/>
      <c r="L2520" s="15"/>
      <c r="M2520" s="15"/>
      <c r="O2520" s="15"/>
    </row>
    <row r="2521" spans="7:15" x14ac:dyDescent="0.2">
      <c r="G2521" s="15"/>
      <c r="H2521" s="15"/>
      <c r="I2521" s="15"/>
      <c r="J2521" s="15"/>
      <c r="L2521" s="15"/>
      <c r="M2521" s="15"/>
      <c r="O2521" s="15"/>
    </row>
    <row r="2522" spans="7:15" x14ac:dyDescent="0.2">
      <c r="G2522" s="15"/>
      <c r="H2522" s="15"/>
      <c r="I2522" s="15"/>
      <c r="J2522" s="15"/>
      <c r="L2522" s="15"/>
      <c r="M2522" s="15"/>
      <c r="O2522" s="15"/>
    </row>
    <row r="2523" spans="7:15" x14ac:dyDescent="0.2">
      <c r="G2523" s="15"/>
      <c r="H2523" s="15"/>
      <c r="I2523" s="15"/>
      <c r="J2523" s="15"/>
      <c r="L2523" s="15"/>
      <c r="M2523" s="15"/>
      <c r="O2523" s="15"/>
    </row>
    <row r="2524" spans="7:15" x14ac:dyDescent="0.2">
      <c r="G2524" s="15"/>
      <c r="H2524" s="15"/>
      <c r="I2524" s="15"/>
      <c r="J2524" s="15"/>
      <c r="L2524" s="15"/>
      <c r="M2524" s="15"/>
      <c r="O2524" s="15"/>
    </row>
    <row r="2525" spans="7:15" x14ac:dyDescent="0.2">
      <c r="G2525" s="15"/>
      <c r="H2525" s="15"/>
      <c r="I2525" s="15"/>
      <c r="J2525" s="15"/>
      <c r="L2525" s="15"/>
      <c r="M2525" s="15"/>
      <c r="O2525" s="15"/>
    </row>
    <row r="2526" spans="7:15" x14ac:dyDescent="0.2">
      <c r="G2526" s="15"/>
      <c r="H2526" s="15"/>
      <c r="I2526" s="15"/>
      <c r="J2526" s="15"/>
      <c r="L2526" s="15"/>
      <c r="M2526" s="15"/>
      <c r="O2526" s="15"/>
    </row>
    <row r="2527" spans="7:15" x14ac:dyDescent="0.2">
      <c r="G2527" s="15"/>
      <c r="H2527" s="15"/>
      <c r="I2527" s="15"/>
      <c r="J2527" s="15"/>
      <c r="L2527" s="15"/>
      <c r="M2527" s="15"/>
      <c r="O2527" s="15"/>
    </row>
    <row r="2528" spans="7:15" x14ac:dyDescent="0.2">
      <c r="G2528" s="15"/>
      <c r="H2528" s="15"/>
      <c r="I2528" s="15"/>
      <c r="J2528" s="15"/>
      <c r="L2528" s="15"/>
      <c r="M2528" s="15"/>
      <c r="O2528" s="15"/>
    </row>
    <row r="2529" spans="7:15" x14ac:dyDescent="0.2">
      <c r="G2529" s="15"/>
      <c r="H2529" s="15"/>
      <c r="I2529" s="15"/>
      <c r="J2529" s="15"/>
      <c r="L2529" s="15"/>
      <c r="M2529" s="15"/>
      <c r="O2529" s="15"/>
    </row>
    <row r="2530" spans="7:15" x14ac:dyDescent="0.2">
      <c r="G2530" s="15"/>
      <c r="H2530" s="15"/>
      <c r="I2530" s="15"/>
      <c r="J2530" s="15"/>
      <c r="L2530" s="15"/>
      <c r="M2530" s="15"/>
      <c r="O2530" s="15"/>
    </row>
    <row r="2531" spans="7:15" x14ac:dyDescent="0.2">
      <c r="G2531" s="15"/>
      <c r="H2531" s="15"/>
      <c r="I2531" s="15"/>
      <c r="J2531" s="15"/>
      <c r="L2531" s="15"/>
      <c r="M2531" s="15"/>
      <c r="O2531" s="15"/>
    </row>
    <row r="2532" spans="7:15" x14ac:dyDescent="0.2">
      <c r="G2532" s="15"/>
      <c r="H2532" s="15"/>
      <c r="I2532" s="15"/>
      <c r="J2532" s="15"/>
      <c r="L2532" s="15"/>
      <c r="M2532" s="15"/>
      <c r="O2532" s="15"/>
    </row>
    <row r="2533" spans="7:15" x14ac:dyDescent="0.2">
      <c r="G2533" s="15"/>
      <c r="H2533" s="15"/>
      <c r="I2533" s="15"/>
      <c r="J2533" s="15"/>
      <c r="L2533" s="15"/>
      <c r="M2533" s="15"/>
      <c r="O2533" s="15"/>
    </row>
    <row r="2534" spans="7:15" x14ac:dyDescent="0.2">
      <c r="G2534" s="15"/>
      <c r="H2534" s="15"/>
      <c r="I2534" s="15"/>
      <c r="J2534" s="15"/>
      <c r="L2534" s="15"/>
      <c r="M2534" s="15"/>
      <c r="O2534" s="15"/>
    </row>
    <row r="2535" spans="7:15" x14ac:dyDescent="0.2">
      <c r="G2535" s="15"/>
      <c r="H2535" s="15"/>
      <c r="I2535" s="15"/>
      <c r="J2535" s="15"/>
      <c r="L2535" s="15"/>
      <c r="M2535" s="15"/>
      <c r="O2535" s="15"/>
    </row>
    <row r="2536" spans="7:15" x14ac:dyDescent="0.2">
      <c r="G2536" s="15"/>
      <c r="H2536" s="15"/>
      <c r="I2536" s="15"/>
      <c r="J2536" s="15"/>
      <c r="L2536" s="15"/>
      <c r="M2536" s="15"/>
      <c r="O2536" s="15"/>
    </row>
    <row r="2537" spans="7:15" x14ac:dyDescent="0.2">
      <c r="G2537" s="15"/>
      <c r="H2537" s="15"/>
      <c r="I2537" s="15"/>
      <c r="J2537" s="15"/>
      <c r="L2537" s="15"/>
      <c r="M2537" s="15"/>
      <c r="O2537" s="15"/>
    </row>
    <row r="2538" spans="7:15" x14ac:dyDescent="0.2">
      <c r="G2538" s="15"/>
      <c r="H2538" s="15"/>
      <c r="I2538" s="15"/>
      <c r="J2538" s="15"/>
      <c r="L2538" s="15"/>
      <c r="M2538" s="15"/>
      <c r="O2538" s="15"/>
    </row>
    <row r="2539" spans="7:15" x14ac:dyDescent="0.2">
      <c r="G2539" s="15"/>
      <c r="H2539" s="15"/>
      <c r="I2539" s="15"/>
      <c r="J2539" s="15"/>
      <c r="L2539" s="15"/>
      <c r="M2539" s="15"/>
      <c r="O2539" s="15"/>
    </row>
    <row r="2540" spans="7:15" x14ac:dyDescent="0.2">
      <c r="G2540" s="15"/>
      <c r="H2540" s="15"/>
      <c r="I2540" s="15"/>
      <c r="J2540" s="15"/>
      <c r="L2540" s="15"/>
      <c r="M2540" s="15"/>
      <c r="O2540" s="15"/>
    </row>
    <row r="2541" spans="7:15" x14ac:dyDescent="0.2">
      <c r="G2541" s="15"/>
      <c r="H2541" s="15"/>
      <c r="I2541" s="15"/>
      <c r="J2541" s="15"/>
      <c r="L2541" s="15"/>
      <c r="M2541" s="15"/>
      <c r="O2541" s="15"/>
    </row>
    <row r="2542" spans="7:15" x14ac:dyDescent="0.2">
      <c r="G2542" s="15"/>
      <c r="H2542" s="15"/>
      <c r="I2542" s="15"/>
      <c r="J2542" s="15"/>
      <c r="L2542" s="15"/>
      <c r="M2542" s="15"/>
      <c r="O2542" s="15"/>
    </row>
    <row r="2543" spans="7:15" x14ac:dyDescent="0.2">
      <c r="G2543" s="15"/>
      <c r="H2543" s="15"/>
      <c r="I2543" s="15"/>
      <c r="J2543" s="15"/>
      <c r="L2543" s="15"/>
      <c r="M2543" s="15"/>
      <c r="O2543" s="15"/>
    </row>
    <row r="2544" spans="7:15" x14ac:dyDescent="0.2">
      <c r="G2544" s="15"/>
      <c r="H2544" s="15"/>
      <c r="I2544" s="15"/>
      <c r="J2544" s="15"/>
      <c r="L2544" s="15"/>
      <c r="M2544" s="15"/>
      <c r="O2544" s="15"/>
    </row>
    <row r="2545" spans="7:15" x14ac:dyDescent="0.2">
      <c r="G2545" s="15"/>
      <c r="H2545" s="15"/>
      <c r="I2545" s="15"/>
      <c r="J2545" s="15"/>
      <c r="L2545" s="15"/>
      <c r="M2545" s="15"/>
      <c r="O2545" s="15"/>
    </row>
    <row r="2546" spans="7:15" x14ac:dyDescent="0.2">
      <c r="G2546" s="15"/>
      <c r="H2546" s="15"/>
      <c r="I2546" s="15"/>
      <c r="J2546" s="15"/>
      <c r="L2546" s="15"/>
      <c r="M2546" s="15"/>
      <c r="O2546" s="15"/>
    </row>
    <row r="2547" spans="7:15" x14ac:dyDescent="0.2">
      <c r="G2547" s="15"/>
      <c r="H2547" s="15"/>
      <c r="I2547" s="15"/>
      <c r="J2547" s="15"/>
      <c r="L2547" s="15"/>
      <c r="M2547" s="15"/>
      <c r="O2547" s="15"/>
    </row>
    <row r="2548" spans="7:15" x14ac:dyDescent="0.2">
      <c r="G2548" s="15"/>
      <c r="H2548" s="15"/>
      <c r="I2548" s="15"/>
      <c r="J2548" s="15"/>
      <c r="L2548" s="15"/>
      <c r="M2548" s="15"/>
      <c r="O2548" s="15"/>
    </row>
    <row r="2549" spans="7:15" x14ac:dyDescent="0.2">
      <c r="G2549" s="15"/>
      <c r="H2549" s="15"/>
      <c r="I2549" s="15"/>
      <c r="J2549" s="15"/>
      <c r="L2549" s="15"/>
      <c r="M2549" s="15"/>
      <c r="O2549" s="15"/>
    </row>
    <row r="2550" spans="7:15" x14ac:dyDescent="0.2">
      <c r="G2550" s="15"/>
      <c r="H2550" s="15"/>
      <c r="I2550" s="15"/>
      <c r="J2550" s="15"/>
      <c r="L2550" s="15"/>
      <c r="M2550" s="15"/>
      <c r="O2550" s="15"/>
    </row>
    <row r="2551" spans="7:15" x14ac:dyDescent="0.2">
      <c r="G2551" s="15"/>
      <c r="H2551" s="15"/>
      <c r="I2551" s="15"/>
      <c r="J2551" s="15"/>
      <c r="L2551" s="15"/>
      <c r="M2551" s="15"/>
      <c r="O2551" s="15"/>
    </row>
    <row r="2552" spans="7:15" x14ac:dyDescent="0.2">
      <c r="G2552" s="15"/>
      <c r="H2552" s="15"/>
      <c r="I2552" s="15"/>
      <c r="J2552" s="15"/>
      <c r="L2552" s="15"/>
      <c r="M2552" s="15"/>
      <c r="O2552" s="15"/>
    </row>
    <row r="2553" spans="7:15" x14ac:dyDescent="0.2">
      <c r="G2553" s="15"/>
      <c r="H2553" s="15"/>
      <c r="I2553" s="15"/>
      <c r="J2553" s="15"/>
      <c r="L2553" s="15"/>
      <c r="M2553" s="15"/>
      <c r="O2553" s="15"/>
    </row>
    <row r="2554" spans="7:15" x14ac:dyDescent="0.2">
      <c r="G2554" s="15"/>
      <c r="H2554" s="15"/>
      <c r="I2554" s="15"/>
      <c r="J2554" s="15"/>
      <c r="L2554" s="15"/>
      <c r="M2554" s="15"/>
      <c r="O2554" s="15"/>
    </row>
    <row r="2555" spans="7:15" x14ac:dyDescent="0.2">
      <c r="G2555" s="15"/>
      <c r="H2555" s="15"/>
      <c r="I2555" s="15"/>
      <c r="J2555" s="15"/>
      <c r="L2555" s="15"/>
      <c r="M2555" s="15"/>
      <c r="O2555" s="15"/>
    </row>
    <row r="2556" spans="7:15" x14ac:dyDescent="0.2">
      <c r="G2556" s="15"/>
      <c r="H2556" s="15"/>
      <c r="I2556" s="15"/>
      <c r="J2556" s="15"/>
      <c r="L2556" s="15"/>
      <c r="M2556" s="15"/>
      <c r="O2556" s="15"/>
    </row>
    <row r="2557" spans="7:15" x14ac:dyDescent="0.2">
      <c r="G2557" s="15"/>
      <c r="H2557" s="15"/>
      <c r="I2557" s="15"/>
      <c r="J2557" s="15"/>
      <c r="L2557" s="15"/>
      <c r="M2557" s="15"/>
      <c r="O2557" s="15"/>
    </row>
    <row r="2558" spans="7:15" x14ac:dyDescent="0.2">
      <c r="G2558" s="15"/>
      <c r="H2558" s="15"/>
      <c r="I2558" s="15"/>
      <c r="J2558" s="15"/>
      <c r="L2558" s="15"/>
      <c r="M2558" s="15"/>
      <c r="O2558" s="15"/>
    </row>
    <row r="2559" spans="7:15" x14ac:dyDescent="0.2">
      <c r="G2559" s="15"/>
      <c r="H2559" s="15"/>
      <c r="I2559" s="15"/>
      <c r="J2559" s="15"/>
      <c r="L2559" s="15"/>
      <c r="M2559" s="15"/>
      <c r="O2559" s="15"/>
    </row>
    <row r="2560" spans="7:15" x14ac:dyDescent="0.2">
      <c r="G2560" s="15"/>
      <c r="H2560" s="15"/>
      <c r="I2560" s="15"/>
      <c r="J2560" s="15"/>
      <c r="L2560" s="15"/>
      <c r="M2560" s="15"/>
      <c r="O2560" s="15"/>
    </row>
    <row r="2561" spans="7:15" x14ac:dyDescent="0.2">
      <c r="G2561" s="15"/>
      <c r="H2561" s="15"/>
      <c r="I2561" s="15"/>
      <c r="J2561" s="15"/>
      <c r="L2561" s="15"/>
      <c r="M2561" s="15"/>
      <c r="O2561" s="15"/>
    </row>
    <row r="2562" spans="7:15" x14ac:dyDescent="0.2">
      <c r="G2562" s="15"/>
      <c r="H2562" s="15"/>
      <c r="I2562" s="15"/>
      <c r="J2562" s="15"/>
      <c r="L2562" s="15"/>
      <c r="M2562" s="15"/>
      <c r="O2562" s="15"/>
    </row>
    <row r="2563" spans="7:15" x14ac:dyDescent="0.2">
      <c r="G2563" s="15"/>
      <c r="H2563" s="15"/>
      <c r="I2563" s="15"/>
      <c r="J2563" s="15"/>
      <c r="L2563" s="15"/>
      <c r="M2563" s="15"/>
      <c r="O2563" s="15"/>
    </row>
    <row r="2564" spans="7:15" x14ac:dyDescent="0.2">
      <c r="G2564" s="15"/>
      <c r="H2564" s="15"/>
      <c r="I2564" s="15"/>
      <c r="J2564" s="15"/>
      <c r="L2564" s="15"/>
      <c r="M2564" s="15"/>
      <c r="O2564" s="15"/>
    </row>
    <row r="2565" spans="7:15" x14ac:dyDescent="0.2">
      <c r="G2565" s="15"/>
      <c r="H2565" s="15"/>
      <c r="I2565" s="15"/>
      <c r="J2565" s="15"/>
      <c r="L2565" s="15"/>
      <c r="M2565" s="15"/>
      <c r="O2565" s="15"/>
    </row>
    <row r="2566" spans="7:15" x14ac:dyDescent="0.2">
      <c r="G2566" s="15"/>
      <c r="H2566" s="15"/>
      <c r="I2566" s="15"/>
      <c r="J2566" s="15"/>
      <c r="L2566" s="15"/>
      <c r="M2566" s="15"/>
      <c r="O2566" s="15"/>
    </row>
    <row r="2567" spans="7:15" x14ac:dyDescent="0.2">
      <c r="G2567" s="15"/>
      <c r="H2567" s="15"/>
      <c r="I2567" s="15"/>
      <c r="J2567" s="15"/>
      <c r="L2567" s="15"/>
      <c r="M2567" s="15"/>
      <c r="O2567" s="15"/>
    </row>
    <row r="2568" spans="7:15" x14ac:dyDescent="0.2">
      <c r="G2568" s="15"/>
      <c r="H2568" s="15"/>
      <c r="I2568" s="15"/>
      <c r="J2568" s="15"/>
      <c r="L2568" s="15"/>
      <c r="M2568" s="15"/>
      <c r="O2568" s="15"/>
    </row>
    <row r="2569" spans="7:15" x14ac:dyDescent="0.2">
      <c r="G2569" s="15"/>
      <c r="H2569" s="15"/>
      <c r="I2569" s="15"/>
      <c r="J2569" s="15"/>
      <c r="L2569" s="15"/>
      <c r="M2569" s="15"/>
      <c r="O2569" s="15"/>
    </row>
    <row r="2570" spans="7:15" x14ac:dyDescent="0.2">
      <c r="G2570" s="15"/>
      <c r="H2570" s="15"/>
      <c r="I2570" s="15"/>
      <c r="J2570" s="15"/>
      <c r="L2570" s="15"/>
      <c r="M2570" s="15"/>
      <c r="O2570" s="15"/>
    </row>
    <row r="2571" spans="7:15" x14ac:dyDescent="0.2">
      <c r="G2571" s="15"/>
      <c r="H2571" s="15"/>
      <c r="I2571" s="15"/>
      <c r="J2571" s="15"/>
      <c r="L2571" s="15"/>
      <c r="M2571" s="15"/>
      <c r="O2571" s="15"/>
    </row>
    <row r="2572" spans="7:15" x14ac:dyDescent="0.2">
      <c r="G2572" s="15"/>
      <c r="H2572" s="15"/>
      <c r="I2572" s="15"/>
      <c r="J2572" s="15"/>
      <c r="L2572" s="15"/>
      <c r="M2572" s="15"/>
      <c r="O2572" s="15"/>
    </row>
    <row r="2573" spans="7:15" x14ac:dyDescent="0.2">
      <c r="G2573" s="15"/>
      <c r="H2573" s="15"/>
      <c r="I2573" s="15"/>
      <c r="J2573" s="15"/>
      <c r="L2573" s="15"/>
      <c r="M2573" s="15"/>
      <c r="O2573" s="15"/>
    </row>
    <row r="2574" spans="7:15" x14ac:dyDescent="0.2">
      <c r="G2574" s="15"/>
      <c r="H2574" s="15"/>
      <c r="I2574" s="15"/>
      <c r="J2574" s="15"/>
      <c r="L2574" s="15"/>
      <c r="M2574" s="15"/>
      <c r="O2574" s="15"/>
    </row>
    <row r="2575" spans="7:15" x14ac:dyDescent="0.2">
      <c r="G2575" s="15"/>
      <c r="H2575" s="15"/>
      <c r="I2575" s="15"/>
      <c r="J2575" s="15"/>
      <c r="L2575" s="15"/>
      <c r="M2575" s="15"/>
      <c r="O2575" s="15"/>
    </row>
    <row r="2576" spans="7:15" x14ac:dyDescent="0.2">
      <c r="G2576" s="15"/>
      <c r="H2576" s="15"/>
      <c r="I2576" s="15"/>
      <c r="J2576" s="15"/>
      <c r="L2576" s="15"/>
      <c r="M2576" s="15"/>
      <c r="O2576" s="15"/>
    </row>
    <row r="2577" spans="7:15" x14ac:dyDescent="0.2">
      <c r="G2577" s="15"/>
      <c r="H2577" s="15"/>
      <c r="I2577" s="15"/>
      <c r="J2577" s="15"/>
      <c r="L2577" s="15"/>
      <c r="M2577" s="15"/>
      <c r="O2577" s="15"/>
    </row>
    <row r="2578" spans="7:15" x14ac:dyDescent="0.2">
      <c r="G2578" s="15"/>
      <c r="H2578" s="15"/>
      <c r="I2578" s="15"/>
      <c r="J2578" s="15"/>
      <c r="L2578" s="15"/>
      <c r="M2578" s="15"/>
      <c r="O2578" s="15"/>
    </row>
    <row r="2579" spans="7:15" x14ac:dyDescent="0.2">
      <c r="G2579" s="15"/>
      <c r="H2579" s="15"/>
      <c r="I2579" s="15"/>
      <c r="J2579" s="15"/>
      <c r="L2579" s="15"/>
      <c r="M2579" s="15"/>
      <c r="O2579" s="15"/>
    </row>
    <row r="2580" spans="7:15" x14ac:dyDescent="0.2">
      <c r="G2580" s="15"/>
      <c r="H2580" s="15"/>
      <c r="I2580" s="15"/>
      <c r="J2580" s="15"/>
      <c r="L2580" s="15"/>
      <c r="M2580" s="15"/>
      <c r="O2580" s="15"/>
    </row>
    <row r="2581" spans="7:15" x14ac:dyDescent="0.2">
      <c r="G2581" s="15"/>
      <c r="H2581" s="15"/>
      <c r="I2581" s="15"/>
      <c r="J2581" s="15"/>
      <c r="L2581" s="15"/>
      <c r="M2581" s="15"/>
      <c r="O2581" s="15"/>
    </row>
    <row r="2582" spans="7:15" x14ac:dyDescent="0.2">
      <c r="G2582" s="15"/>
      <c r="H2582" s="15"/>
      <c r="I2582" s="15"/>
      <c r="J2582" s="15"/>
      <c r="L2582" s="15"/>
      <c r="M2582" s="15"/>
      <c r="O2582" s="15"/>
    </row>
    <row r="2583" spans="7:15" x14ac:dyDescent="0.2">
      <c r="G2583" s="15"/>
      <c r="H2583" s="15"/>
      <c r="I2583" s="15"/>
      <c r="J2583" s="15"/>
      <c r="L2583" s="15"/>
      <c r="M2583" s="15"/>
      <c r="O2583" s="15"/>
    </row>
    <row r="2584" spans="7:15" x14ac:dyDescent="0.2">
      <c r="G2584" s="15"/>
      <c r="H2584" s="15"/>
      <c r="I2584" s="15"/>
      <c r="J2584" s="15"/>
      <c r="L2584" s="15"/>
      <c r="M2584" s="15"/>
      <c r="O2584" s="15"/>
    </row>
    <row r="2585" spans="7:15" x14ac:dyDescent="0.2">
      <c r="G2585" s="15"/>
      <c r="H2585" s="15"/>
      <c r="I2585" s="15"/>
      <c r="J2585" s="15"/>
      <c r="L2585" s="15"/>
      <c r="M2585" s="15"/>
      <c r="O2585" s="15"/>
    </row>
    <row r="2586" spans="7:15" x14ac:dyDescent="0.2">
      <c r="G2586" s="15"/>
      <c r="H2586" s="15"/>
      <c r="I2586" s="15"/>
      <c r="J2586" s="15"/>
      <c r="L2586" s="15"/>
      <c r="M2586" s="15"/>
      <c r="O2586" s="15"/>
    </row>
    <row r="2587" spans="7:15" x14ac:dyDescent="0.2">
      <c r="G2587" s="15"/>
      <c r="H2587" s="15"/>
      <c r="I2587" s="15"/>
      <c r="J2587" s="15"/>
      <c r="L2587" s="15"/>
      <c r="M2587" s="15"/>
      <c r="O2587" s="15"/>
    </row>
    <row r="2588" spans="7:15" x14ac:dyDescent="0.2">
      <c r="G2588" s="15"/>
      <c r="H2588" s="15"/>
      <c r="I2588" s="15"/>
      <c r="J2588" s="15"/>
      <c r="L2588" s="15"/>
      <c r="M2588" s="15"/>
      <c r="O2588" s="15"/>
    </row>
    <row r="2589" spans="7:15" x14ac:dyDescent="0.2">
      <c r="G2589" s="15"/>
      <c r="H2589" s="15"/>
      <c r="I2589" s="15"/>
      <c r="J2589" s="15"/>
      <c r="L2589" s="15"/>
      <c r="M2589" s="15"/>
      <c r="O2589" s="15"/>
    </row>
    <row r="2590" spans="7:15" x14ac:dyDescent="0.2">
      <c r="G2590" s="15"/>
      <c r="H2590" s="15"/>
      <c r="I2590" s="15"/>
      <c r="J2590" s="15"/>
      <c r="L2590" s="15"/>
      <c r="M2590" s="15"/>
      <c r="O2590" s="15"/>
    </row>
    <row r="2591" spans="7:15" x14ac:dyDescent="0.2">
      <c r="G2591" s="15"/>
      <c r="H2591" s="15"/>
      <c r="I2591" s="15"/>
      <c r="J2591" s="15"/>
      <c r="L2591" s="15"/>
      <c r="M2591" s="15"/>
      <c r="O2591" s="15"/>
    </row>
    <row r="2592" spans="7:15" x14ac:dyDescent="0.2">
      <c r="G2592" s="15"/>
      <c r="H2592" s="15"/>
      <c r="I2592" s="15"/>
      <c r="J2592" s="15"/>
      <c r="L2592" s="15"/>
      <c r="M2592" s="15"/>
      <c r="O2592" s="15"/>
    </row>
    <row r="2593" spans="7:15" x14ac:dyDescent="0.2">
      <c r="G2593" s="15"/>
      <c r="H2593" s="15"/>
      <c r="I2593" s="15"/>
      <c r="J2593" s="15"/>
      <c r="L2593" s="15"/>
      <c r="M2593" s="15"/>
      <c r="O2593" s="15"/>
    </row>
    <row r="2594" spans="7:15" x14ac:dyDescent="0.2">
      <c r="G2594" s="15"/>
      <c r="H2594" s="15"/>
      <c r="I2594" s="15"/>
      <c r="J2594" s="15"/>
      <c r="L2594" s="15"/>
      <c r="M2594" s="15"/>
      <c r="O2594" s="15"/>
    </row>
    <row r="2595" spans="7:15" x14ac:dyDescent="0.2">
      <c r="G2595" s="15"/>
      <c r="H2595" s="15"/>
      <c r="I2595" s="15"/>
      <c r="J2595" s="15"/>
      <c r="L2595" s="15"/>
      <c r="M2595" s="15"/>
      <c r="O2595" s="15"/>
    </row>
    <row r="2596" spans="7:15" x14ac:dyDescent="0.2">
      <c r="G2596" s="15"/>
      <c r="H2596" s="15"/>
      <c r="I2596" s="15"/>
      <c r="J2596" s="15"/>
      <c r="L2596" s="15"/>
      <c r="M2596" s="15"/>
      <c r="O2596" s="15"/>
    </row>
    <row r="2597" spans="7:15" x14ac:dyDescent="0.2">
      <c r="G2597" s="15"/>
      <c r="H2597" s="15"/>
      <c r="I2597" s="15"/>
      <c r="J2597" s="15"/>
      <c r="L2597" s="15"/>
      <c r="M2597" s="15"/>
      <c r="O2597" s="15"/>
    </row>
    <row r="2598" spans="7:15" x14ac:dyDescent="0.2">
      <c r="G2598" s="15"/>
      <c r="H2598" s="15"/>
      <c r="I2598" s="15"/>
      <c r="J2598" s="15"/>
      <c r="L2598" s="15"/>
      <c r="M2598" s="15"/>
      <c r="O2598" s="15"/>
    </row>
    <row r="2599" spans="7:15" x14ac:dyDescent="0.2">
      <c r="G2599" s="15"/>
      <c r="H2599" s="15"/>
      <c r="I2599" s="15"/>
      <c r="J2599" s="15"/>
      <c r="L2599" s="15"/>
      <c r="M2599" s="15"/>
      <c r="O2599" s="15"/>
    </row>
    <row r="2600" spans="7:15" x14ac:dyDescent="0.2">
      <c r="G2600" s="15"/>
      <c r="H2600" s="15"/>
      <c r="I2600" s="15"/>
      <c r="J2600" s="15"/>
      <c r="L2600" s="15"/>
      <c r="M2600" s="15"/>
      <c r="O2600" s="15"/>
    </row>
    <row r="2601" spans="7:15" x14ac:dyDescent="0.2">
      <c r="G2601" s="15"/>
      <c r="H2601" s="15"/>
      <c r="I2601" s="15"/>
      <c r="J2601" s="15"/>
      <c r="L2601" s="15"/>
      <c r="M2601" s="15"/>
      <c r="O2601" s="15"/>
    </row>
    <row r="2602" spans="7:15" x14ac:dyDescent="0.2">
      <c r="G2602" s="15"/>
      <c r="H2602" s="15"/>
      <c r="I2602" s="15"/>
      <c r="J2602" s="15"/>
      <c r="L2602" s="15"/>
      <c r="M2602" s="15"/>
      <c r="O2602" s="15"/>
    </row>
    <row r="2603" spans="7:15" x14ac:dyDescent="0.2">
      <c r="G2603" s="15"/>
      <c r="H2603" s="15"/>
      <c r="I2603" s="15"/>
      <c r="J2603" s="15"/>
      <c r="L2603" s="15"/>
      <c r="M2603" s="15"/>
      <c r="O2603" s="15"/>
    </row>
    <row r="2604" spans="7:15" x14ac:dyDescent="0.2">
      <c r="G2604" s="15"/>
      <c r="H2604" s="15"/>
      <c r="I2604" s="15"/>
      <c r="J2604" s="15"/>
      <c r="L2604" s="15"/>
      <c r="M2604" s="15"/>
      <c r="O2604" s="15"/>
    </row>
    <row r="2605" spans="7:15" x14ac:dyDescent="0.2">
      <c r="G2605" s="15"/>
      <c r="H2605" s="15"/>
      <c r="I2605" s="15"/>
      <c r="J2605" s="15"/>
      <c r="L2605" s="15"/>
      <c r="M2605" s="15"/>
      <c r="O2605" s="15"/>
    </row>
    <row r="2606" spans="7:15" x14ac:dyDescent="0.2">
      <c r="G2606" s="15"/>
      <c r="H2606" s="15"/>
      <c r="I2606" s="15"/>
      <c r="J2606" s="15"/>
      <c r="L2606" s="15"/>
      <c r="M2606" s="15"/>
      <c r="O2606" s="15"/>
    </row>
    <row r="2607" spans="7:15" x14ac:dyDescent="0.2">
      <c r="G2607" s="15"/>
      <c r="H2607" s="15"/>
      <c r="I2607" s="15"/>
      <c r="J2607" s="15"/>
      <c r="L2607" s="15"/>
      <c r="M2607" s="15"/>
      <c r="O2607" s="15"/>
    </row>
    <row r="2608" spans="7:15" x14ac:dyDescent="0.2">
      <c r="G2608" s="15"/>
      <c r="H2608" s="15"/>
      <c r="I2608" s="15"/>
      <c r="J2608" s="15"/>
      <c r="L2608" s="15"/>
      <c r="M2608" s="15"/>
      <c r="O2608" s="15"/>
    </row>
    <row r="2609" spans="7:15" x14ac:dyDescent="0.2">
      <c r="G2609" s="15"/>
      <c r="H2609" s="15"/>
      <c r="I2609" s="15"/>
      <c r="J2609" s="15"/>
      <c r="L2609" s="15"/>
      <c r="M2609" s="15"/>
      <c r="O2609" s="15"/>
    </row>
    <row r="2610" spans="7:15" x14ac:dyDescent="0.2">
      <c r="G2610" s="15"/>
      <c r="H2610" s="15"/>
      <c r="I2610" s="15"/>
      <c r="J2610" s="15"/>
      <c r="L2610" s="15"/>
      <c r="M2610" s="15"/>
      <c r="O2610" s="15"/>
    </row>
    <row r="2611" spans="7:15" x14ac:dyDescent="0.2">
      <c r="G2611" s="15"/>
      <c r="H2611" s="15"/>
      <c r="I2611" s="15"/>
      <c r="J2611" s="15"/>
      <c r="L2611" s="15"/>
      <c r="M2611" s="15"/>
      <c r="O2611" s="15"/>
    </row>
    <row r="2612" spans="7:15" x14ac:dyDescent="0.2">
      <c r="G2612" s="15"/>
      <c r="H2612" s="15"/>
      <c r="I2612" s="15"/>
      <c r="J2612" s="15"/>
      <c r="L2612" s="15"/>
      <c r="M2612" s="15"/>
      <c r="O2612" s="15"/>
    </row>
    <row r="2613" spans="7:15" x14ac:dyDescent="0.2">
      <c r="G2613" s="15"/>
      <c r="H2613" s="15"/>
      <c r="I2613" s="15"/>
      <c r="J2613" s="15"/>
      <c r="L2613" s="15"/>
      <c r="M2613" s="15"/>
      <c r="O2613" s="15"/>
    </row>
    <row r="2614" spans="7:15" x14ac:dyDescent="0.2">
      <c r="G2614" s="15"/>
      <c r="H2614" s="15"/>
      <c r="I2614" s="15"/>
      <c r="J2614" s="15"/>
      <c r="L2614" s="15"/>
      <c r="M2614" s="15"/>
      <c r="O2614" s="15"/>
    </row>
    <row r="2615" spans="7:15" x14ac:dyDescent="0.2">
      <c r="G2615" s="15"/>
      <c r="H2615" s="15"/>
      <c r="I2615" s="15"/>
      <c r="J2615" s="15"/>
      <c r="L2615" s="15"/>
      <c r="M2615" s="15"/>
      <c r="O2615" s="15"/>
    </row>
    <row r="2616" spans="7:15" x14ac:dyDescent="0.2">
      <c r="G2616" s="15"/>
      <c r="H2616" s="15"/>
      <c r="I2616" s="15"/>
      <c r="J2616" s="15"/>
      <c r="L2616" s="15"/>
      <c r="M2616" s="15"/>
      <c r="O2616" s="15"/>
    </row>
    <row r="2617" spans="7:15" x14ac:dyDescent="0.2">
      <c r="G2617" s="15"/>
      <c r="H2617" s="15"/>
      <c r="I2617" s="15"/>
      <c r="J2617" s="15"/>
      <c r="L2617" s="15"/>
      <c r="M2617" s="15"/>
      <c r="O2617" s="15"/>
    </row>
    <row r="2618" spans="7:15" x14ac:dyDescent="0.2">
      <c r="G2618" s="15"/>
      <c r="H2618" s="15"/>
      <c r="I2618" s="15"/>
      <c r="J2618" s="15"/>
      <c r="L2618" s="15"/>
      <c r="M2618" s="15"/>
      <c r="O2618" s="15"/>
    </row>
    <row r="2619" spans="7:15" x14ac:dyDescent="0.2">
      <c r="G2619" s="15"/>
      <c r="H2619" s="15"/>
      <c r="I2619" s="15"/>
      <c r="J2619" s="15"/>
      <c r="L2619" s="15"/>
      <c r="M2619" s="15"/>
      <c r="O2619" s="15"/>
    </row>
    <row r="2620" spans="7:15" x14ac:dyDescent="0.2">
      <c r="G2620" s="15"/>
      <c r="H2620" s="15"/>
      <c r="I2620" s="15"/>
      <c r="J2620" s="15"/>
      <c r="L2620" s="15"/>
      <c r="M2620" s="15"/>
      <c r="O2620" s="15"/>
    </row>
    <row r="2621" spans="7:15" x14ac:dyDescent="0.2">
      <c r="G2621" s="15"/>
      <c r="H2621" s="15"/>
      <c r="I2621" s="15"/>
      <c r="J2621" s="15"/>
      <c r="L2621" s="15"/>
      <c r="M2621" s="15"/>
      <c r="O2621" s="15"/>
    </row>
    <row r="2622" spans="7:15" x14ac:dyDescent="0.2">
      <c r="G2622" s="15"/>
      <c r="H2622" s="15"/>
      <c r="I2622" s="15"/>
      <c r="J2622" s="15"/>
      <c r="L2622" s="15"/>
      <c r="M2622" s="15"/>
      <c r="O2622" s="15"/>
    </row>
    <row r="2623" spans="7:15" x14ac:dyDescent="0.2">
      <c r="G2623" s="15"/>
      <c r="H2623" s="15"/>
      <c r="I2623" s="15"/>
      <c r="J2623" s="15"/>
      <c r="L2623" s="15"/>
      <c r="M2623" s="15"/>
      <c r="O2623" s="15"/>
    </row>
    <row r="2624" spans="7:15" x14ac:dyDescent="0.2">
      <c r="G2624" s="15"/>
      <c r="H2624" s="15"/>
      <c r="I2624" s="15"/>
      <c r="J2624" s="15"/>
      <c r="L2624" s="15"/>
      <c r="M2624" s="15"/>
      <c r="O2624" s="15"/>
    </row>
    <row r="2625" spans="7:15" x14ac:dyDescent="0.2">
      <c r="G2625" s="15"/>
      <c r="H2625" s="15"/>
      <c r="I2625" s="15"/>
      <c r="J2625" s="15"/>
      <c r="L2625" s="15"/>
      <c r="M2625" s="15"/>
      <c r="O2625" s="15"/>
    </row>
    <row r="2626" spans="7:15" x14ac:dyDescent="0.2">
      <c r="G2626" s="15"/>
      <c r="H2626" s="15"/>
      <c r="I2626" s="15"/>
      <c r="J2626" s="15"/>
      <c r="L2626" s="15"/>
      <c r="M2626" s="15"/>
      <c r="O2626" s="15"/>
    </row>
    <row r="2627" spans="7:15" x14ac:dyDescent="0.2">
      <c r="G2627" s="15"/>
      <c r="H2627" s="15"/>
      <c r="I2627" s="15"/>
      <c r="J2627" s="15"/>
      <c r="L2627" s="15"/>
      <c r="M2627" s="15"/>
      <c r="O2627" s="15"/>
    </row>
    <row r="2628" spans="7:15" x14ac:dyDescent="0.2">
      <c r="G2628" s="15"/>
      <c r="H2628" s="15"/>
      <c r="I2628" s="15"/>
      <c r="J2628" s="15"/>
      <c r="L2628" s="15"/>
      <c r="M2628" s="15"/>
      <c r="O2628" s="15"/>
    </row>
    <row r="2629" spans="7:15" x14ac:dyDescent="0.2">
      <c r="G2629" s="15"/>
      <c r="H2629" s="15"/>
      <c r="I2629" s="15"/>
      <c r="J2629" s="15"/>
      <c r="L2629" s="15"/>
      <c r="M2629" s="15"/>
      <c r="O2629" s="15"/>
    </row>
    <row r="2630" spans="7:15" x14ac:dyDescent="0.2">
      <c r="G2630" s="15"/>
      <c r="H2630" s="15"/>
      <c r="I2630" s="15"/>
      <c r="J2630" s="15"/>
      <c r="L2630" s="15"/>
      <c r="M2630" s="15"/>
      <c r="O2630" s="15"/>
    </row>
    <row r="2631" spans="7:15" x14ac:dyDescent="0.2">
      <c r="G2631" s="15"/>
      <c r="H2631" s="15"/>
      <c r="I2631" s="15"/>
      <c r="J2631" s="15"/>
      <c r="L2631" s="15"/>
      <c r="M2631" s="15"/>
      <c r="O2631" s="15"/>
    </row>
    <row r="2632" spans="7:15" x14ac:dyDescent="0.2">
      <c r="G2632" s="15"/>
      <c r="H2632" s="15"/>
      <c r="I2632" s="15"/>
      <c r="J2632" s="15"/>
      <c r="L2632" s="15"/>
      <c r="M2632" s="15"/>
      <c r="O2632" s="15"/>
    </row>
    <row r="2633" spans="7:15" x14ac:dyDescent="0.2">
      <c r="G2633" s="15"/>
      <c r="H2633" s="15"/>
      <c r="I2633" s="15"/>
      <c r="J2633" s="15"/>
      <c r="L2633" s="15"/>
      <c r="M2633" s="15"/>
      <c r="O2633" s="15"/>
    </row>
    <row r="2634" spans="7:15" x14ac:dyDescent="0.2">
      <c r="G2634" s="15"/>
      <c r="H2634" s="15"/>
      <c r="I2634" s="15"/>
      <c r="J2634" s="15"/>
      <c r="L2634" s="15"/>
      <c r="M2634" s="15"/>
      <c r="O2634" s="15"/>
    </row>
    <row r="2635" spans="7:15" x14ac:dyDescent="0.2">
      <c r="G2635" s="15"/>
      <c r="H2635" s="15"/>
      <c r="I2635" s="15"/>
      <c r="J2635" s="15"/>
      <c r="L2635" s="15"/>
      <c r="M2635" s="15"/>
      <c r="O2635" s="15"/>
    </row>
    <row r="2636" spans="7:15" x14ac:dyDescent="0.2">
      <c r="G2636" s="15"/>
      <c r="H2636" s="15"/>
      <c r="I2636" s="15"/>
      <c r="J2636" s="15"/>
      <c r="L2636" s="15"/>
      <c r="M2636" s="15"/>
      <c r="O2636" s="15"/>
    </row>
    <row r="2637" spans="7:15" x14ac:dyDescent="0.2">
      <c r="G2637" s="15"/>
      <c r="H2637" s="15"/>
      <c r="I2637" s="15"/>
      <c r="J2637" s="15"/>
      <c r="L2637" s="15"/>
      <c r="M2637" s="15"/>
      <c r="O2637" s="15"/>
    </row>
    <row r="2638" spans="7:15" x14ac:dyDescent="0.2">
      <c r="G2638" s="15"/>
      <c r="H2638" s="15"/>
      <c r="I2638" s="15"/>
      <c r="J2638" s="15"/>
      <c r="L2638" s="15"/>
      <c r="M2638" s="15"/>
      <c r="O2638" s="15"/>
    </row>
    <row r="2639" spans="7:15" x14ac:dyDescent="0.2">
      <c r="G2639" s="15"/>
      <c r="H2639" s="15"/>
      <c r="I2639" s="15"/>
      <c r="J2639" s="15"/>
      <c r="L2639" s="15"/>
      <c r="M2639" s="15"/>
      <c r="O2639" s="15"/>
    </row>
    <row r="2640" spans="7:15" x14ac:dyDescent="0.2">
      <c r="G2640" s="15"/>
      <c r="H2640" s="15"/>
      <c r="I2640" s="15"/>
      <c r="J2640" s="15"/>
      <c r="L2640" s="15"/>
      <c r="M2640" s="15"/>
      <c r="O2640" s="15"/>
    </row>
    <row r="2641" spans="7:15" x14ac:dyDescent="0.2">
      <c r="G2641" s="15"/>
      <c r="H2641" s="15"/>
      <c r="I2641" s="15"/>
      <c r="J2641" s="15"/>
      <c r="L2641" s="15"/>
      <c r="M2641" s="15"/>
      <c r="O2641" s="15"/>
    </row>
    <row r="2642" spans="7:15" x14ac:dyDescent="0.2">
      <c r="G2642" s="15"/>
      <c r="H2642" s="15"/>
      <c r="I2642" s="15"/>
      <c r="J2642" s="15"/>
      <c r="L2642" s="15"/>
      <c r="M2642" s="15"/>
      <c r="O2642" s="15"/>
    </row>
    <row r="2643" spans="7:15" x14ac:dyDescent="0.2">
      <c r="G2643" s="15"/>
      <c r="H2643" s="15"/>
      <c r="I2643" s="15"/>
      <c r="J2643" s="15"/>
      <c r="L2643" s="15"/>
      <c r="M2643" s="15"/>
      <c r="O2643" s="15"/>
    </row>
    <row r="2644" spans="7:15" x14ac:dyDescent="0.2">
      <c r="G2644" s="15"/>
      <c r="H2644" s="15"/>
      <c r="I2644" s="15"/>
      <c r="J2644" s="15"/>
      <c r="L2644" s="15"/>
      <c r="M2644" s="15"/>
      <c r="O2644" s="15"/>
    </row>
    <row r="2645" spans="7:15" x14ac:dyDescent="0.2">
      <c r="G2645" s="15"/>
      <c r="H2645" s="15"/>
      <c r="I2645" s="15"/>
      <c r="J2645" s="15"/>
      <c r="L2645" s="15"/>
      <c r="M2645" s="15"/>
      <c r="O2645" s="15"/>
    </row>
    <row r="2646" spans="7:15" x14ac:dyDescent="0.2">
      <c r="G2646" s="15"/>
      <c r="H2646" s="15"/>
      <c r="I2646" s="15"/>
      <c r="J2646" s="15"/>
      <c r="L2646" s="15"/>
      <c r="M2646" s="15"/>
      <c r="O2646" s="15"/>
    </row>
    <row r="2647" spans="7:15" x14ac:dyDescent="0.2">
      <c r="G2647" s="15"/>
      <c r="H2647" s="15"/>
      <c r="I2647" s="15"/>
      <c r="J2647" s="15"/>
      <c r="L2647" s="15"/>
      <c r="M2647" s="15"/>
      <c r="O2647" s="15"/>
    </row>
    <row r="2648" spans="7:15" x14ac:dyDescent="0.2">
      <c r="G2648" s="15"/>
      <c r="H2648" s="15"/>
      <c r="I2648" s="15"/>
      <c r="J2648" s="15"/>
      <c r="L2648" s="15"/>
      <c r="M2648" s="15"/>
      <c r="O2648" s="15"/>
    </row>
    <row r="2649" spans="7:15" x14ac:dyDescent="0.2">
      <c r="G2649" s="15"/>
      <c r="H2649" s="15"/>
      <c r="I2649" s="15"/>
      <c r="J2649" s="15"/>
      <c r="L2649" s="15"/>
      <c r="M2649" s="15"/>
      <c r="O2649" s="15"/>
    </row>
    <row r="2650" spans="7:15" x14ac:dyDescent="0.2">
      <c r="G2650" s="15"/>
      <c r="H2650" s="15"/>
      <c r="I2650" s="15"/>
      <c r="J2650" s="15"/>
      <c r="L2650" s="15"/>
      <c r="M2650" s="15"/>
      <c r="O2650" s="15"/>
    </row>
    <row r="2651" spans="7:15" x14ac:dyDescent="0.2">
      <c r="G2651" s="15"/>
      <c r="H2651" s="15"/>
      <c r="I2651" s="15"/>
      <c r="J2651" s="15"/>
      <c r="L2651" s="15"/>
      <c r="M2651" s="15"/>
      <c r="O2651" s="15"/>
    </row>
    <row r="2652" spans="7:15" x14ac:dyDescent="0.2">
      <c r="G2652" s="15"/>
      <c r="H2652" s="15"/>
      <c r="I2652" s="15"/>
      <c r="J2652" s="15"/>
      <c r="L2652" s="15"/>
      <c r="M2652" s="15"/>
      <c r="O2652" s="15"/>
    </row>
    <row r="2653" spans="7:15" x14ac:dyDescent="0.2">
      <c r="G2653" s="15"/>
      <c r="H2653" s="15"/>
      <c r="I2653" s="15"/>
      <c r="J2653" s="15"/>
      <c r="L2653" s="15"/>
      <c r="M2653" s="15"/>
      <c r="O2653" s="15"/>
    </row>
    <row r="2654" spans="7:15" x14ac:dyDescent="0.2">
      <c r="G2654" s="15"/>
      <c r="H2654" s="15"/>
      <c r="I2654" s="15"/>
      <c r="J2654" s="15"/>
      <c r="L2654" s="15"/>
      <c r="M2654" s="15"/>
      <c r="O2654" s="15"/>
    </row>
    <row r="2655" spans="7:15" x14ac:dyDescent="0.2">
      <c r="G2655" s="15"/>
      <c r="H2655" s="15"/>
      <c r="I2655" s="15"/>
      <c r="J2655" s="15"/>
      <c r="L2655" s="15"/>
      <c r="M2655" s="15"/>
      <c r="O2655" s="15"/>
    </row>
    <row r="2656" spans="7:15" x14ac:dyDescent="0.2">
      <c r="G2656" s="15"/>
      <c r="H2656" s="15"/>
      <c r="I2656" s="15"/>
      <c r="J2656" s="15"/>
      <c r="L2656" s="15"/>
      <c r="M2656" s="15"/>
      <c r="O2656" s="15"/>
    </row>
    <row r="2657" spans="7:15" x14ac:dyDescent="0.2">
      <c r="G2657" s="15"/>
      <c r="H2657" s="15"/>
      <c r="I2657" s="15"/>
      <c r="J2657" s="15"/>
      <c r="L2657" s="15"/>
      <c r="M2657" s="15"/>
      <c r="O2657" s="15"/>
    </row>
    <row r="2658" spans="7:15" x14ac:dyDescent="0.2">
      <c r="G2658" s="15"/>
      <c r="H2658" s="15"/>
      <c r="I2658" s="15"/>
      <c r="J2658" s="15"/>
      <c r="L2658" s="15"/>
      <c r="M2658" s="15"/>
      <c r="O2658" s="15"/>
    </row>
    <row r="2659" spans="7:15" x14ac:dyDescent="0.2">
      <c r="G2659" s="15"/>
      <c r="H2659" s="15"/>
      <c r="I2659" s="15"/>
      <c r="J2659" s="15"/>
      <c r="L2659" s="15"/>
      <c r="M2659" s="15"/>
      <c r="O2659" s="15"/>
    </row>
    <row r="2660" spans="7:15" x14ac:dyDescent="0.2">
      <c r="G2660" s="15"/>
      <c r="H2660" s="15"/>
      <c r="I2660" s="15"/>
      <c r="J2660" s="15"/>
      <c r="L2660" s="15"/>
      <c r="M2660" s="15"/>
      <c r="O2660" s="15"/>
    </row>
    <row r="2661" spans="7:15" x14ac:dyDescent="0.2">
      <c r="G2661" s="15"/>
      <c r="H2661" s="15"/>
      <c r="I2661" s="15"/>
      <c r="J2661" s="15"/>
      <c r="L2661" s="15"/>
      <c r="M2661" s="15"/>
      <c r="O2661" s="15"/>
    </row>
    <row r="2662" spans="7:15" x14ac:dyDescent="0.2">
      <c r="G2662" s="15"/>
      <c r="H2662" s="15"/>
      <c r="I2662" s="15"/>
      <c r="J2662" s="15"/>
      <c r="L2662" s="15"/>
      <c r="M2662" s="15"/>
      <c r="O2662" s="15"/>
    </row>
    <row r="2663" spans="7:15" x14ac:dyDescent="0.2">
      <c r="G2663" s="15"/>
      <c r="H2663" s="15"/>
      <c r="I2663" s="15"/>
      <c r="J2663" s="15"/>
      <c r="L2663" s="15"/>
      <c r="M2663" s="15"/>
      <c r="O2663" s="15"/>
    </row>
    <row r="2664" spans="7:15" x14ac:dyDescent="0.2">
      <c r="G2664" s="15"/>
      <c r="H2664" s="15"/>
      <c r="I2664" s="15"/>
      <c r="J2664" s="15"/>
      <c r="L2664" s="15"/>
      <c r="M2664" s="15"/>
      <c r="O2664" s="15"/>
    </row>
    <row r="2665" spans="7:15" x14ac:dyDescent="0.2">
      <c r="G2665" s="15"/>
      <c r="H2665" s="15"/>
      <c r="I2665" s="15"/>
      <c r="J2665" s="15"/>
      <c r="L2665" s="15"/>
      <c r="M2665" s="15"/>
      <c r="O2665" s="15"/>
    </row>
    <row r="2666" spans="7:15" x14ac:dyDescent="0.2">
      <c r="G2666" s="15"/>
      <c r="H2666" s="15"/>
      <c r="I2666" s="15"/>
      <c r="J2666" s="15"/>
      <c r="L2666" s="15"/>
      <c r="M2666" s="15"/>
      <c r="O2666" s="15"/>
    </row>
    <row r="2667" spans="7:15" x14ac:dyDescent="0.2">
      <c r="G2667" s="15"/>
      <c r="H2667" s="15"/>
      <c r="I2667" s="15"/>
      <c r="J2667" s="15"/>
      <c r="L2667" s="15"/>
      <c r="M2667" s="15"/>
      <c r="O2667" s="15"/>
    </row>
    <row r="2668" spans="7:15" x14ac:dyDescent="0.2">
      <c r="G2668" s="15"/>
      <c r="H2668" s="15"/>
      <c r="I2668" s="15"/>
      <c r="J2668" s="15"/>
      <c r="L2668" s="15"/>
      <c r="M2668" s="15"/>
      <c r="O2668" s="15"/>
    </row>
    <row r="2669" spans="7:15" x14ac:dyDescent="0.2">
      <c r="G2669" s="15"/>
      <c r="H2669" s="15"/>
      <c r="I2669" s="15"/>
      <c r="J2669" s="15"/>
      <c r="L2669" s="15"/>
      <c r="M2669" s="15"/>
      <c r="O2669" s="15"/>
    </row>
    <row r="2670" spans="7:15" x14ac:dyDescent="0.2">
      <c r="G2670" s="15"/>
      <c r="H2670" s="15"/>
      <c r="I2670" s="15"/>
      <c r="J2670" s="15"/>
      <c r="L2670" s="15"/>
      <c r="M2670" s="15"/>
      <c r="O2670" s="15"/>
    </row>
    <row r="2671" spans="7:15" x14ac:dyDescent="0.2">
      <c r="G2671" s="15"/>
      <c r="H2671" s="15"/>
      <c r="I2671" s="15"/>
      <c r="J2671" s="15"/>
      <c r="L2671" s="15"/>
      <c r="M2671" s="15"/>
      <c r="O2671" s="15"/>
    </row>
    <row r="2672" spans="7:15" x14ac:dyDescent="0.2">
      <c r="G2672" s="15"/>
      <c r="H2672" s="15"/>
      <c r="I2672" s="15"/>
      <c r="J2672" s="15"/>
      <c r="L2672" s="15"/>
      <c r="M2672" s="15"/>
      <c r="O2672" s="15"/>
    </row>
    <row r="2673" spans="7:15" x14ac:dyDescent="0.2">
      <c r="G2673" s="15"/>
      <c r="H2673" s="15"/>
      <c r="I2673" s="15"/>
      <c r="J2673" s="15"/>
      <c r="L2673" s="15"/>
      <c r="M2673" s="15"/>
      <c r="O2673" s="15"/>
    </row>
    <row r="2674" spans="7:15" x14ac:dyDescent="0.2">
      <c r="G2674" s="15"/>
      <c r="H2674" s="15"/>
      <c r="I2674" s="15"/>
      <c r="J2674" s="15"/>
      <c r="L2674" s="15"/>
      <c r="M2674" s="15"/>
      <c r="O2674" s="15"/>
    </row>
    <row r="2675" spans="7:15" x14ac:dyDescent="0.2">
      <c r="G2675" s="15"/>
      <c r="H2675" s="15"/>
      <c r="I2675" s="15"/>
      <c r="J2675" s="15"/>
      <c r="L2675" s="15"/>
      <c r="M2675" s="15"/>
      <c r="O2675" s="15"/>
    </row>
    <row r="2676" spans="7:15" x14ac:dyDescent="0.2">
      <c r="G2676" s="15"/>
      <c r="H2676" s="15"/>
      <c r="I2676" s="15"/>
      <c r="J2676" s="15"/>
      <c r="L2676" s="15"/>
      <c r="M2676" s="15"/>
      <c r="O2676" s="15"/>
    </row>
    <row r="2677" spans="7:15" x14ac:dyDescent="0.2">
      <c r="G2677" s="15"/>
      <c r="H2677" s="15"/>
      <c r="I2677" s="15"/>
      <c r="J2677" s="15"/>
      <c r="L2677" s="15"/>
      <c r="M2677" s="15"/>
      <c r="O2677" s="15"/>
    </row>
    <row r="2678" spans="7:15" x14ac:dyDescent="0.2">
      <c r="G2678" s="15"/>
      <c r="H2678" s="15"/>
      <c r="I2678" s="15"/>
      <c r="J2678" s="15"/>
      <c r="L2678" s="15"/>
      <c r="M2678" s="15"/>
      <c r="O2678" s="15"/>
    </row>
    <row r="2679" spans="7:15" x14ac:dyDescent="0.2">
      <c r="G2679" s="15"/>
      <c r="H2679" s="15"/>
      <c r="I2679" s="15"/>
      <c r="J2679" s="15"/>
      <c r="L2679" s="15"/>
      <c r="M2679" s="15"/>
      <c r="O2679" s="15"/>
    </row>
    <row r="2680" spans="7:15" x14ac:dyDescent="0.2">
      <c r="G2680" s="15"/>
      <c r="H2680" s="15"/>
      <c r="I2680" s="15"/>
      <c r="J2680" s="15"/>
      <c r="L2680" s="15"/>
      <c r="M2680" s="15"/>
      <c r="O2680" s="15"/>
    </row>
    <row r="2681" spans="7:15" x14ac:dyDescent="0.2">
      <c r="G2681" s="15"/>
      <c r="H2681" s="15"/>
      <c r="I2681" s="15"/>
      <c r="J2681" s="15"/>
      <c r="L2681" s="15"/>
      <c r="M2681" s="15"/>
      <c r="O2681" s="15"/>
    </row>
    <row r="2682" spans="7:15" x14ac:dyDescent="0.2">
      <c r="G2682" s="15"/>
      <c r="H2682" s="15"/>
      <c r="I2682" s="15"/>
      <c r="J2682" s="15"/>
      <c r="L2682" s="15"/>
      <c r="M2682" s="15"/>
      <c r="O2682" s="15"/>
    </row>
    <row r="2683" spans="7:15" x14ac:dyDescent="0.2">
      <c r="G2683" s="15"/>
      <c r="H2683" s="15"/>
      <c r="I2683" s="15"/>
      <c r="J2683" s="15"/>
      <c r="L2683" s="15"/>
      <c r="M2683" s="15"/>
      <c r="O2683" s="15"/>
    </row>
    <row r="2684" spans="7:15" x14ac:dyDescent="0.2">
      <c r="G2684" s="15"/>
      <c r="H2684" s="15"/>
      <c r="I2684" s="15"/>
      <c r="J2684" s="15"/>
      <c r="L2684" s="15"/>
      <c r="M2684" s="15"/>
      <c r="O2684" s="15"/>
    </row>
    <row r="2685" spans="7:15" x14ac:dyDescent="0.2">
      <c r="G2685" s="15"/>
      <c r="H2685" s="15"/>
      <c r="I2685" s="15"/>
      <c r="J2685" s="15"/>
      <c r="L2685" s="15"/>
      <c r="M2685" s="15"/>
      <c r="O2685" s="15"/>
    </row>
    <row r="2686" spans="7:15" x14ac:dyDescent="0.2">
      <c r="G2686" s="15"/>
      <c r="H2686" s="15"/>
      <c r="I2686" s="15"/>
      <c r="J2686" s="15"/>
      <c r="L2686" s="15"/>
      <c r="M2686" s="15"/>
      <c r="O2686" s="15"/>
    </row>
    <row r="2687" spans="7:15" x14ac:dyDescent="0.2">
      <c r="G2687" s="15"/>
      <c r="H2687" s="15"/>
      <c r="I2687" s="15"/>
      <c r="J2687" s="15"/>
      <c r="L2687" s="15"/>
      <c r="M2687" s="15"/>
      <c r="O2687" s="15"/>
    </row>
    <row r="2688" spans="7:15" x14ac:dyDescent="0.2">
      <c r="G2688" s="15"/>
      <c r="H2688" s="15"/>
      <c r="I2688" s="15"/>
      <c r="J2688" s="15"/>
      <c r="L2688" s="15"/>
      <c r="M2688" s="15"/>
      <c r="O2688" s="15"/>
    </row>
    <row r="2689" spans="7:15" x14ac:dyDescent="0.2">
      <c r="G2689" s="15"/>
      <c r="H2689" s="15"/>
      <c r="I2689" s="15"/>
      <c r="J2689" s="15"/>
      <c r="L2689" s="15"/>
      <c r="M2689" s="15"/>
      <c r="O2689" s="15"/>
    </row>
    <row r="2690" spans="7:15" x14ac:dyDescent="0.2">
      <c r="G2690" s="15"/>
      <c r="H2690" s="15"/>
      <c r="I2690" s="15"/>
      <c r="J2690" s="15"/>
      <c r="L2690" s="15"/>
      <c r="M2690" s="15"/>
      <c r="O2690" s="15"/>
    </row>
    <row r="2691" spans="7:15" x14ac:dyDescent="0.2">
      <c r="G2691" s="15"/>
      <c r="H2691" s="15"/>
      <c r="I2691" s="15"/>
      <c r="J2691" s="15"/>
      <c r="L2691" s="15"/>
      <c r="M2691" s="15"/>
      <c r="O2691" s="15"/>
    </row>
    <row r="2692" spans="7:15" x14ac:dyDescent="0.2">
      <c r="G2692" s="15"/>
      <c r="H2692" s="15"/>
      <c r="I2692" s="15"/>
      <c r="J2692" s="15"/>
      <c r="L2692" s="15"/>
      <c r="M2692" s="15"/>
      <c r="O2692" s="15"/>
    </row>
    <row r="2693" spans="7:15" x14ac:dyDescent="0.2">
      <c r="G2693" s="15"/>
      <c r="H2693" s="15"/>
      <c r="I2693" s="15"/>
      <c r="J2693" s="15"/>
      <c r="L2693" s="15"/>
      <c r="M2693" s="15"/>
      <c r="O2693" s="15"/>
    </row>
    <row r="2694" spans="7:15" x14ac:dyDescent="0.2">
      <c r="G2694" s="15"/>
      <c r="H2694" s="15"/>
      <c r="I2694" s="15"/>
      <c r="J2694" s="15"/>
      <c r="L2694" s="15"/>
      <c r="M2694" s="15"/>
      <c r="O2694" s="15"/>
    </row>
    <row r="2695" spans="7:15" x14ac:dyDescent="0.2">
      <c r="G2695" s="15"/>
      <c r="H2695" s="15"/>
      <c r="I2695" s="15"/>
      <c r="J2695" s="15"/>
      <c r="L2695" s="15"/>
      <c r="M2695" s="15"/>
      <c r="O2695" s="15"/>
    </row>
    <row r="2696" spans="7:15" x14ac:dyDescent="0.2">
      <c r="G2696" s="15"/>
      <c r="H2696" s="15"/>
      <c r="I2696" s="15"/>
      <c r="J2696" s="15"/>
      <c r="L2696" s="15"/>
      <c r="M2696" s="15"/>
      <c r="O2696" s="15"/>
    </row>
    <row r="2697" spans="7:15" x14ac:dyDescent="0.2">
      <c r="G2697" s="15"/>
      <c r="H2697" s="15"/>
      <c r="I2697" s="15"/>
      <c r="J2697" s="15"/>
      <c r="L2697" s="15"/>
      <c r="M2697" s="15"/>
      <c r="O2697" s="15"/>
    </row>
    <row r="2698" spans="7:15" x14ac:dyDescent="0.2">
      <c r="G2698" s="15"/>
      <c r="H2698" s="15"/>
      <c r="I2698" s="15"/>
      <c r="J2698" s="15"/>
      <c r="L2698" s="15"/>
      <c r="M2698" s="15"/>
      <c r="O2698" s="15"/>
    </row>
    <row r="2699" spans="7:15" x14ac:dyDescent="0.2">
      <c r="G2699" s="15"/>
      <c r="H2699" s="15"/>
      <c r="I2699" s="15"/>
      <c r="J2699" s="15"/>
      <c r="L2699" s="15"/>
      <c r="M2699" s="15"/>
      <c r="O2699" s="15"/>
    </row>
    <row r="2700" spans="7:15" x14ac:dyDescent="0.2">
      <c r="G2700" s="15"/>
      <c r="H2700" s="15"/>
      <c r="I2700" s="15"/>
      <c r="J2700" s="15"/>
      <c r="L2700" s="15"/>
      <c r="M2700" s="15"/>
      <c r="O2700" s="15"/>
    </row>
    <row r="2701" spans="7:15" x14ac:dyDescent="0.2">
      <c r="G2701" s="15"/>
      <c r="H2701" s="15"/>
      <c r="I2701" s="15"/>
      <c r="J2701" s="15"/>
      <c r="L2701" s="15"/>
      <c r="M2701" s="15"/>
      <c r="O2701" s="15"/>
    </row>
    <row r="2702" spans="7:15" x14ac:dyDescent="0.2">
      <c r="G2702" s="15"/>
      <c r="H2702" s="15"/>
      <c r="I2702" s="15"/>
      <c r="J2702" s="15"/>
      <c r="L2702" s="15"/>
      <c r="M2702" s="15"/>
      <c r="O2702" s="15"/>
    </row>
    <row r="2703" spans="7:15" x14ac:dyDescent="0.2">
      <c r="G2703" s="15"/>
      <c r="H2703" s="15"/>
      <c r="I2703" s="15"/>
      <c r="J2703" s="15"/>
      <c r="L2703" s="15"/>
      <c r="M2703" s="15"/>
      <c r="O2703" s="15"/>
    </row>
    <row r="2704" spans="7:15" x14ac:dyDescent="0.2">
      <c r="G2704" s="15"/>
      <c r="H2704" s="15"/>
      <c r="I2704" s="15"/>
      <c r="J2704" s="15"/>
      <c r="L2704" s="15"/>
      <c r="M2704" s="15"/>
      <c r="O2704" s="15"/>
    </row>
    <row r="2705" spans="7:15" x14ac:dyDescent="0.2">
      <c r="G2705" s="15"/>
      <c r="H2705" s="15"/>
      <c r="I2705" s="15"/>
      <c r="J2705" s="15"/>
      <c r="L2705" s="15"/>
      <c r="M2705" s="15"/>
      <c r="O2705" s="15"/>
    </row>
    <row r="2706" spans="7:15" x14ac:dyDescent="0.2">
      <c r="G2706" s="15"/>
      <c r="H2706" s="15"/>
      <c r="I2706" s="15"/>
      <c r="J2706" s="15"/>
      <c r="L2706" s="15"/>
      <c r="M2706" s="15"/>
      <c r="O2706" s="15"/>
    </row>
    <row r="2707" spans="7:15" x14ac:dyDescent="0.2">
      <c r="G2707" s="15"/>
      <c r="H2707" s="15"/>
      <c r="I2707" s="15"/>
      <c r="J2707" s="15"/>
      <c r="L2707" s="15"/>
      <c r="M2707" s="15"/>
      <c r="O2707" s="15"/>
    </row>
    <row r="2708" spans="7:15" x14ac:dyDescent="0.2">
      <c r="G2708" s="15"/>
      <c r="H2708" s="15"/>
      <c r="I2708" s="15"/>
      <c r="J2708" s="15"/>
      <c r="L2708" s="15"/>
      <c r="M2708" s="15"/>
      <c r="O2708" s="15"/>
    </row>
    <row r="2709" spans="7:15" x14ac:dyDescent="0.2">
      <c r="G2709" s="15"/>
      <c r="H2709" s="15"/>
      <c r="I2709" s="15"/>
      <c r="J2709" s="15"/>
      <c r="L2709" s="15"/>
      <c r="M2709" s="15"/>
      <c r="O2709" s="15"/>
    </row>
    <row r="2710" spans="7:15" x14ac:dyDescent="0.2">
      <c r="G2710" s="15"/>
      <c r="H2710" s="15"/>
      <c r="I2710" s="15"/>
      <c r="J2710" s="15"/>
      <c r="L2710" s="15"/>
      <c r="M2710" s="15"/>
      <c r="O2710" s="15"/>
    </row>
    <row r="2711" spans="7:15" x14ac:dyDescent="0.2">
      <c r="G2711" s="15"/>
      <c r="H2711" s="15"/>
      <c r="I2711" s="15"/>
      <c r="J2711" s="15"/>
      <c r="L2711" s="15"/>
      <c r="M2711" s="15"/>
      <c r="O2711" s="15"/>
    </row>
    <row r="2712" spans="7:15" x14ac:dyDescent="0.2">
      <c r="G2712" s="15"/>
      <c r="H2712" s="15"/>
      <c r="I2712" s="15"/>
      <c r="J2712" s="15"/>
      <c r="L2712" s="15"/>
      <c r="M2712" s="15"/>
      <c r="O2712" s="15"/>
    </row>
    <row r="2713" spans="7:15" x14ac:dyDescent="0.2">
      <c r="G2713" s="15"/>
      <c r="H2713" s="15"/>
      <c r="I2713" s="15"/>
      <c r="J2713" s="15"/>
      <c r="L2713" s="15"/>
      <c r="M2713" s="15"/>
      <c r="O2713" s="15"/>
    </row>
    <row r="2714" spans="7:15" x14ac:dyDescent="0.2">
      <c r="G2714" s="15"/>
      <c r="H2714" s="15"/>
      <c r="I2714" s="15"/>
      <c r="J2714" s="15"/>
      <c r="L2714" s="15"/>
      <c r="M2714" s="15"/>
      <c r="O2714" s="15"/>
    </row>
    <row r="2715" spans="7:15" x14ac:dyDescent="0.2">
      <c r="G2715" s="15"/>
      <c r="H2715" s="15"/>
      <c r="I2715" s="15"/>
      <c r="J2715" s="15"/>
      <c r="L2715" s="15"/>
      <c r="M2715" s="15"/>
      <c r="O2715" s="15"/>
    </row>
    <row r="2716" spans="7:15" x14ac:dyDescent="0.2">
      <c r="G2716" s="15"/>
      <c r="H2716" s="15"/>
      <c r="I2716" s="15"/>
      <c r="J2716" s="15"/>
      <c r="L2716" s="15"/>
      <c r="M2716" s="15"/>
      <c r="O2716" s="15"/>
    </row>
    <row r="2717" spans="7:15" x14ac:dyDescent="0.2">
      <c r="G2717" s="15"/>
      <c r="H2717" s="15"/>
      <c r="I2717" s="15"/>
      <c r="J2717" s="15"/>
      <c r="L2717" s="15"/>
      <c r="M2717" s="15"/>
      <c r="O2717" s="15"/>
    </row>
    <row r="2718" spans="7:15" x14ac:dyDescent="0.2">
      <c r="G2718" s="15"/>
      <c r="H2718" s="15"/>
      <c r="I2718" s="15"/>
      <c r="J2718" s="15"/>
      <c r="L2718" s="15"/>
      <c r="M2718" s="15"/>
      <c r="O2718" s="15"/>
    </row>
    <row r="2719" spans="7:15" x14ac:dyDescent="0.2">
      <c r="G2719" s="15"/>
      <c r="H2719" s="15"/>
      <c r="I2719" s="15"/>
      <c r="J2719" s="15"/>
      <c r="L2719" s="15"/>
      <c r="M2719" s="15"/>
      <c r="O2719" s="15"/>
    </row>
    <row r="2720" spans="7:15" x14ac:dyDescent="0.2">
      <c r="G2720" s="15"/>
      <c r="H2720" s="15"/>
      <c r="I2720" s="15"/>
      <c r="J2720" s="15"/>
      <c r="L2720" s="15"/>
      <c r="M2720" s="15"/>
      <c r="O2720" s="15"/>
    </row>
    <row r="2721" spans="7:15" x14ac:dyDescent="0.2">
      <c r="G2721" s="15"/>
      <c r="H2721" s="15"/>
      <c r="I2721" s="15"/>
      <c r="J2721" s="15"/>
      <c r="L2721" s="15"/>
      <c r="M2721" s="15"/>
      <c r="O2721" s="15"/>
    </row>
    <row r="2722" spans="7:15" x14ac:dyDescent="0.2">
      <c r="G2722" s="15"/>
      <c r="H2722" s="15"/>
      <c r="I2722" s="15"/>
      <c r="J2722" s="15"/>
      <c r="L2722" s="15"/>
      <c r="M2722" s="15"/>
      <c r="O2722" s="15"/>
    </row>
    <row r="2723" spans="7:15" x14ac:dyDescent="0.2">
      <c r="G2723" s="15"/>
      <c r="H2723" s="15"/>
      <c r="I2723" s="15"/>
      <c r="J2723" s="15"/>
      <c r="L2723" s="15"/>
      <c r="M2723" s="15"/>
      <c r="O2723" s="15"/>
    </row>
    <row r="2724" spans="7:15" x14ac:dyDescent="0.2">
      <c r="G2724" s="15"/>
      <c r="H2724" s="15"/>
      <c r="I2724" s="15"/>
      <c r="J2724" s="15"/>
      <c r="L2724" s="15"/>
      <c r="M2724" s="15"/>
      <c r="O2724" s="15"/>
    </row>
    <row r="2725" spans="7:15" x14ac:dyDescent="0.2">
      <c r="G2725" s="15"/>
      <c r="H2725" s="15"/>
      <c r="I2725" s="15"/>
      <c r="J2725" s="15"/>
      <c r="L2725" s="15"/>
      <c r="M2725" s="15"/>
      <c r="O2725" s="15"/>
    </row>
    <row r="2726" spans="7:15" x14ac:dyDescent="0.2">
      <c r="G2726" s="15"/>
      <c r="H2726" s="15"/>
      <c r="I2726" s="15"/>
      <c r="J2726" s="15"/>
      <c r="L2726" s="15"/>
      <c r="M2726" s="15"/>
      <c r="O2726" s="15"/>
    </row>
    <row r="2727" spans="7:15" x14ac:dyDescent="0.2">
      <c r="G2727" s="15"/>
      <c r="H2727" s="15"/>
      <c r="I2727" s="15"/>
      <c r="J2727" s="15"/>
      <c r="L2727" s="15"/>
      <c r="M2727" s="15"/>
      <c r="O2727" s="15"/>
    </row>
    <row r="2728" spans="7:15" x14ac:dyDescent="0.2">
      <c r="G2728" s="15"/>
      <c r="H2728" s="15"/>
      <c r="I2728" s="15"/>
      <c r="J2728" s="15"/>
      <c r="L2728" s="15"/>
      <c r="M2728" s="15"/>
      <c r="O2728" s="15"/>
    </row>
    <row r="2729" spans="7:15" x14ac:dyDescent="0.2">
      <c r="G2729" s="15"/>
      <c r="H2729" s="15"/>
      <c r="I2729" s="15"/>
      <c r="J2729" s="15"/>
      <c r="L2729" s="15"/>
      <c r="M2729" s="15"/>
      <c r="O2729" s="15"/>
    </row>
    <row r="2730" spans="7:15" x14ac:dyDescent="0.2">
      <c r="G2730" s="15"/>
      <c r="H2730" s="15"/>
      <c r="I2730" s="15"/>
      <c r="J2730" s="15"/>
      <c r="L2730" s="15"/>
      <c r="M2730" s="15"/>
      <c r="O2730" s="15"/>
    </row>
    <row r="2731" spans="7:15" x14ac:dyDescent="0.2">
      <c r="G2731" s="15"/>
      <c r="H2731" s="15"/>
      <c r="I2731" s="15"/>
      <c r="J2731" s="15"/>
      <c r="L2731" s="15"/>
      <c r="M2731" s="15"/>
      <c r="O2731" s="15"/>
    </row>
    <row r="2732" spans="7:15" x14ac:dyDescent="0.2">
      <c r="G2732" s="15"/>
      <c r="H2732" s="15"/>
      <c r="I2732" s="15"/>
      <c r="J2732" s="15"/>
      <c r="L2732" s="15"/>
      <c r="M2732" s="15"/>
      <c r="O2732" s="15"/>
    </row>
    <row r="2733" spans="7:15" x14ac:dyDescent="0.2">
      <c r="G2733" s="15"/>
      <c r="H2733" s="15"/>
      <c r="I2733" s="15"/>
      <c r="J2733" s="15"/>
      <c r="L2733" s="15"/>
      <c r="M2733" s="15"/>
      <c r="O2733" s="15"/>
    </row>
    <row r="2734" spans="7:15" x14ac:dyDescent="0.2">
      <c r="G2734" s="15"/>
      <c r="H2734" s="15"/>
      <c r="I2734" s="15"/>
      <c r="J2734" s="15"/>
      <c r="L2734" s="15"/>
      <c r="M2734" s="15"/>
      <c r="O2734" s="15"/>
    </row>
    <row r="2735" spans="7:15" x14ac:dyDescent="0.2">
      <c r="G2735" s="15"/>
      <c r="H2735" s="15"/>
      <c r="I2735" s="15"/>
      <c r="J2735" s="15"/>
      <c r="L2735" s="15"/>
      <c r="M2735" s="15"/>
      <c r="O2735" s="15"/>
    </row>
    <row r="2736" spans="7:15" x14ac:dyDescent="0.2">
      <c r="G2736" s="15"/>
      <c r="H2736" s="15"/>
      <c r="I2736" s="15"/>
      <c r="J2736" s="15"/>
      <c r="L2736" s="15"/>
      <c r="M2736" s="15"/>
      <c r="O2736" s="15"/>
    </row>
    <row r="2737" spans="7:15" x14ac:dyDescent="0.2">
      <c r="G2737" s="15"/>
      <c r="H2737" s="15"/>
      <c r="I2737" s="15"/>
      <c r="J2737" s="15"/>
      <c r="L2737" s="15"/>
      <c r="M2737" s="15"/>
      <c r="O2737" s="15"/>
    </row>
    <row r="2738" spans="7:15" x14ac:dyDescent="0.2">
      <c r="G2738" s="15"/>
      <c r="H2738" s="15"/>
      <c r="I2738" s="15"/>
      <c r="J2738" s="15"/>
      <c r="L2738" s="15"/>
      <c r="M2738" s="15"/>
      <c r="O2738" s="15"/>
    </row>
    <row r="2739" spans="7:15" x14ac:dyDescent="0.2">
      <c r="G2739" s="15"/>
      <c r="H2739" s="15"/>
      <c r="I2739" s="15"/>
      <c r="J2739" s="15"/>
      <c r="L2739" s="15"/>
      <c r="M2739" s="15"/>
      <c r="O2739" s="15"/>
    </row>
    <row r="2740" spans="7:15" x14ac:dyDescent="0.2">
      <c r="G2740" s="15"/>
      <c r="H2740" s="15"/>
      <c r="I2740" s="15"/>
      <c r="J2740" s="15"/>
      <c r="L2740" s="15"/>
      <c r="M2740" s="15"/>
      <c r="O2740" s="15"/>
    </row>
    <row r="2741" spans="7:15" x14ac:dyDescent="0.2">
      <c r="G2741" s="15"/>
      <c r="H2741" s="15"/>
      <c r="I2741" s="15"/>
      <c r="J2741" s="15"/>
      <c r="L2741" s="15"/>
      <c r="M2741" s="15"/>
      <c r="O2741" s="15"/>
    </row>
    <row r="2742" spans="7:15" x14ac:dyDescent="0.2">
      <c r="G2742" s="15"/>
      <c r="H2742" s="15"/>
      <c r="I2742" s="15"/>
      <c r="J2742" s="15"/>
      <c r="L2742" s="15"/>
      <c r="M2742" s="15"/>
      <c r="O2742" s="15"/>
    </row>
    <row r="2743" spans="7:15" x14ac:dyDescent="0.2">
      <c r="G2743" s="15"/>
      <c r="H2743" s="15"/>
      <c r="I2743" s="15"/>
      <c r="J2743" s="15"/>
      <c r="L2743" s="15"/>
      <c r="M2743" s="15"/>
      <c r="O2743" s="15"/>
    </row>
    <row r="2744" spans="7:15" x14ac:dyDescent="0.2">
      <c r="G2744" s="15"/>
      <c r="H2744" s="15"/>
      <c r="I2744" s="15"/>
      <c r="J2744" s="15"/>
      <c r="L2744" s="15"/>
      <c r="M2744" s="15"/>
      <c r="O2744" s="15"/>
    </row>
    <row r="2745" spans="7:15" x14ac:dyDescent="0.2">
      <c r="G2745" s="15"/>
      <c r="H2745" s="15"/>
      <c r="I2745" s="15"/>
      <c r="J2745" s="15"/>
      <c r="L2745" s="15"/>
      <c r="M2745" s="15"/>
      <c r="O2745" s="15"/>
    </row>
    <row r="2746" spans="7:15" x14ac:dyDescent="0.2">
      <c r="G2746" s="15"/>
      <c r="H2746" s="15"/>
      <c r="I2746" s="15"/>
      <c r="J2746" s="15"/>
      <c r="L2746" s="15"/>
      <c r="M2746" s="15"/>
      <c r="O2746" s="15"/>
    </row>
    <row r="2747" spans="7:15" x14ac:dyDescent="0.2">
      <c r="G2747" s="15"/>
      <c r="H2747" s="15"/>
      <c r="I2747" s="15"/>
      <c r="J2747" s="15"/>
      <c r="L2747" s="15"/>
      <c r="M2747" s="15"/>
      <c r="O2747" s="15"/>
    </row>
    <row r="2748" spans="7:15" x14ac:dyDescent="0.2">
      <c r="G2748" s="15"/>
      <c r="H2748" s="15"/>
      <c r="I2748" s="15"/>
      <c r="J2748" s="15"/>
      <c r="L2748" s="15"/>
      <c r="M2748" s="15"/>
      <c r="O2748" s="15"/>
    </row>
    <row r="2749" spans="7:15" x14ac:dyDescent="0.2">
      <c r="G2749" s="15"/>
      <c r="H2749" s="15"/>
      <c r="I2749" s="15"/>
      <c r="J2749" s="15"/>
      <c r="L2749" s="15"/>
      <c r="M2749" s="15"/>
      <c r="O2749" s="15"/>
    </row>
    <row r="2750" spans="7:15" x14ac:dyDescent="0.2">
      <c r="G2750" s="15"/>
      <c r="H2750" s="15"/>
      <c r="I2750" s="15"/>
      <c r="J2750" s="15"/>
      <c r="L2750" s="15"/>
      <c r="M2750" s="15"/>
      <c r="O2750" s="15"/>
    </row>
    <row r="2751" spans="7:15" x14ac:dyDescent="0.2">
      <c r="G2751" s="15"/>
      <c r="H2751" s="15"/>
      <c r="I2751" s="15"/>
      <c r="J2751" s="15"/>
      <c r="L2751" s="15"/>
      <c r="M2751" s="15"/>
      <c r="O2751" s="15"/>
    </row>
    <row r="2752" spans="7:15" x14ac:dyDescent="0.2">
      <c r="G2752" s="15"/>
      <c r="H2752" s="15"/>
      <c r="I2752" s="15"/>
      <c r="J2752" s="15"/>
      <c r="L2752" s="15"/>
      <c r="M2752" s="15"/>
      <c r="O2752" s="15"/>
    </row>
    <row r="2753" spans="7:15" x14ac:dyDescent="0.2">
      <c r="G2753" s="15"/>
      <c r="H2753" s="15"/>
      <c r="I2753" s="15"/>
      <c r="J2753" s="15"/>
      <c r="L2753" s="15"/>
      <c r="M2753" s="15"/>
      <c r="O2753" s="15"/>
    </row>
    <row r="2754" spans="7:15" x14ac:dyDescent="0.2">
      <c r="G2754" s="15"/>
      <c r="H2754" s="15"/>
      <c r="I2754" s="15"/>
      <c r="J2754" s="15"/>
      <c r="L2754" s="15"/>
      <c r="M2754" s="15"/>
      <c r="O2754" s="15"/>
    </row>
    <row r="2755" spans="7:15" x14ac:dyDescent="0.2">
      <c r="G2755" s="15"/>
      <c r="H2755" s="15"/>
      <c r="I2755" s="15"/>
      <c r="J2755" s="15"/>
      <c r="L2755" s="15"/>
      <c r="M2755" s="15"/>
      <c r="O2755" s="15"/>
    </row>
    <row r="2756" spans="7:15" x14ac:dyDescent="0.2">
      <c r="G2756" s="15"/>
      <c r="H2756" s="15"/>
      <c r="I2756" s="15"/>
      <c r="J2756" s="15"/>
      <c r="L2756" s="15"/>
      <c r="M2756" s="15"/>
      <c r="O2756" s="15"/>
    </row>
    <row r="2757" spans="7:15" x14ac:dyDescent="0.2">
      <c r="G2757" s="15"/>
      <c r="H2757" s="15"/>
      <c r="I2757" s="15"/>
      <c r="J2757" s="15"/>
      <c r="L2757" s="15"/>
      <c r="M2757" s="15"/>
      <c r="O2757" s="15"/>
    </row>
    <row r="2758" spans="7:15" x14ac:dyDescent="0.2">
      <c r="G2758" s="15"/>
      <c r="H2758" s="15"/>
      <c r="I2758" s="15"/>
      <c r="J2758" s="15"/>
      <c r="L2758" s="15"/>
      <c r="M2758" s="15"/>
      <c r="O2758" s="15"/>
    </row>
    <row r="2759" spans="7:15" x14ac:dyDescent="0.2">
      <c r="G2759" s="15"/>
      <c r="H2759" s="15"/>
      <c r="I2759" s="15"/>
      <c r="J2759" s="15"/>
      <c r="L2759" s="15"/>
      <c r="M2759" s="15"/>
      <c r="O2759" s="15"/>
    </row>
    <row r="2760" spans="7:15" x14ac:dyDescent="0.2">
      <c r="G2760" s="15"/>
      <c r="H2760" s="15"/>
      <c r="I2760" s="15"/>
      <c r="J2760" s="15"/>
      <c r="L2760" s="15"/>
      <c r="M2760" s="15"/>
      <c r="O2760" s="15"/>
    </row>
    <row r="2761" spans="7:15" x14ac:dyDescent="0.2">
      <c r="G2761" s="15"/>
      <c r="H2761" s="15"/>
      <c r="I2761" s="15"/>
      <c r="J2761" s="15"/>
      <c r="L2761" s="15"/>
      <c r="M2761" s="15"/>
      <c r="O2761" s="15"/>
    </row>
    <row r="2762" spans="7:15" x14ac:dyDescent="0.2">
      <c r="G2762" s="15"/>
      <c r="H2762" s="15"/>
      <c r="I2762" s="15"/>
      <c r="J2762" s="15"/>
      <c r="L2762" s="15"/>
      <c r="M2762" s="15"/>
      <c r="O2762" s="15"/>
    </row>
    <row r="2763" spans="7:15" x14ac:dyDescent="0.2">
      <c r="G2763" s="15"/>
      <c r="H2763" s="15"/>
      <c r="I2763" s="15"/>
      <c r="J2763" s="15"/>
      <c r="L2763" s="15"/>
      <c r="M2763" s="15"/>
      <c r="O2763" s="15"/>
    </row>
    <row r="2764" spans="7:15" x14ac:dyDescent="0.2">
      <c r="G2764" s="15"/>
      <c r="H2764" s="15"/>
      <c r="I2764" s="15"/>
      <c r="J2764" s="15"/>
      <c r="L2764" s="15"/>
      <c r="M2764" s="15"/>
      <c r="O2764" s="15"/>
    </row>
    <row r="2765" spans="7:15" x14ac:dyDescent="0.2">
      <c r="G2765" s="15"/>
      <c r="H2765" s="15"/>
      <c r="I2765" s="15"/>
      <c r="J2765" s="15"/>
      <c r="L2765" s="15"/>
      <c r="M2765" s="15"/>
      <c r="O2765" s="15"/>
    </row>
    <row r="2766" spans="7:15" x14ac:dyDescent="0.2">
      <c r="G2766" s="15"/>
      <c r="H2766" s="15"/>
      <c r="I2766" s="15"/>
      <c r="J2766" s="15"/>
      <c r="L2766" s="15"/>
      <c r="M2766" s="15"/>
      <c r="O2766" s="15"/>
    </row>
    <row r="2767" spans="7:15" x14ac:dyDescent="0.2">
      <c r="G2767" s="15"/>
      <c r="H2767" s="15"/>
      <c r="I2767" s="15"/>
      <c r="J2767" s="15"/>
      <c r="L2767" s="15"/>
      <c r="M2767" s="15"/>
      <c r="O2767" s="15"/>
    </row>
    <row r="2768" spans="7:15" x14ac:dyDescent="0.2">
      <c r="G2768" s="15"/>
      <c r="H2768" s="15"/>
      <c r="I2768" s="15"/>
      <c r="J2768" s="15"/>
      <c r="L2768" s="15"/>
      <c r="M2768" s="15"/>
      <c r="O2768" s="15"/>
    </row>
    <row r="2769" spans="7:15" x14ac:dyDescent="0.2">
      <c r="G2769" s="15"/>
      <c r="H2769" s="15"/>
      <c r="I2769" s="15"/>
      <c r="J2769" s="15"/>
      <c r="L2769" s="15"/>
      <c r="M2769" s="15"/>
      <c r="O2769" s="15"/>
    </row>
    <row r="2770" spans="7:15" x14ac:dyDescent="0.2">
      <c r="G2770" s="15"/>
      <c r="H2770" s="15"/>
      <c r="I2770" s="15"/>
      <c r="J2770" s="15"/>
      <c r="L2770" s="15"/>
      <c r="M2770" s="15"/>
      <c r="O2770" s="15"/>
    </row>
    <row r="2771" spans="7:15" x14ac:dyDescent="0.2">
      <c r="G2771" s="15"/>
      <c r="H2771" s="15"/>
      <c r="I2771" s="15"/>
      <c r="J2771" s="15"/>
      <c r="L2771" s="15"/>
      <c r="M2771" s="15"/>
      <c r="O2771" s="15"/>
    </row>
    <row r="2772" spans="7:15" x14ac:dyDescent="0.2">
      <c r="G2772" s="15"/>
      <c r="H2772" s="15"/>
      <c r="I2772" s="15"/>
      <c r="J2772" s="15"/>
      <c r="L2772" s="15"/>
      <c r="M2772" s="15"/>
      <c r="O2772" s="15"/>
    </row>
    <row r="2773" spans="7:15" x14ac:dyDescent="0.2">
      <c r="G2773" s="15"/>
      <c r="H2773" s="15"/>
      <c r="I2773" s="15"/>
      <c r="J2773" s="15"/>
      <c r="L2773" s="15"/>
      <c r="M2773" s="15"/>
      <c r="O2773" s="15"/>
    </row>
    <row r="2774" spans="7:15" x14ac:dyDescent="0.2">
      <c r="G2774" s="15"/>
      <c r="H2774" s="15"/>
      <c r="I2774" s="15"/>
      <c r="J2774" s="15"/>
      <c r="L2774" s="15"/>
      <c r="M2774" s="15"/>
      <c r="O2774" s="15"/>
    </row>
    <row r="2775" spans="7:15" x14ac:dyDescent="0.2">
      <c r="G2775" s="15"/>
      <c r="H2775" s="15"/>
      <c r="I2775" s="15"/>
      <c r="J2775" s="15"/>
      <c r="L2775" s="15"/>
      <c r="M2775" s="15"/>
      <c r="O2775" s="15"/>
    </row>
    <row r="2776" spans="7:15" x14ac:dyDescent="0.2">
      <c r="G2776" s="15"/>
      <c r="H2776" s="15"/>
      <c r="I2776" s="15"/>
      <c r="J2776" s="15"/>
      <c r="L2776" s="15"/>
      <c r="M2776" s="15"/>
      <c r="O2776" s="15"/>
    </row>
    <row r="2777" spans="7:15" x14ac:dyDescent="0.2">
      <c r="G2777" s="15"/>
      <c r="H2777" s="15"/>
      <c r="I2777" s="15"/>
      <c r="J2777" s="15"/>
      <c r="L2777" s="15"/>
      <c r="M2777" s="15"/>
      <c r="O2777" s="15"/>
    </row>
    <row r="2778" spans="7:15" x14ac:dyDescent="0.2">
      <c r="G2778" s="15"/>
      <c r="H2778" s="15"/>
      <c r="I2778" s="15"/>
      <c r="J2778" s="15"/>
      <c r="L2778" s="15"/>
      <c r="M2778" s="15"/>
      <c r="O2778" s="15"/>
    </row>
    <row r="2779" spans="7:15" x14ac:dyDescent="0.2">
      <c r="G2779" s="15"/>
      <c r="H2779" s="15"/>
      <c r="I2779" s="15"/>
      <c r="J2779" s="15"/>
      <c r="L2779" s="15"/>
      <c r="M2779" s="15"/>
      <c r="O2779" s="15"/>
    </row>
    <row r="2780" spans="7:15" x14ac:dyDescent="0.2">
      <c r="G2780" s="15"/>
      <c r="H2780" s="15"/>
      <c r="I2780" s="15"/>
      <c r="J2780" s="15"/>
      <c r="L2780" s="15"/>
      <c r="M2780" s="15"/>
      <c r="O2780" s="15"/>
    </row>
    <row r="2781" spans="7:15" x14ac:dyDescent="0.2">
      <c r="G2781" s="15"/>
      <c r="H2781" s="15"/>
      <c r="I2781" s="15"/>
      <c r="J2781" s="15"/>
      <c r="L2781" s="15"/>
      <c r="M2781" s="15"/>
      <c r="O2781" s="15"/>
    </row>
    <row r="2782" spans="7:15" x14ac:dyDescent="0.2">
      <c r="G2782" s="15"/>
      <c r="H2782" s="15"/>
      <c r="I2782" s="15"/>
      <c r="J2782" s="15"/>
      <c r="L2782" s="15"/>
      <c r="M2782" s="15"/>
      <c r="O2782" s="15"/>
    </row>
    <row r="2783" spans="7:15" x14ac:dyDescent="0.2">
      <c r="G2783" s="15"/>
      <c r="H2783" s="15"/>
      <c r="I2783" s="15"/>
      <c r="J2783" s="15"/>
      <c r="L2783" s="15"/>
      <c r="M2783" s="15"/>
      <c r="O2783" s="15"/>
    </row>
    <row r="2784" spans="7:15" x14ac:dyDescent="0.2">
      <c r="G2784" s="15"/>
      <c r="H2784" s="15"/>
      <c r="I2784" s="15"/>
      <c r="J2784" s="15"/>
      <c r="L2784" s="15"/>
      <c r="M2784" s="15"/>
      <c r="O2784" s="15"/>
    </row>
    <row r="2785" spans="7:15" x14ac:dyDescent="0.2">
      <c r="G2785" s="15"/>
      <c r="H2785" s="15"/>
      <c r="I2785" s="15"/>
      <c r="J2785" s="15"/>
      <c r="L2785" s="15"/>
      <c r="M2785" s="15"/>
      <c r="O2785" s="15"/>
    </row>
    <row r="2786" spans="7:15" x14ac:dyDescent="0.2">
      <c r="G2786" s="15"/>
      <c r="H2786" s="15"/>
      <c r="I2786" s="15"/>
      <c r="J2786" s="15"/>
      <c r="L2786" s="15"/>
      <c r="M2786" s="15"/>
      <c r="O2786" s="15"/>
    </row>
    <row r="2787" spans="7:15" x14ac:dyDescent="0.2">
      <c r="G2787" s="15"/>
      <c r="H2787" s="15"/>
      <c r="I2787" s="15"/>
      <c r="J2787" s="15"/>
      <c r="L2787" s="15"/>
      <c r="M2787" s="15"/>
      <c r="O2787" s="15"/>
    </row>
    <row r="2788" spans="7:15" x14ac:dyDescent="0.2">
      <c r="G2788" s="15"/>
      <c r="H2788" s="15"/>
      <c r="I2788" s="15"/>
      <c r="J2788" s="15"/>
      <c r="L2788" s="15"/>
      <c r="M2788" s="15"/>
      <c r="O2788" s="15"/>
    </row>
    <row r="2789" spans="7:15" x14ac:dyDescent="0.2">
      <c r="G2789" s="15"/>
      <c r="H2789" s="15"/>
      <c r="I2789" s="15"/>
      <c r="J2789" s="15"/>
      <c r="L2789" s="15"/>
      <c r="M2789" s="15"/>
      <c r="O2789" s="15"/>
    </row>
    <row r="2790" spans="7:15" x14ac:dyDescent="0.2">
      <c r="G2790" s="15"/>
      <c r="H2790" s="15"/>
      <c r="I2790" s="15"/>
      <c r="J2790" s="15"/>
      <c r="L2790" s="15"/>
      <c r="M2790" s="15"/>
      <c r="O2790" s="15"/>
    </row>
    <row r="2791" spans="7:15" x14ac:dyDescent="0.2">
      <c r="G2791" s="15"/>
      <c r="H2791" s="15"/>
      <c r="I2791" s="15"/>
      <c r="J2791" s="15"/>
      <c r="L2791" s="15"/>
      <c r="M2791" s="15"/>
      <c r="O2791" s="15"/>
    </row>
    <row r="2792" spans="7:15" x14ac:dyDescent="0.2">
      <c r="G2792" s="15"/>
      <c r="H2792" s="15"/>
      <c r="I2792" s="15"/>
      <c r="J2792" s="15"/>
      <c r="L2792" s="15"/>
      <c r="M2792" s="15"/>
      <c r="O2792" s="15"/>
    </row>
    <row r="2793" spans="7:15" x14ac:dyDescent="0.2">
      <c r="G2793" s="15"/>
      <c r="H2793" s="15"/>
      <c r="I2793" s="15"/>
      <c r="J2793" s="15"/>
      <c r="L2793" s="15"/>
      <c r="M2793" s="15"/>
      <c r="O2793" s="15"/>
    </row>
    <row r="2794" spans="7:15" x14ac:dyDescent="0.2">
      <c r="G2794" s="15"/>
      <c r="H2794" s="15"/>
      <c r="I2794" s="15"/>
      <c r="J2794" s="15"/>
      <c r="L2794" s="15"/>
      <c r="M2794" s="15"/>
      <c r="O2794" s="15"/>
    </row>
    <row r="2795" spans="7:15" x14ac:dyDescent="0.2">
      <c r="G2795" s="15"/>
      <c r="H2795" s="15"/>
      <c r="I2795" s="15"/>
      <c r="J2795" s="15"/>
      <c r="L2795" s="15"/>
      <c r="M2795" s="15"/>
      <c r="O2795" s="15"/>
    </row>
    <row r="2796" spans="7:15" x14ac:dyDescent="0.2">
      <c r="G2796" s="15"/>
      <c r="H2796" s="15"/>
      <c r="I2796" s="15"/>
      <c r="J2796" s="15"/>
      <c r="L2796" s="15"/>
      <c r="M2796" s="15"/>
      <c r="O2796" s="15"/>
    </row>
    <row r="2797" spans="7:15" x14ac:dyDescent="0.2">
      <c r="G2797" s="15"/>
      <c r="H2797" s="15"/>
      <c r="I2797" s="15"/>
      <c r="J2797" s="15"/>
      <c r="L2797" s="15"/>
      <c r="M2797" s="15"/>
      <c r="O2797" s="15"/>
    </row>
    <row r="2798" spans="7:15" x14ac:dyDescent="0.2">
      <c r="G2798" s="15"/>
      <c r="H2798" s="15"/>
      <c r="I2798" s="15"/>
      <c r="J2798" s="15"/>
      <c r="L2798" s="15"/>
      <c r="M2798" s="15"/>
      <c r="O2798" s="15"/>
    </row>
    <row r="2799" spans="7:15" x14ac:dyDescent="0.2">
      <c r="G2799" s="15"/>
      <c r="H2799" s="15"/>
      <c r="I2799" s="15"/>
      <c r="J2799" s="15"/>
      <c r="L2799" s="15"/>
      <c r="M2799" s="15"/>
      <c r="O2799" s="15"/>
    </row>
    <row r="2800" spans="7:15" x14ac:dyDescent="0.2">
      <c r="G2800" s="15"/>
      <c r="H2800" s="15"/>
      <c r="I2800" s="15"/>
      <c r="J2800" s="15"/>
      <c r="L2800" s="15"/>
      <c r="M2800" s="15"/>
      <c r="O2800" s="15"/>
    </row>
    <row r="2801" spans="7:15" x14ac:dyDescent="0.2">
      <c r="G2801" s="15"/>
      <c r="H2801" s="15"/>
      <c r="I2801" s="15"/>
      <c r="J2801" s="15"/>
      <c r="L2801" s="15"/>
      <c r="M2801" s="15"/>
      <c r="O2801" s="15"/>
    </row>
    <row r="2802" spans="7:15" x14ac:dyDescent="0.2">
      <c r="G2802" s="15"/>
      <c r="H2802" s="15"/>
      <c r="I2802" s="15"/>
      <c r="J2802" s="15"/>
      <c r="L2802" s="15"/>
      <c r="M2802" s="15"/>
      <c r="O2802" s="15"/>
    </row>
    <row r="2803" spans="7:15" x14ac:dyDescent="0.2">
      <c r="G2803" s="15"/>
      <c r="H2803" s="15"/>
      <c r="I2803" s="15"/>
      <c r="J2803" s="15"/>
      <c r="L2803" s="15"/>
      <c r="M2803" s="15"/>
      <c r="O2803" s="15"/>
    </row>
    <row r="2804" spans="7:15" x14ac:dyDescent="0.2">
      <c r="G2804" s="15"/>
      <c r="H2804" s="15"/>
      <c r="I2804" s="15"/>
      <c r="J2804" s="15"/>
      <c r="L2804" s="15"/>
      <c r="M2804" s="15"/>
      <c r="O2804" s="15"/>
    </row>
    <row r="2805" spans="7:15" x14ac:dyDescent="0.2">
      <c r="G2805" s="15"/>
      <c r="H2805" s="15"/>
      <c r="I2805" s="15"/>
      <c r="J2805" s="15"/>
      <c r="L2805" s="15"/>
      <c r="M2805" s="15"/>
      <c r="O2805" s="15"/>
    </row>
    <row r="2806" spans="7:15" x14ac:dyDescent="0.2">
      <c r="G2806" s="15"/>
      <c r="H2806" s="15"/>
      <c r="I2806" s="15"/>
      <c r="J2806" s="15"/>
      <c r="L2806" s="15"/>
      <c r="M2806" s="15"/>
      <c r="O2806" s="15"/>
    </row>
    <row r="2807" spans="7:15" x14ac:dyDescent="0.2">
      <c r="G2807" s="15"/>
      <c r="H2807" s="15"/>
      <c r="I2807" s="15"/>
      <c r="J2807" s="15"/>
      <c r="L2807" s="15"/>
      <c r="M2807" s="15"/>
      <c r="O2807" s="15"/>
    </row>
    <row r="2808" spans="7:15" x14ac:dyDescent="0.2">
      <c r="G2808" s="15"/>
      <c r="H2808" s="15"/>
      <c r="I2808" s="15"/>
      <c r="J2808" s="15"/>
      <c r="L2808" s="15"/>
      <c r="M2808" s="15"/>
      <c r="O2808" s="15"/>
    </row>
    <row r="2809" spans="7:15" x14ac:dyDescent="0.2">
      <c r="G2809" s="15"/>
      <c r="H2809" s="15"/>
      <c r="I2809" s="15"/>
      <c r="J2809" s="15"/>
      <c r="L2809" s="15"/>
      <c r="M2809" s="15"/>
      <c r="O2809" s="15"/>
    </row>
    <row r="2810" spans="7:15" x14ac:dyDescent="0.2">
      <c r="G2810" s="15"/>
      <c r="H2810" s="15"/>
      <c r="I2810" s="15"/>
      <c r="J2810" s="15"/>
      <c r="L2810" s="15"/>
      <c r="M2810" s="15"/>
      <c r="O2810" s="15"/>
    </row>
    <row r="2811" spans="7:15" x14ac:dyDescent="0.2">
      <c r="G2811" s="15"/>
      <c r="H2811" s="15"/>
      <c r="I2811" s="15"/>
      <c r="J2811" s="15"/>
      <c r="L2811" s="15"/>
      <c r="M2811" s="15"/>
      <c r="O2811" s="15"/>
    </row>
    <row r="2812" spans="7:15" x14ac:dyDescent="0.2">
      <c r="G2812" s="15"/>
      <c r="H2812" s="15"/>
      <c r="I2812" s="15"/>
      <c r="J2812" s="15"/>
      <c r="L2812" s="15"/>
      <c r="M2812" s="15"/>
      <c r="O2812" s="15"/>
    </row>
    <row r="2813" spans="7:15" x14ac:dyDescent="0.2">
      <c r="G2813" s="15"/>
      <c r="H2813" s="15"/>
      <c r="I2813" s="15"/>
      <c r="J2813" s="15"/>
      <c r="L2813" s="15"/>
      <c r="M2813" s="15"/>
      <c r="O2813" s="15"/>
    </row>
    <row r="2814" spans="7:15" x14ac:dyDescent="0.2">
      <c r="G2814" s="15"/>
      <c r="H2814" s="15"/>
      <c r="I2814" s="15"/>
      <c r="J2814" s="15"/>
      <c r="L2814" s="15"/>
      <c r="M2814" s="15"/>
      <c r="O2814" s="15"/>
    </row>
    <row r="2815" spans="7:15" x14ac:dyDescent="0.2">
      <c r="G2815" s="15"/>
      <c r="H2815" s="15"/>
      <c r="I2815" s="15"/>
      <c r="J2815" s="15"/>
      <c r="L2815" s="15"/>
      <c r="M2815" s="15"/>
      <c r="O2815" s="15"/>
    </row>
    <row r="2816" spans="7:15" x14ac:dyDescent="0.2">
      <c r="G2816" s="15"/>
      <c r="H2816" s="15"/>
      <c r="I2816" s="15"/>
      <c r="J2816" s="15"/>
      <c r="L2816" s="15"/>
      <c r="M2816" s="15"/>
      <c r="O2816" s="15"/>
    </row>
    <row r="2817" spans="7:15" x14ac:dyDescent="0.2">
      <c r="G2817" s="15"/>
      <c r="H2817" s="15"/>
      <c r="I2817" s="15"/>
      <c r="J2817" s="15"/>
      <c r="L2817" s="15"/>
      <c r="M2817" s="15"/>
      <c r="O2817" s="15"/>
    </row>
    <row r="2818" spans="7:15" x14ac:dyDescent="0.2">
      <c r="G2818" s="15"/>
      <c r="H2818" s="15"/>
      <c r="I2818" s="15"/>
      <c r="J2818" s="15"/>
      <c r="L2818" s="15"/>
      <c r="M2818" s="15"/>
      <c r="O2818" s="15"/>
    </row>
    <row r="2819" spans="7:15" x14ac:dyDescent="0.2">
      <c r="G2819" s="15"/>
      <c r="H2819" s="15"/>
      <c r="I2819" s="15"/>
      <c r="J2819" s="15"/>
      <c r="L2819" s="15"/>
      <c r="M2819" s="15"/>
      <c r="O2819" s="15"/>
    </row>
    <row r="2820" spans="7:15" x14ac:dyDescent="0.2">
      <c r="G2820" s="15"/>
      <c r="H2820" s="15"/>
      <c r="I2820" s="15"/>
      <c r="J2820" s="15"/>
      <c r="L2820" s="15"/>
      <c r="M2820" s="15"/>
      <c r="O2820" s="15"/>
    </row>
    <row r="2821" spans="7:15" x14ac:dyDescent="0.2">
      <c r="G2821" s="15"/>
      <c r="H2821" s="15"/>
      <c r="I2821" s="15"/>
      <c r="J2821" s="15"/>
      <c r="L2821" s="15"/>
      <c r="M2821" s="15"/>
      <c r="O2821" s="15"/>
    </row>
    <row r="2822" spans="7:15" x14ac:dyDescent="0.2">
      <c r="G2822" s="15"/>
      <c r="H2822" s="15"/>
      <c r="I2822" s="15"/>
      <c r="J2822" s="15"/>
      <c r="L2822" s="15"/>
      <c r="M2822" s="15"/>
      <c r="O2822" s="15"/>
    </row>
    <row r="2823" spans="7:15" x14ac:dyDescent="0.2">
      <c r="G2823" s="15"/>
      <c r="H2823" s="15"/>
      <c r="I2823" s="15"/>
      <c r="J2823" s="15"/>
      <c r="L2823" s="15"/>
      <c r="M2823" s="15"/>
      <c r="O2823" s="15"/>
    </row>
    <row r="2824" spans="7:15" x14ac:dyDescent="0.2">
      <c r="G2824" s="15"/>
      <c r="H2824" s="15"/>
      <c r="I2824" s="15"/>
      <c r="J2824" s="15"/>
      <c r="L2824" s="15"/>
      <c r="M2824" s="15"/>
      <c r="O2824" s="15"/>
    </row>
    <row r="2825" spans="7:15" x14ac:dyDescent="0.2">
      <c r="G2825" s="15"/>
      <c r="H2825" s="15"/>
      <c r="I2825" s="15"/>
      <c r="J2825" s="15"/>
      <c r="L2825" s="15"/>
      <c r="M2825" s="15"/>
      <c r="O2825" s="15"/>
    </row>
    <row r="2826" spans="7:15" x14ac:dyDescent="0.2">
      <c r="G2826" s="15"/>
      <c r="H2826" s="15"/>
      <c r="I2826" s="15"/>
      <c r="J2826" s="15"/>
      <c r="L2826" s="15"/>
      <c r="M2826" s="15"/>
      <c r="O2826" s="15"/>
    </row>
    <row r="2827" spans="7:15" x14ac:dyDescent="0.2">
      <c r="G2827" s="15"/>
      <c r="H2827" s="15"/>
      <c r="I2827" s="15"/>
      <c r="J2827" s="15"/>
      <c r="L2827" s="15"/>
      <c r="M2827" s="15"/>
      <c r="O2827" s="15"/>
    </row>
    <row r="2828" spans="7:15" x14ac:dyDescent="0.2">
      <c r="G2828" s="15"/>
      <c r="H2828" s="15"/>
      <c r="I2828" s="15"/>
      <c r="J2828" s="15"/>
      <c r="L2828" s="15"/>
      <c r="M2828" s="15"/>
      <c r="O2828" s="15"/>
    </row>
    <row r="2829" spans="7:15" x14ac:dyDescent="0.2">
      <c r="G2829" s="15"/>
      <c r="H2829" s="15"/>
      <c r="I2829" s="15"/>
      <c r="J2829" s="15"/>
      <c r="L2829" s="15"/>
      <c r="M2829" s="15"/>
      <c r="O2829" s="15"/>
    </row>
    <row r="2830" spans="7:15" x14ac:dyDescent="0.2">
      <c r="G2830" s="15"/>
      <c r="H2830" s="15"/>
      <c r="I2830" s="15"/>
      <c r="J2830" s="15"/>
      <c r="L2830" s="15"/>
      <c r="M2830" s="15"/>
      <c r="O2830" s="15"/>
    </row>
    <row r="2831" spans="7:15" x14ac:dyDescent="0.2">
      <c r="G2831" s="15"/>
      <c r="H2831" s="15"/>
      <c r="I2831" s="15"/>
      <c r="J2831" s="15"/>
      <c r="L2831" s="15"/>
      <c r="M2831" s="15"/>
      <c r="O2831" s="15"/>
    </row>
    <row r="2832" spans="7:15" x14ac:dyDescent="0.2">
      <c r="G2832" s="15"/>
      <c r="H2832" s="15"/>
      <c r="I2832" s="15"/>
      <c r="J2832" s="15"/>
      <c r="L2832" s="15"/>
      <c r="M2832" s="15"/>
      <c r="O2832" s="15"/>
    </row>
    <row r="2833" spans="7:15" x14ac:dyDescent="0.2">
      <c r="G2833" s="15"/>
      <c r="H2833" s="15"/>
      <c r="I2833" s="15"/>
      <c r="J2833" s="15"/>
      <c r="L2833" s="15"/>
      <c r="M2833" s="15"/>
      <c r="O2833" s="15"/>
    </row>
    <row r="2834" spans="7:15" x14ac:dyDescent="0.2">
      <c r="G2834" s="15"/>
      <c r="H2834" s="15"/>
      <c r="I2834" s="15"/>
      <c r="J2834" s="15"/>
      <c r="L2834" s="15"/>
      <c r="M2834" s="15"/>
      <c r="O2834" s="15"/>
    </row>
    <row r="2835" spans="7:15" x14ac:dyDescent="0.2">
      <c r="G2835" s="15"/>
      <c r="H2835" s="15"/>
      <c r="I2835" s="15"/>
      <c r="J2835" s="15"/>
      <c r="L2835" s="15"/>
      <c r="M2835" s="15"/>
      <c r="O2835" s="15"/>
    </row>
    <row r="2836" spans="7:15" x14ac:dyDescent="0.2">
      <c r="G2836" s="15"/>
      <c r="H2836" s="15"/>
      <c r="I2836" s="15"/>
      <c r="J2836" s="15"/>
      <c r="L2836" s="15"/>
      <c r="M2836" s="15"/>
      <c r="O2836" s="15"/>
    </row>
    <row r="2837" spans="7:15" x14ac:dyDescent="0.2">
      <c r="G2837" s="15"/>
      <c r="H2837" s="15"/>
      <c r="I2837" s="15"/>
      <c r="J2837" s="15"/>
      <c r="L2837" s="15"/>
      <c r="M2837" s="15"/>
      <c r="O2837" s="15"/>
    </row>
    <row r="2838" spans="7:15" x14ac:dyDescent="0.2">
      <c r="G2838" s="15"/>
      <c r="H2838" s="15"/>
      <c r="I2838" s="15"/>
      <c r="J2838" s="15"/>
      <c r="L2838" s="15"/>
      <c r="M2838" s="15"/>
      <c r="O2838" s="15"/>
    </row>
    <row r="2839" spans="7:15" x14ac:dyDescent="0.2">
      <c r="G2839" s="15"/>
      <c r="H2839" s="15"/>
      <c r="I2839" s="15"/>
      <c r="J2839" s="15"/>
      <c r="L2839" s="15"/>
      <c r="M2839" s="15"/>
      <c r="O2839" s="15"/>
    </row>
    <row r="2840" spans="7:15" x14ac:dyDescent="0.2">
      <c r="G2840" s="15"/>
      <c r="H2840" s="15"/>
      <c r="I2840" s="15"/>
      <c r="J2840" s="15"/>
      <c r="L2840" s="15"/>
      <c r="M2840" s="15"/>
      <c r="O2840" s="15"/>
    </row>
    <row r="2841" spans="7:15" x14ac:dyDescent="0.2">
      <c r="G2841" s="15"/>
      <c r="H2841" s="15"/>
      <c r="I2841" s="15"/>
      <c r="J2841" s="15"/>
      <c r="L2841" s="15"/>
      <c r="M2841" s="15"/>
      <c r="O2841" s="15"/>
    </row>
    <row r="2842" spans="7:15" x14ac:dyDescent="0.2">
      <c r="G2842" s="15"/>
      <c r="H2842" s="15"/>
      <c r="I2842" s="15"/>
      <c r="J2842" s="15"/>
      <c r="L2842" s="15"/>
      <c r="M2842" s="15"/>
      <c r="O2842" s="15"/>
    </row>
    <row r="2843" spans="7:15" x14ac:dyDescent="0.2">
      <c r="G2843" s="15"/>
      <c r="H2843" s="15"/>
      <c r="I2843" s="15"/>
      <c r="J2843" s="15"/>
      <c r="L2843" s="15"/>
      <c r="M2843" s="15"/>
      <c r="O2843" s="15"/>
    </row>
    <row r="2844" spans="7:15" x14ac:dyDescent="0.2">
      <c r="G2844" s="15"/>
      <c r="H2844" s="15"/>
      <c r="I2844" s="15"/>
      <c r="J2844" s="15"/>
      <c r="L2844" s="15"/>
      <c r="M2844" s="15"/>
      <c r="O2844" s="15"/>
    </row>
    <row r="2845" spans="7:15" x14ac:dyDescent="0.2">
      <c r="G2845" s="15"/>
      <c r="H2845" s="15"/>
      <c r="I2845" s="15"/>
      <c r="J2845" s="15"/>
      <c r="L2845" s="15"/>
      <c r="M2845" s="15"/>
      <c r="O2845" s="15"/>
    </row>
    <row r="2846" spans="7:15" x14ac:dyDescent="0.2">
      <c r="G2846" s="15"/>
      <c r="H2846" s="15"/>
      <c r="I2846" s="15"/>
      <c r="J2846" s="15"/>
      <c r="L2846" s="15"/>
      <c r="M2846" s="15"/>
      <c r="O2846" s="15"/>
    </row>
    <row r="2847" spans="7:15" x14ac:dyDescent="0.2">
      <c r="G2847" s="15"/>
      <c r="H2847" s="15"/>
      <c r="I2847" s="15"/>
      <c r="J2847" s="15"/>
      <c r="L2847" s="15"/>
      <c r="M2847" s="15"/>
      <c r="O2847" s="15"/>
    </row>
    <row r="2848" spans="7:15" x14ac:dyDescent="0.2">
      <c r="G2848" s="15"/>
      <c r="H2848" s="15"/>
      <c r="I2848" s="15"/>
      <c r="J2848" s="15"/>
      <c r="L2848" s="15"/>
      <c r="M2848" s="15"/>
      <c r="O2848" s="15"/>
    </row>
    <row r="2849" spans="7:15" x14ac:dyDescent="0.2">
      <c r="G2849" s="15"/>
      <c r="H2849" s="15"/>
      <c r="I2849" s="15"/>
      <c r="J2849" s="15"/>
      <c r="L2849" s="15"/>
      <c r="M2849" s="15"/>
      <c r="O2849" s="15"/>
    </row>
    <row r="2850" spans="7:15" x14ac:dyDescent="0.2">
      <c r="G2850" s="15"/>
      <c r="H2850" s="15"/>
      <c r="I2850" s="15"/>
      <c r="J2850" s="15"/>
      <c r="L2850" s="15"/>
      <c r="M2850" s="15"/>
      <c r="O2850" s="15"/>
    </row>
    <row r="2851" spans="7:15" x14ac:dyDescent="0.2">
      <c r="G2851" s="15"/>
      <c r="H2851" s="15"/>
      <c r="I2851" s="15"/>
      <c r="J2851" s="15"/>
      <c r="L2851" s="15"/>
      <c r="M2851" s="15"/>
      <c r="O2851" s="15"/>
    </row>
    <row r="2852" spans="7:15" x14ac:dyDescent="0.2">
      <c r="G2852" s="15"/>
      <c r="H2852" s="15"/>
      <c r="I2852" s="15"/>
      <c r="J2852" s="15"/>
      <c r="L2852" s="15"/>
      <c r="M2852" s="15"/>
      <c r="O2852" s="15"/>
    </row>
    <row r="2853" spans="7:15" x14ac:dyDescent="0.2">
      <c r="G2853" s="15"/>
      <c r="H2853" s="15"/>
      <c r="I2853" s="15"/>
      <c r="J2853" s="15"/>
      <c r="L2853" s="15"/>
      <c r="M2853" s="15"/>
      <c r="O2853" s="15"/>
    </row>
    <row r="2854" spans="7:15" x14ac:dyDescent="0.2">
      <c r="G2854" s="15"/>
      <c r="H2854" s="15"/>
      <c r="I2854" s="15"/>
      <c r="J2854" s="15"/>
      <c r="L2854" s="15"/>
      <c r="M2854" s="15"/>
      <c r="O2854" s="15"/>
    </row>
    <row r="2855" spans="7:15" x14ac:dyDescent="0.2">
      <c r="G2855" s="15"/>
      <c r="H2855" s="15"/>
      <c r="I2855" s="15"/>
      <c r="J2855" s="15"/>
      <c r="L2855" s="15"/>
      <c r="M2855" s="15"/>
      <c r="O2855" s="15"/>
    </row>
    <row r="2856" spans="7:15" x14ac:dyDescent="0.2">
      <c r="G2856" s="15"/>
      <c r="H2856" s="15"/>
      <c r="I2856" s="15"/>
      <c r="J2856" s="15"/>
      <c r="L2856" s="15"/>
      <c r="M2856" s="15"/>
      <c r="O2856" s="15"/>
    </row>
    <row r="2857" spans="7:15" x14ac:dyDescent="0.2">
      <c r="G2857" s="15"/>
      <c r="H2857" s="15"/>
      <c r="I2857" s="15"/>
      <c r="J2857" s="15"/>
      <c r="L2857" s="15"/>
      <c r="M2857" s="15"/>
      <c r="O2857" s="15"/>
    </row>
    <row r="2858" spans="7:15" x14ac:dyDescent="0.2">
      <c r="G2858" s="15"/>
      <c r="H2858" s="15"/>
      <c r="I2858" s="15"/>
      <c r="J2858" s="15"/>
      <c r="L2858" s="15"/>
      <c r="M2858" s="15"/>
      <c r="O2858" s="15"/>
    </row>
    <row r="2859" spans="7:15" x14ac:dyDescent="0.2">
      <c r="G2859" s="15"/>
      <c r="H2859" s="15"/>
      <c r="I2859" s="15"/>
      <c r="J2859" s="15"/>
      <c r="L2859" s="15"/>
      <c r="M2859" s="15"/>
      <c r="O2859" s="15"/>
    </row>
    <row r="2860" spans="7:15" x14ac:dyDescent="0.2">
      <c r="G2860" s="15"/>
      <c r="H2860" s="15"/>
      <c r="I2860" s="15"/>
      <c r="J2860" s="15"/>
      <c r="L2860" s="15"/>
      <c r="M2860" s="15"/>
      <c r="O2860" s="15"/>
    </row>
    <row r="2861" spans="7:15" x14ac:dyDescent="0.2">
      <c r="G2861" s="15"/>
      <c r="H2861" s="15"/>
      <c r="I2861" s="15"/>
      <c r="J2861" s="15"/>
      <c r="L2861" s="15"/>
      <c r="M2861" s="15"/>
      <c r="O2861" s="15"/>
    </row>
    <row r="2862" spans="7:15" x14ac:dyDescent="0.2">
      <c r="G2862" s="15"/>
      <c r="H2862" s="15"/>
      <c r="I2862" s="15"/>
      <c r="J2862" s="15"/>
      <c r="L2862" s="15"/>
      <c r="M2862" s="15"/>
      <c r="O2862" s="15"/>
    </row>
    <row r="2863" spans="7:15" x14ac:dyDescent="0.2">
      <c r="G2863" s="15"/>
      <c r="H2863" s="15"/>
      <c r="I2863" s="15"/>
      <c r="J2863" s="15"/>
      <c r="L2863" s="15"/>
      <c r="M2863" s="15"/>
      <c r="O2863" s="15"/>
    </row>
    <row r="2864" spans="7:15" x14ac:dyDescent="0.2">
      <c r="G2864" s="15"/>
      <c r="H2864" s="15"/>
      <c r="I2864" s="15"/>
      <c r="J2864" s="15"/>
      <c r="L2864" s="15"/>
      <c r="M2864" s="15"/>
      <c r="O2864" s="15"/>
    </row>
    <row r="2865" spans="7:15" x14ac:dyDescent="0.2">
      <c r="G2865" s="15"/>
      <c r="H2865" s="15"/>
      <c r="I2865" s="15"/>
      <c r="J2865" s="15"/>
      <c r="L2865" s="15"/>
      <c r="M2865" s="15"/>
      <c r="O2865" s="15"/>
    </row>
    <row r="2866" spans="7:15" x14ac:dyDescent="0.2">
      <c r="G2866" s="15"/>
      <c r="H2866" s="15"/>
      <c r="I2866" s="15"/>
      <c r="J2866" s="15"/>
      <c r="L2866" s="15"/>
      <c r="M2866" s="15"/>
      <c r="O2866" s="15"/>
    </row>
    <row r="2867" spans="7:15" x14ac:dyDescent="0.2">
      <c r="G2867" s="15"/>
      <c r="H2867" s="15"/>
      <c r="I2867" s="15"/>
      <c r="J2867" s="15"/>
      <c r="L2867" s="15"/>
      <c r="M2867" s="15"/>
      <c r="O2867" s="15"/>
    </row>
    <row r="2868" spans="7:15" x14ac:dyDescent="0.2">
      <c r="G2868" s="15"/>
      <c r="H2868" s="15"/>
      <c r="I2868" s="15"/>
      <c r="J2868" s="15"/>
      <c r="L2868" s="15"/>
      <c r="M2868" s="15"/>
      <c r="O2868" s="15"/>
    </row>
    <row r="2869" spans="7:15" x14ac:dyDescent="0.2">
      <c r="G2869" s="15"/>
      <c r="H2869" s="15"/>
      <c r="I2869" s="15"/>
      <c r="J2869" s="15"/>
      <c r="L2869" s="15"/>
      <c r="M2869" s="15"/>
      <c r="O2869" s="15"/>
    </row>
    <row r="2870" spans="7:15" x14ac:dyDescent="0.2">
      <c r="G2870" s="15"/>
      <c r="H2870" s="15"/>
      <c r="I2870" s="15"/>
      <c r="J2870" s="15"/>
      <c r="L2870" s="15"/>
      <c r="M2870" s="15"/>
      <c r="O2870" s="15"/>
    </row>
    <row r="2871" spans="7:15" x14ac:dyDescent="0.2">
      <c r="G2871" s="15"/>
      <c r="H2871" s="15"/>
      <c r="I2871" s="15"/>
      <c r="J2871" s="15"/>
      <c r="L2871" s="15"/>
      <c r="M2871" s="15"/>
      <c r="O2871" s="15"/>
    </row>
    <row r="2872" spans="7:15" x14ac:dyDescent="0.2">
      <c r="G2872" s="15"/>
      <c r="H2872" s="15"/>
      <c r="I2872" s="15"/>
      <c r="J2872" s="15"/>
      <c r="L2872" s="15"/>
      <c r="M2872" s="15"/>
      <c r="O2872" s="15"/>
    </row>
    <row r="2873" spans="7:15" x14ac:dyDescent="0.2">
      <c r="G2873" s="15"/>
      <c r="H2873" s="15"/>
      <c r="I2873" s="15"/>
      <c r="J2873" s="15"/>
      <c r="L2873" s="15"/>
      <c r="M2873" s="15"/>
      <c r="O2873" s="15"/>
    </row>
    <row r="2874" spans="7:15" x14ac:dyDescent="0.2">
      <c r="G2874" s="15"/>
      <c r="H2874" s="15"/>
      <c r="I2874" s="15"/>
      <c r="J2874" s="15"/>
      <c r="L2874" s="15"/>
      <c r="M2874" s="15"/>
      <c r="O2874" s="15"/>
    </row>
    <row r="2875" spans="7:15" x14ac:dyDescent="0.2">
      <c r="G2875" s="15"/>
      <c r="H2875" s="15"/>
      <c r="I2875" s="15"/>
      <c r="J2875" s="15"/>
      <c r="L2875" s="15"/>
      <c r="M2875" s="15"/>
      <c r="O2875" s="15"/>
    </row>
    <row r="2876" spans="7:15" x14ac:dyDescent="0.2">
      <c r="G2876" s="15"/>
      <c r="H2876" s="15"/>
      <c r="I2876" s="15"/>
      <c r="J2876" s="15"/>
      <c r="L2876" s="15"/>
      <c r="M2876" s="15"/>
      <c r="O2876" s="15"/>
    </row>
    <row r="2877" spans="7:15" x14ac:dyDescent="0.2">
      <c r="G2877" s="15"/>
      <c r="H2877" s="15"/>
      <c r="I2877" s="15"/>
      <c r="J2877" s="15"/>
      <c r="L2877" s="15"/>
      <c r="M2877" s="15"/>
      <c r="O2877" s="15"/>
    </row>
    <row r="2878" spans="7:15" x14ac:dyDescent="0.2">
      <c r="G2878" s="15"/>
      <c r="H2878" s="15"/>
      <c r="I2878" s="15"/>
      <c r="J2878" s="15"/>
      <c r="L2878" s="15"/>
      <c r="M2878" s="15"/>
      <c r="O2878" s="15"/>
    </row>
    <row r="2879" spans="7:15" x14ac:dyDescent="0.2">
      <c r="G2879" s="15"/>
      <c r="H2879" s="15"/>
      <c r="I2879" s="15"/>
      <c r="J2879" s="15"/>
      <c r="L2879" s="15"/>
      <c r="M2879" s="15"/>
      <c r="O2879" s="15"/>
    </row>
    <row r="2880" spans="7:15" x14ac:dyDescent="0.2">
      <c r="G2880" s="15"/>
      <c r="H2880" s="15"/>
      <c r="I2880" s="15"/>
      <c r="J2880" s="15"/>
      <c r="L2880" s="15"/>
      <c r="M2880" s="15"/>
      <c r="O2880" s="15"/>
    </row>
    <row r="2881" spans="7:15" x14ac:dyDescent="0.2">
      <c r="G2881" s="15"/>
      <c r="H2881" s="15"/>
      <c r="I2881" s="15"/>
      <c r="J2881" s="15"/>
      <c r="L2881" s="15"/>
      <c r="M2881" s="15"/>
      <c r="O2881" s="15"/>
    </row>
    <row r="2882" spans="7:15" x14ac:dyDescent="0.2">
      <c r="G2882" s="15"/>
      <c r="H2882" s="15"/>
      <c r="I2882" s="15"/>
      <c r="J2882" s="15"/>
      <c r="L2882" s="15"/>
      <c r="M2882" s="15"/>
      <c r="O2882" s="15"/>
    </row>
    <row r="2883" spans="7:15" x14ac:dyDescent="0.2">
      <c r="G2883" s="15"/>
      <c r="H2883" s="15"/>
      <c r="I2883" s="15"/>
      <c r="J2883" s="15"/>
      <c r="L2883" s="15"/>
      <c r="M2883" s="15"/>
      <c r="O2883" s="15"/>
    </row>
    <row r="2884" spans="7:15" x14ac:dyDescent="0.2">
      <c r="G2884" s="15"/>
      <c r="H2884" s="15"/>
      <c r="I2884" s="15"/>
      <c r="J2884" s="15"/>
      <c r="L2884" s="15"/>
      <c r="M2884" s="15"/>
      <c r="O2884" s="15"/>
    </row>
    <row r="2885" spans="7:15" x14ac:dyDescent="0.2">
      <c r="G2885" s="15"/>
      <c r="H2885" s="15"/>
      <c r="I2885" s="15"/>
      <c r="J2885" s="15"/>
      <c r="L2885" s="15"/>
      <c r="M2885" s="15"/>
      <c r="O2885" s="15"/>
    </row>
    <row r="2886" spans="7:15" x14ac:dyDescent="0.2">
      <c r="G2886" s="15"/>
      <c r="H2886" s="15"/>
      <c r="I2886" s="15"/>
      <c r="J2886" s="15"/>
      <c r="L2886" s="15"/>
      <c r="M2886" s="15"/>
      <c r="O2886" s="15"/>
    </row>
    <row r="2887" spans="7:15" x14ac:dyDescent="0.2">
      <c r="G2887" s="15"/>
      <c r="H2887" s="15"/>
      <c r="I2887" s="15"/>
      <c r="J2887" s="15"/>
      <c r="L2887" s="15"/>
      <c r="M2887" s="15"/>
      <c r="O2887" s="15"/>
    </row>
    <row r="2888" spans="7:15" x14ac:dyDescent="0.2">
      <c r="G2888" s="15"/>
      <c r="H2888" s="15"/>
      <c r="I2888" s="15"/>
      <c r="J2888" s="15"/>
      <c r="L2888" s="15"/>
      <c r="M2888" s="15"/>
      <c r="O2888" s="15"/>
    </row>
    <row r="2889" spans="7:15" x14ac:dyDescent="0.2">
      <c r="G2889" s="15"/>
      <c r="H2889" s="15"/>
      <c r="I2889" s="15"/>
      <c r="J2889" s="15"/>
      <c r="L2889" s="15"/>
      <c r="M2889" s="15"/>
      <c r="O2889" s="15"/>
    </row>
    <row r="2890" spans="7:15" x14ac:dyDescent="0.2">
      <c r="G2890" s="15"/>
      <c r="H2890" s="15"/>
      <c r="I2890" s="15"/>
      <c r="J2890" s="15"/>
      <c r="L2890" s="15"/>
      <c r="M2890" s="15"/>
      <c r="O2890" s="15"/>
    </row>
    <row r="2891" spans="7:15" x14ac:dyDescent="0.2">
      <c r="G2891" s="15"/>
      <c r="H2891" s="15"/>
      <c r="I2891" s="15"/>
      <c r="J2891" s="15"/>
      <c r="L2891" s="15"/>
      <c r="M2891" s="15"/>
      <c r="O2891" s="15"/>
    </row>
    <row r="2892" spans="7:15" x14ac:dyDescent="0.2">
      <c r="G2892" s="15"/>
      <c r="H2892" s="15"/>
      <c r="I2892" s="15"/>
      <c r="J2892" s="15"/>
      <c r="L2892" s="15"/>
      <c r="M2892" s="15"/>
      <c r="O2892" s="15"/>
    </row>
    <row r="2893" spans="7:15" x14ac:dyDescent="0.2">
      <c r="G2893" s="15"/>
      <c r="H2893" s="15"/>
      <c r="I2893" s="15"/>
      <c r="J2893" s="15"/>
      <c r="L2893" s="15"/>
      <c r="M2893" s="15"/>
      <c r="O2893" s="15"/>
    </row>
    <row r="2894" spans="7:15" x14ac:dyDescent="0.2">
      <c r="G2894" s="15"/>
      <c r="H2894" s="15"/>
      <c r="I2894" s="15"/>
      <c r="J2894" s="15"/>
      <c r="L2894" s="15"/>
      <c r="M2894" s="15"/>
      <c r="O2894" s="15"/>
    </row>
    <row r="2895" spans="7:15" x14ac:dyDescent="0.2">
      <c r="G2895" s="15"/>
      <c r="H2895" s="15"/>
      <c r="I2895" s="15"/>
      <c r="J2895" s="15"/>
      <c r="L2895" s="15"/>
      <c r="M2895" s="15"/>
      <c r="O2895" s="15"/>
    </row>
    <row r="2896" spans="7:15" x14ac:dyDescent="0.2">
      <c r="G2896" s="15"/>
      <c r="H2896" s="15"/>
      <c r="I2896" s="15"/>
      <c r="J2896" s="15"/>
      <c r="L2896" s="15"/>
      <c r="M2896" s="15"/>
      <c r="O2896" s="15"/>
    </row>
    <row r="2897" spans="7:15" x14ac:dyDescent="0.2">
      <c r="G2897" s="15"/>
      <c r="H2897" s="15"/>
      <c r="I2897" s="15"/>
      <c r="J2897" s="15"/>
      <c r="L2897" s="15"/>
      <c r="M2897" s="15"/>
      <c r="O2897" s="15"/>
    </row>
    <row r="2898" spans="7:15" x14ac:dyDescent="0.2">
      <c r="G2898" s="15"/>
      <c r="H2898" s="15"/>
      <c r="I2898" s="15"/>
      <c r="J2898" s="15"/>
      <c r="L2898" s="15"/>
      <c r="M2898" s="15"/>
      <c r="O2898" s="15"/>
    </row>
    <row r="2899" spans="7:15" x14ac:dyDescent="0.2">
      <c r="G2899" s="15"/>
      <c r="H2899" s="15"/>
      <c r="I2899" s="15"/>
      <c r="J2899" s="15"/>
      <c r="L2899" s="15"/>
      <c r="M2899" s="15"/>
      <c r="O2899" s="15"/>
    </row>
    <row r="2900" spans="7:15" x14ac:dyDescent="0.2">
      <c r="G2900" s="15"/>
      <c r="H2900" s="15"/>
      <c r="I2900" s="15"/>
      <c r="J2900" s="15"/>
      <c r="L2900" s="15"/>
      <c r="M2900" s="15"/>
      <c r="O2900" s="15"/>
    </row>
    <row r="2901" spans="7:15" x14ac:dyDescent="0.2">
      <c r="G2901" s="15"/>
      <c r="H2901" s="15"/>
      <c r="I2901" s="15"/>
      <c r="J2901" s="15"/>
      <c r="L2901" s="15"/>
      <c r="M2901" s="15"/>
      <c r="O2901" s="15"/>
    </row>
    <row r="2902" spans="7:15" x14ac:dyDescent="0.2">
      <c r="G2902" s="15"/>
      <c r="H2902" s="15"/>
      <c r="I2902" s="15"/>
      <c r="J2902" s="15"/>
      <c r="L2902" s="15"/>
      <c r="M2902" s="15"/>
      <c r="O2902" s="15"/>
    </row>
    <row r="2903" spans="7:15" x14ac:dyDescent="0.2">
      <c r="G2903" s="15"/>
      <c r="H2903" s="15"/>
      <c r="I2903" s="15"/>
      <c r="J2903" s="15"/>
      <c r="L2903" s="15"/>
      <c r="M2903" s="15"/>
      <c r="O2903" s="15"/>
    </row>
    <row r="2904" spans="7:15" x14ac:dyDescent="0.2">
      <c r="G2904" s="15"/>
      <c r="H2904" s="15"/>
      <c r="I2904" s="15"/>
      <c r="J2904" s="15"/>
      <c r="L2904" s="15"/>
      <c r="M2904" s="15"/>
      <c r="O2904" s="15"/>
    </row>
    <row r="2905" spans="7:15" x14ac:dyDescent="0.2">
      <c r="G2905" s="15"/>
      <c r="H2905" s="15"/>
      <c r="I2905" s="15"/>
      <c r="J2905" s="15"/>
      <c r="L2905" s="15"/>
      <c r="M2905" s="15"/>
      <c r="O2905" s="15"/>
    </row>
    <row r="2906" spans="7:15" x14ac:dyDescent="0.2">
      <c r="G2906" s="15"/>
      <c r="H2906" s="15"/>
      <c r="I2906" s="15"/>
      <c r="J2906" s="15"/>
      <c r="L2906" s="15"/>
      <c r="M2906" s="15"/>
      <c r="O2906" s="15"/>
    </row>
    <row r="2907" spans="7:15" x14ac:dyDescent="0.2">
      <c r="G2907" s="15"/>
      <c r="H2907" s="15"/>
      <c r="I2907" s="15"/>
      <c r="J2907" s="15"/>
      <c r="L2907" s="15"/>
      <c r="M2907" s="15"/>
      <c r="O2907" s="15"/>
    </row>
    <row r="2908" spans="7:15" x14ac:dyDescent="0.2">
      <c r="G2908" s="15"/>
      <c r="H2908" s="15"/>
      <c r="I2908" s="15"/>
      <c r="J2908" s="15"/>
      <c r="L2908" s="15"/>
      <c r="M2908" s="15"/>
      <c r="O2908" s="15"/>
    </row>
    <row r="2909" spans="7:15" x14ac:dyDescent="0.2">
      <c r="G2909" s="15"/>
      <c r="H2909" s="15"/>
      <c r="I2909" s="15"/>
      <c r="J2909" s="15"/>
      <c r="L2909" s="15"/>
      <c r="M2909" s="15"/>
      <c r="O2909" s="15"/>
    </row>
    <row r="2910" spans="7:15" x14ac:dyDescent="0.2">
      <c r="G2910" s="15"/>
      <c r="H2910" s="15"/>
      <c r="I2910" s="15"/>
      <c r="J2910" s="15"/>
      <c r="L2910" s="15"/>
      <c r="M2910" s="15"/>
      <c r="O2910" s="15"/>
    </row>
    <row r="2911" spans="7:15" x14ac:dyDescent="0.2">
      <c r="G2911" s="15"/>
      <c r="H2911" s="15"/>
      <c r="I2911" s="15"/>
      <c r="J2911" s="15"/>
      <c r="L2911" s="15"/>
      <c r="M2911" s="15"/>
      <c r="O2911" s="15"/>
    </row>
    <row r="2912" spans="7:15" x14ac:dyDescent="0.2">
      <c r="G2912" s="15"/>
      <c r="H2912" s="15"/>
      <c r="I2912" s="15"/>
      <c r="J2912" s="15"/>
      <c r="L2912" s="15"/>
      <c r="M2912" s="15"/>
      <c r="O2912" s="15"/>
    </row>
    <row r="2913" spans="7:15" x14ac:dyDescent="0.2">
      <c r="G2913" s="15"/>
      <c r="H2913" s="15"/>
      <c r="I2913" s="15"/>
      <c r="J2913" s="15"/>
      <c r="L2913" s="15"/>
      <c r="M2913" s="15"/>
      <c r="O2913" s="15"/>
    </row>
    <row r="2914" spans="7:15" x14ac:dyDescent="0.2">
      <c r="G2914" s="15"/>
      <c r="H2914" s="15"/>
      <c r="I2914" s="15"/>
      <c r="J2914" s="15"/>
      <c r="L2914" s="15"/>
      <c r="M2914" s="15"/>
      <c r="O2914" s="15"/>
    </row>
    <row r="2915" spans="7:15" x14ac:dyDescent="0.2">
      <c r="G2915" s="15"/>
      <c r="H2915" s="15"/>
      <c r="I2915" s="15"/>
      <c r="J2915" s="15"/>
      <c r="L2915" s="15"/>
      <c r="M2915" s="15"/>
      <c r="O2915" s="15"/>
    </row>
    <row r="2916" spans="7:15" x14ac:dyDescent="0.2">
      <c r="G2916" s="15"/>
      <c r="H2916" s="15"/>
      <c r="I2916" s="15"/>
      <c r="J2916" s="15"/>
      <c r="L2916" s="15"/>
      <c r="M2916" s="15"/>
      <c r="O2916" s="15"/>
    </row>
    <row r="2917" spans="7:15" x14ac:dyDescent="0.2">
      <c r="G2917" s="15"/>
      <c r="H2917" s="15"/>
      <c r="I2917" s="15"/>
      <c r="J2917" s="15"/>
      <c r="L2917" s="15"/>
      <c r="M2917" s="15"/>
      <c r="O2917" s="15"/>
    </row>
    <row r="2918" spans="7:15" x14ac:dyDescent="0.2">
      <c r="G2918" s="15"/>
      <c r="H2918" s="15"/>
      <c r="I2918" s="15"/>
      <c r="J2918" s="15"/>
      <c r="L2918" s="15"/>
      <c r="M2918" s="15"/>
      <c r="O2918" s="15"/>
    </row>
    <row r="2919" spans="7:15" x14ac:dyDescent="0.2">
      <c r="G2919" s="15"/>
      <c r="H2919" s="15"/>
      <c r="I2919" s="15"/>
      <c r="J2919" s="15"/>
      <c r="L2919" s="15"/>
      <c r="M2919" s="15"/>
      <c r="O2919" s="15"/>
    </row>
    <row r="2920" spans="7:15" x14ac:dyDescent="0.2">
      <c r="G2920" s="15"/>
      <c r="H2920" s="15"/>
      <c r="I2920" s="15"/>
      <c r="J2920" s="15"/>
      <c r="L2920" s="15"/>
      <c r="M2920" s="15"/>
      <c r="O2920" s="15"/>
    </row>
    <row r="2921" spans="7:15" x14ac:dyDescent="0.2">
      <c r="G2921" s="15"/>
      <c r="H2921" s="15"/>
      <c r="I2921" s="15"/>
      <c r="J2921" s="15"/>
      <c r="L2921" s="15"/>
      <c r="M2921" s="15"/>
      <c r="O2921" s="15"/>
    </row>
    <row r="2922" spans="7:15" x14ac:dyDescent="0.2">
      <c r="G2922" s="15"/>
      <c r="H2922" s="15"/>
      <c r="I2922" s="15"/>
      <c r="J2922" s="15"/>
      <c r="L2922" s="15"/>
      <c r="M2922" s="15"/>
      <c r="O2922" s="15"/>
    </row>
    <row r="2923" spans="7:15" x14ac:dyDescent="0.2">
      <c r="G2923" s="15"/>
      <c r="H2923" s="15"/>
      <c r="I2923" s="15"/>
      <c r="J2923" s="15"/>
      <c r="L2923" s="15"/>
      <c r="M2923" s="15"/>
      <c r="O2923" s="15"/>
    </row>
    <row r="2924" spans="7:15" x14ac:dyDescent="0.2">
      <c r="G2924" s="15"/>
      <c r="H2924" s="15"/>
      <c r="I2924" s="15"/>
      <c r="J2924" s="15"/>
      <c r="L2924" s="15"/>
      <c r="M2924" s="15"/>
      <c r="O2924" s="15"/>
    </row>
    <row r="2925" spans="7:15" x14ac:dyDescent="0.2">
      <c r="G2925" s="15"/>
      <c r="H2925" s="15"/>
      <c r="I2925" s="15"/>
      <c r="J2925" s="15"/>
      <c r="L2925" s="15"/>
      <c r="M2925" s="15"/>
      <c r="O2925" s="15"/>
    </row>
    <row r="2926" spans="7:15" x14ac:dyDescent="0.2">
      <c r="G2926" s="15"/>
      <c r="H2926" s="15"/>
      <c r="I2926" s="15"/>
      <c r="J2926" s="15"/>
      <c r="L2926" s="15"/>
      <c r="M2926" s="15"/>
      <c r="O2926" s="15"/>
    </row>
    <row r="2927" spans="7:15" x14ac:dyDescent="0.2">
      <c r="G2927" s="15"/>
      <c r="H2927" s="15"/>
      <c r="I2927" s="15"/>
      <c r="J2927" s="15"/>
      <c r="L2927" s="15"/>
      <c r="M2927" s="15"/>
      <c r="O2927" s="15"/>
    </row>
    <row r="2928" spans="7:15" x14ac:dyDescent="0.2">
      <c r="G2928" s="15"/>
      <c r="H2928" s="15"/>
      <c r="I2928" s="15"/>
      <c r="J2928" s="15"/>
      <c r="L2928" s="15"/>
      <c r="M2928" s="15"/>
      <c r="O2928" s="15"/>
    </row>
    <row r="2929" spans="7:15" x14ac:dyDescent="0.2">
      <c r="G2929" s="15"/>
      <c r="H2929" s="15"/>
      <c r="I2929" s="15"/>
      <c r="J2929" s="15"/>
      <c r="L2929" s="15"/>
      <c r="M2929" s="15"/>
      <c r="O2929" s="15"/>
    </row>
    <row r="2930" spans="7:15" x14ac:dyDescent="0.2">
      <c r="G2930" s="15"/>
      <c r="H2930" s="15"/>
      <c r="I2930" s="15"/>
      <c r="J2930" s="15"/>
      <c r="L2930" s="15"/>
      <c r="M2930" s="15"/>
      <c r="O2930" s="15"/>
    </row>
    <row r="2931" spans="7:15" x14ac:dyDescent="0.2">
      <c r="G2931" s="15"/>
      <c r="H2931" s="15"/>
      <c r="I2931" s="15"/>
      <c r="J2931" s="15"/>
      <c r="L2931" s="15"/>
      <c r="M2931" s="15"/>
      <c r="O2931" s="15"/>
    </row>
    <row r="2932" spans="7:15" x14ac:dyDescent="0.2">
      <c r="G2932" s="15"/>
      <c r="H2932" s="15"/>
      <c r="I2932" s="15"/>
      <c r="J2932" s="15"/>
      <c r="L2932" s="15"/>
      <c r="M2932" s="15"/>
      <c r="O2932" s="15"/>
    </row>
    <row r="2933" spans="7:15" x14ac:dyDescent="0.2">
      <c r="G2933" s="15"/>
      <c r="H2933" s="15"/>
      <c r="I2933" s="15"/>
      <c r="J2933" s="15"/>
      <c r="L2933" s="15"/>
      <c r="M2933" s="15"/>
      <c r="O2933" s="15"/>
    </row>
    <row r="2934" spans="7:15" x14ac:dyDescent="0.2">
      <c r="G2934" s="15"/>
      <c r="H2934" s="15"/>
      <c r="I2934" s="15"/>
      <c r="J2934" s="15"/>
      <c r="L2934" s="15"/>
      <c r="M2934" s="15"/>
      <c r="O2934" s="15"/>
    </row>
    <row r="2935" spans="7:15" x14ac:dyDescent="0.2">
      <c r="G2935" s="15"/>
      <c r="H2935" s="15"/>
      <c r="I2935" s="15"/>
      <c r="J2935" s="15"/>
      <c r="L2935" s="15"/>
      <c r="M2935" s="15"/>
      <c r="O2935" s="15"/>
    </row>
    <row r="2936" spans="7:15" x14ac:dyDescent="0.2">
      <c r="G2936" s="15"/>
      <c r="H2936" s="15"/>
      <c r="I2936" s="15"/>
      <c r="J2936" s="15"/>
      <c r="L2936" s="15"/>
      <c r="M2936" s="15"/>
      <c r="O2936" s="15"/>
    </row>
    <row r="2937" spans="7:15" x14ac:dyDescent="0.2">
      <c r="G2937" s="15"/>
      <c r="H2937" s="15"/>
      <c r="I2937" s="15"/>
      <c r="J2937" s="15"/>
      <c r="L2937" s="15"/>
      <c r="M2937" s="15"/>
      <c r="O2937" s="15"/>
    </row>
    <row r="2938" spans="7:15" x14ac:dyDescent="0.2">
      <c r="G2938" s="15"/>
      <c r="H2938" s="15"/>
      <c r="I2938" s="15"/>
      <c r="J2938" s="15"/>
      <c r="L2938" s="15"/>
      <c r="M2938" s="15"/>
      <c r="O2938" s="15"/>
    </row>
    <row r="2939" spans="7:15" x14ac:dyDescent="0.2">
      <c r="G2939" s="15"/>
      <c r="H2939" s="15"/>
      <c r="I2939" s="15"/>
      <c r="J2939" s="15"/>
      <c r="L2939" s="15"/>
      <c r="M2939" s="15"/>
      <c r="O2939" s="15"/>
    </row>
    <row r="2940" spans="7:15" x14ac:dyDescent="0.2">
      <c r="G2940" s="15"/>
      <c r="H2940" s="15"/>
      <c r="I2940" s="15"/>
      <c r="J2940" s="15"/>
      <c r="L2940" s="15"/>
      <c r="M2940" s="15"/>
      <c r="O2940" s="15"/>
    </row>
    <row r="2941" spans="7:15" x14ac:dyDescent="0.2">
      <c r="G2941" s="15"/>
      <c r="H2941" s="15"/>
      <c r="I2941" s="15"/>
      <c r="J2941" s="15"/>
      <c r="L2941" s="15"/>
      <c r="M2941" s="15"/>
      <c r="O2941" s="15"/>
    </row>
    <row r="2942" spans="7:15" x14ac:dyDescent="0.2">
      <c r="G2942" s="15"/>
      <c r="H2942" s="15"/>
      <c r="I2942" s="15"/>
      <c r="J2942" s="15"/>
      <c r="L2942" s="15"/>
      <c r="M2942" s="15"/>
      <c r="O2942" s="15"/>
    </row>
    <row r="2943" spans="7:15" x14ac:dyDescent="0.2">
      <c r="G2943" s="15"/>
      <c r="H2943" s="15"/>
      <c r="I2943" s="15"/>
      <c r="J2943" s="15"/>
      <c r="L2943" s="15"/>
      <c r="M2943" s="15"/>
      <c r="O2943" s="15"/>
    </row>
    <row r="2944" spans="7:15" x14ac:dyDescent="0.2">
      <c r="G2944" s="15"/>
      <c r="H2944" s="15"/>
      <c r="I2944" s="15"/>
      <c r="J2944" s="15"/>
      <c r="L2944" s="15"/>
      <c r="M2944" s="15"/>
      <c r="O2944" s="15"/>
    </row>
    <row r="2945" spans="7:15" x14ac:dyDescent="0.2">
      <c r="G2945" s="15"/>
      <c r="H2945" s="15"/>
      <c r="I2945" s="15"/>
      <c r="J2945" s="15"/>
      <c r="L2945" s="15"/>
      <c r="M2945" s="15"/>
      <c r="O2945" s="15"/>
    </row>
    <row r="2946" spans="7:15" x14ac:dyDescent="0.2">
      <c r="G2946" s="15"/>
      <c r="H2946" s="15"/>
      <c r="I2946" s="15"/>
      <c r="J2946" s="15"/>
      <c r="L2946" s="15"/>
      <c r="M2946" s="15"/>
      <c r="O2946" s="15"/>
    </row>
    <row r="2947" spans="7:15" x14ac:dyDescent="0.2">
      <c r="G2947" s="15"/>
      <c r="H2947" s="15"/>
      <c r="I2947" s="15"/>
      <c r="J2947" s="15"/>
      <c r="L2947" s="15"/>
      <c r="M2947" s="15"/>
      <c r="O2947" s="15"/>
    </row>
    <row r="2948" spans="7:15" x14ac:dyDescent="0.2">
      <c r="G2948" s="15"/>
      <c r="H2948" s="15"/>
      <c r="I2948" s="15"/>
      <c r="J2948" s="15"/>
      <c r="L2948" s="15"/>
      <c r="M2948" s="15"/>
      <c r="O2948" s="15"/>
    </row>
    <row r="2949" spans="7:15" x14ac:dyDescent="0.2">
      <c r="G2949" s="15"/>
      <c r="H2949" s="15"/>
      <c r="I2949" s="15"/>
      <c r="J2949" s="15"/>
      <c r="L2949" s="15"/>
      <c r="M2949" s="15"/>
      <c r="O2949" s="15"/>
    </row>
    <row r="2950" spans="7:15" x14ac:dyDescent="0.2">
      <c r="G2950" s="15"/>
      <c r="H2950" s="15"/>
      <c r="I2950" s="15"/>
      <c r="J2950" s="15"/>
      <c r="L2950" s="15"/>
      <c r="M2950" s="15"/>
      <c r="O2950" s="15"/>
    </row>
    <row r="2951" spans="7:15" x14ac:dyDescent="0.2">
      <c r="G2951" s="15"/>
      <c r="H2951" s="15"/>
      <c r="I2951" s="15"/>
      <c r="J2951" s="15"/>
      <c r="L2951" s="15"/>
      <c r="M2951" s="15"/>
      <c r="O2951" s="15"/>
    </row>
    <row r="2952" spans="7:15" x14ac:dyDescent="0.2">
      <c r="G2952" s="15"/>
      <c r="H2952" s="15"/>
      <c r="I2952" s="15"/>
      <c r="J2952" s="15"/>
      <c r="L2952" s="15"/>
      <c r="M2952" s="15"/>
      <c r="O2952" s="15"/>
    </row>
    <row r="2953" spans="7:15" x14ac:dyDescent="0.2">
      <c r="G2953" s="15"/>
      <c r="H2953" s="15"/>
      <c r="I2953" s="15"/>
      <c r="J2953" s="15"/>
      <c r="L2953" s="15"/>
      <c r="M2953" s="15"/>
      <c r="O2953" s="15"/>
    </row>
    <row r="2954" spans="7:15" x14ac:dyDescent="0.2">
      <c r="G2954" s="15"/>
      <c r="H2954" s="15"/>
      <c r="I2954" s="15"/>
      <c r="J2954" s="15"/>
      <c r="L2954" s="15"/>
      <c r="M2954" s="15"/>
      <c r="O2954" s="15"/>
    </row>
    <row r="2955" spans="7:15" x14ac:dyDescent="0.2">
      <c r="G2955" s="15"/>
      <c r="H2955" s="15"/>
      <c r="I2955" s="15"/>
      <c r="J2955" s="15"/>
      <c r="L2955" s="15"/>
      <c r="M2955" s="15"/>
      <c r="O2955" s="15"/>
    </row>
    <row r="2956" spans="7:15" x14ac:dyDescent="0.2">
      <c r="G2956" s="15"/>
      <c r="H2956" s="15"/>
      <c r="I2956" s="15"/>
      <c r="J2956" s="15"/>
      <c r="L2956" s="15"/>
      <c r="M2956" s="15"/>
      <c r="O2956" s="15"/>
    </row>
    <row r="2957" spans="7:15" x14ac:dyDescent="0.2">
      <c r="G2957" s="15"/>
      <c r="H2957" s="15"/>
      <c r="I2957" s="15"/>
      <c r="J2957" s="15"/>
      <c r="L2957" s="15"/>
      <c r="M2957" s="15"/>
      <c r="O2957" s="15"/>
    </row>
    <row r="2958" spans="7:15" x14ac:dyDescent="0.2">
      <c r="G2958" s="15"/>
      <c r="H2958" s="15"/>
      <c r="I2958" s="15"/>
      <c r="J2958" s="15"/>
      <c r="L2958" s="15"/>
      <c r="M2958" s="15"/>
      <c r="O2958" s="15"/>
    </row>
    <row r="2959" spans="7:15" x14ac:dyDescent="0.2">
      <c r="G2959" s="15"/>
      <c r="H2959" s="15"/>
      <c r="I2959" s="15"/>
      <c r="J2959" s="15"/>
      <c r="L2959" s="15"/>
      <c r="M2959" s="15"/>
      <c r="O2959" s="15"/>
    </row>
    <row r="2960" spans="7:15" x14ac:dyDescent="0.2">
      <c r="G2960" s="15"/>
      <c r="H2960" s="15"/>
      <c r="I2960" s="15"/>
      <c r="J2960" s="15"/>
      <c r="L2960" s="15"/>
      <c r="M2960" s="15"/>
      <c r="O2960" s="15"/>
    </row>
    <row r="2961" spans="7:15" x14ac:dyDescent="0.2">
      <c r="G2961" s="15"/>
      <c r="H2961" s="15"/>
      <c r="I2961" s="15"/>
      <c r="J2961" s="15"/>
      <c r="L2961" s="15"/>
      <c r="M2961" s="15"/>
      <c r="O2961" s="15"/>
    </row>
    <row r="2962" spans="7:15" x14ac:dyDescent="0.2">
      <c r="G2962" s="15"/>
      <c r="H2962" s="15"/>
      <c r="I2962" s="15"/>
      <c r="J2962" s="15"/>
      <c r="L2962" s="15"/>
      <c r="M2962" s="15"/>
      <c r="O2962" s="15"/>
    </row>
    <row r="2963" spans="7:15" x14ac:dyDescent="0.2">
      <c r="G2963" s="15"/>
      <c r="H2963" s="15"/>
      <c r="I2963" s="15"/>
      <c r="J2963" s="15"/>
      <c r="L2963" s="15"/>
      <c r="M2963" s="15"/>
      <c r="O2963" s="15"/>
    </row>
    <row r="2964" spans="7:15" x14ac:dyDescent="0.2">
      <c r="G2964" s="15"/>
      <c r="H2964" s="15"/>
      <c r="I2964" s="15"/>
      <c r="J2964" s="15"/>
      <c r="L2964" s="15"/>
      <c r="M2964" s="15"/>
      <c r="O2964" s="15"/>
    </row>
    <row r="2965" spans="7:15" x14ac:dyDescent="0.2">
      <c r="G2965" s="15"/>
      <c r="H2965" s="15"/>
      <c r="I2965" s="15"/>
      <c r="J2965" s="15"/>
      <c r="L2965" s="15"/>
      <c r="M2965" s="15"/>
      <c r="O2965" s="15"/>
    </row>
    <row r="2966" spans="7:15" x14ac:dyDescent="0.2">
      <c r="G2966" s="15"/>
      <c r="H2966" s="15"/>
      <c r="I2966" s="15"/>
      <c r="J2966" s="15"/>
      <c r="L2966" s="15"/>
      <c r="M2966" s="15"/>
      <c r="O2966" s="15"/>
    </row>
    <row r="2967" spans="7:15" x14ac:dyDescent="0.2">
      <c r="G2967" s="15"/>
      <c r="H2967" s="15"/>
      <c r="I2967" s="15"/>
      <c r="J2967" s="15"/>
      <c r="L2967" s="15"/>
      <c r="M2967" s="15"/>
      <c r="O2967" s="15"/>
    </row>
    <row r="2968" spans="7:15" x14ac:dyDescent="0.2">
      <c r="G2968" s="15"/>
      <c r="H2968" s="15"/>
      <c r="I2968" s="15"/>
      <c r="J2968" s="15"/>
      <c r="L2968" s="15"/>
      <c r="M2968" s="15"/>
      <c r="O2968" s="15"/>
    </row>
    <row r="2969" spans="7:15" x14ac:dyDescent="0.2">
      <c r="G2969" s="15"/>
      <c r="H2969" s="15"/>
      <c r="I2969" s="15"/>
      <c r="J2969" s="15"/>
      <c r="L2969" s="15"/>
      <c r="M2969" s="15"/>
      <c r="O2969" s="15"/>
    </row>
    <row r="2970" spans="7:15" x14ac:dyDescent="0.2">
      <c r="G2970" s="15"/>
      <c r="H2970" s="15"/>
      <c r="I2970" s="15"/>
      <c r="J2970" s="15"/>
      <c r="L2970" s="15"/>
      <c r="M2970" s="15"/>
      <c r="O2970" s="15"/>
    </row>
    <row r="2971" spans="7:15" x14ac:dyDescent="0.2">
      <c r="G2971" s="15"/>
      <c r="H2971" s="15"/>
      <c r="I2971" s="15"/>
      <c r="J2971" s="15"/>
      <c r="L2971" s="15"/>
      <c r="M2971" s="15"/>
      <c r="O2971" s="15"/>
    </row>
    <row r="2972" spans="7:15" x14ac:dyDescent="0.2">
      <c r="G2972" s="15"/>
      <c r="H2972" s="15"/>
      <c r="I2972" s="15"/>
      <c r="J2972" s="15"/>
      <c r="L2972" s="15"/>
      <c r="M2972" s="15"/>
      <c r="O2972" s="15"/>
    </row>
    <row r="2973" spans="7:15" x14ac:dyDescent="0.2">
      <c r="G2973" s="15"/>
      <c r="H2973" s="15"/>
      <c r="I2973" s="15"/>
      <c r="J2973" s="15"/>
      <c r="L2973" s="15"/>
      <c r="M2973" s="15"/>
      <c r="O2973" s="15"/>
    </row>
    <row r="2974" spans="7:15" x14ac:dyDescent="0.2">
      <c r="G2974" s="15"/>
      <c r="H2974" s="15"/>
      <c r="I2974" s="15"/>
      <c r="J2974" s="15"/>
      <c r="L2974" s="15"/>
      <c r="M2974" s="15"/>
      <c r="O2974" s="15"/>
    </row>
    <row r="2975" spans="7:15" x14ac:dyDescent="0.2">
      <c r="G2975" s="15"/>
      <c r="H2975" s="15"/>
      <c r="I2975" s="15"/>
      <c r="J2975" s="15"/>
      <c r="L2975" s="15"/>
      <c r="M2975" s="15"/>
      <c r="O2975" s="15"/>
    </row>
    <row r="2976" spans="7:15" x14ac:dyDescent="0.2">
      <c r="G2976" s="15"/>
      <c r="H2976" s="15"/>
      <c r="I2976" s="15"/>
      <c r="J2976" s="15"/>
      <c r="L2976" s="15"/>
      <c r="M2976" s="15"/>
      <c r="O2976" s="15"/>
    </row>
    <row r="2977" spans="7:15" x14ac:dyDescent="0.2">
      <c r="G2977" s="15"/>
      <c r="H2977" s="15"/>
      <c r="I2977" s="15"/>
      <c r="J2977" s="15"/>
      <c r="L2977" s="15"/>
      <c r="M2977" s="15"/>
      <c r="O2977" s="15"/>
    </row>
    <row r="2978" spans="7:15" x14ac:dyDescent="0.2">
      <c r="G2978" s="15"/>
      <c r="H2978" s="15"/>
      <c r="I2978" s="15"/>
      <c r="J2978" s="15"/>
      <c r="L2978" s="15"/>
      <c r="M2978" s="15"/>
      <c r="O2978" s="15"/>
    </row>
    <row r="2979" spans="7:15" x14ac:dyDescent="0.2">
      <c r="G2979" s="15"/>
      <c r="H2979" s="15"/>
      <c r="I2979" s="15"/>
      <c r="J2979" s="15"/>
      <c r="L2979" s="15"/>
      <c r="M2979" s="15"/>
      <c r="O2979" s="15"/>
    </row>
    <row r="2980" spans="7:15" x14ac:dyDescent="0.2">
      <c r="G2980" s="15"/>
      <c r="H2980" s="15"/>
      <c r="I2980" s="15"/>
      <c r="J2980" s="15"/>
      <c r="L2980" s="15"/>
      <c r="M2980" s="15"/>
      <c r="O2980" s="15"/>
    </row>
    <row r="2981" spans="7:15" x14ac:dyDescent="0.2">
      <c r="G2981" s="15"/>
      <c r="H2981" s="15"/>
      <c r="I2981" s="15"/>
      <c r="J2981" s="15"/>
      <c r="L2981" s="15"/>
      <c r="M2981" s="15"/>
      <c r="O2981" s="15"/>
    </row>
    <row r="2982" spans="7:15" x14ac:dyDescent="0.2">
      <c r="G2982" s="15"/>
      <c r="H2982" s="15"/>
      <c r="I2982" s="15"/>
      <c r="J2982" s="15"/>
      <c r="L2982" s="15"/>
      <c r="M2982" s="15"/>
      <c r="O2982" s="15"/>
    </row>
    <row r="2983" spans="7:15" x14ac:dyDescent="0.2">
      <c r="G2983" s="15"/>
      <c r="H2983" s="15"/>
      <c r="I2983" s="15"/>
      <c r="J2983" s="15"/>
      <c r="L2983" s="15"/>
      <c r="M2983" s="15"/>
      <c r="O2983" s="15"/>
    </row>
    <row r="2984" spans="7:15" x14ac:dyDescent="0.2">
      <c r="G2984" s="15"/>
      <c r="H2984" s="15"/>
      <c r="I2984" s="15"/>
      <c r="J2984" s="15"/>
      <c r="L2984" s="15"/>
      <c r="M2984" s="15"/>
      <c r="O2984" s="15"/>
    </row>
    <row r="2985" spans="7:15" x14ac:dyDescent="0.2">
      <c r="G2985" s="15"/>
      <c r="H2985" s="15"/>
      <c r="I2985" s="15"/>
      <c r="J2985" s="15"/>
      <c r="L2985" s="15"/>
      <c r="M2985" s="15"/>
      <c r="O2985" s="15"/>
    </row>
    <row r="2986" spans="7:15" x14ac:dyDescent="0.2">
      <c r="G2986" s="15"/>
      <c r="H2986" s="15"/>
      <c r="I2986" s="15"/>
      <c r="J2986" s="15"/>
      <c r="L2986" s="15"/>
      <c r="M2986" s="15"/>
      <c r="O2986" s="15"/>
    </row>
    <row r="2987" spans="7:15" x14ac:dyDescent="0.2">
      <c r="G2987" s="15"/>
      <c r="H2987" s="15"/>
      <c r="I2987" s="15"/>
      <c r="J2987" s="15"/>
      <c r="L2987" s="15"/>
      <c r="M2987" s="15"/>
      <c r="O2987" s="15"/>
    </row>
    <row r="2988" spans="7:15" x14ac:dyDescent="0.2">
      <c r="G2988" s="15"/>
      <c r="H2988" s="15"/>
      <c r="I2988" s="15"/>
      <c r="J2988" s="15"/>
      <c r="L2988" s="15"/>
      <c r="M2988" s="15"/>
      <c r="O2988" s="15"/>
    </row>
    <row r="2989" spans="7:15" x14ac:dyDescent="0.2">
      <c r="G2989" s="15"/>
      <c r="H2989" s="15"/>
      <c r="I2989" s="15"/>
      <c r="J2989" s="15"/>
      <c r="L2989" s="15"/>
      <c r="M2989" s="15"/>
      <c r="O2989" s="15"/>
    </row>
    <row r="2990" spans="7:15" x14ac:dyDescent="0.2">
      <c r="G2990" s="15"/>
      <c r="H2990" s="15"/>
      <c r="I2990" s="15"/>
      <c r="J2990" s="15"/>
      <c r="L2990" s="15"/>
      <c r="M2990" s="15"/>
      <c r="O2990" s="15"/>
    </row>
    <row r="2991" spans="7:15" x14ac:dyDescent="0.2">
      <c r="G2991" s="15"/>
      <c r="H2991" s="15"/>
      <c r="I2991" s="15"/>
      <c r="J2991" s="15"/>
      <c r="L2991" s="15"/>
      <c r="M2991" s="15"/>
      <c r="O2991" s="15"/>
    </row>
    <row r="2992" spans="7:15" x14ac:dyDescent="0.2">
      <c r="G2992" s="15"/>
      <c r="H2992" s="15"/>
      <c r="I2992" s="15"/>
      <c r="J2992" s="15"/>
      <c r="L2992" s="15"/>
      <c r="M2992" s="15"/>
      <c r="O2992" s="15"/>
    </row>
    <row r="2993" spans="7:15" x14ac:dyDescent="0.2">
      <c r="G2993" s="15"/>
      <c r="H2993" s="15"/>
      <c r="I2993" s="15"/>
      <c r="J2993" s="15"/>
      <c r="L2993" s="15"/>
      <c r="M2993" s="15"/>
      <c r="O2993" s="15"/>
    </row>
    <row r="2994" spans="7:15" x14ac:dyDescent="0.2">
      <c r="G2994" s="15"/>
      <c r="H2994" s="15"/>
      <c r="I2994" s="15"/>
      <c r="J2994" s="15"/>
      <c r="L2994" s="15"/>
      <c r="M2994" s="15"/>
      <c r="O2994" s="15"/>
    </row>
    <row r="2995" spans="7:15" x14ac:dyDescent="0.2">
      <c r="G2995" s="15"/>
      <c r="H2995" s="15"/>
      <c r="I2995" s="15"/>
      <c r="J2995" s="15"/>
      <c r="L2995" s="15"/>
      <c r="M2995" s="15"/>
      <c r="O2995" s="15"/>
    </row>
    <row r="2996" spans="7:15" x14ac:dyDescent="0.2">
      <c r="G2996" s="15"/>
      <c r="H2996" s="15"/>
      <c r="I2996" s="15"/>
      <c r="J2996" s="15"/>
      <c r="L2996" s="15"/>
      <c r="M2996" s="15"/>
      <c r="O2996" s="15"/>
    </row>
    <row r="2997" spans="7:15" x14ac:dyDescent="0.2">
      <c r="G2997" s="15"/>
      <c r="H2997" s="15"/>
      <c r="I2997" s="15"/>
      <c r="J2997" s="15"/>
      <c r="L2997" s="15"/>
      <c r="M2997" s="15"/>
      <c r="O2997" s="15"/>
    </row>
    <row r="2998" spans="7:15" x14ac:dyDescent="0.2">
      <c r="G2998" s="15"/>
      <c r="H2998" s="15"/>
      <c r="I2998" s="15"/>
      <c r="J2998" s="15"/>
      <c r="L2998" s="15"/>
      <c r="M2998" s="15"/>
      <c r="O2998" s="15"/>
    </row>
    <row r="2999" spans="7:15" x14ac:dyDescent="0.2">
      <c r="G2999" s="15"/>
      <c r="H2999" s="15"/>
      <c r="I2999" s="15"/>
      <c r="J2999" s="15"/>
      <c r="L2999" s="15"/>
      <c r="M2999" s="15"/>
      <c r="O2999" s="15"/>
    </row>
    <row r="3000" spans="7:15" x14ac:dyDescent="0.2">
      <c r="G3000" s="15"/>
      <c r="H3000" s="15"/>
      <c r="I3000" s="15"/>
      <c r="J3000" s="15"/>
      <c r="L3000" s="15"/>
      <c r="M3000" s="15"/>
      <c r="O3000" s="15"/>
    </row>
    <row r="3001" spans="7:15" x14ac:dyDescent="0.2">
      <c r="G3001" s="15"/>
      <c r="H3001" s="15"/>
      <c r="I3001" s="15"/>
      <c r="J3001" s="15"/>
      <c r="L3001" s="15"/>
      <c r="M3001" s="15"/>
      <c r="O3001" s="15"/>
    </row>
    <row r="3002" spans="7:15" x14ac:dyDescent="0.2">
      <c r="G3002" s="15"/>
      <c r="H3002" s="15"/>
      <c r="I3002" s="15"/>
      <c r="J3002" s="15"/>
      <c r="L3002" s="15"/>
      <c r="M3002" s="15"/>
      <c r="O3002" s="15"/>
    </row>
    <row r="3003" spans="7:15" x14ac:dyDescent="0.2">
      <c r="G3003" s="15"/>
      <c r="H3003" s="15"/>
      <c r="I3003" s="15"/>
      <c r="J3003" s="15"/>
      <c r="L3003" s="15"/>
      <c r="M3003" s="15"/>
      <c r="O3003" s="15"/>
    </row>
    <row r="3004" spans="7:15" x14ac:dyDescent="0.2">
      <c r="G3004" s="15"/>
      <c r="H3004" s="15"/>
      <c r="I3004" s="15"/>
      <c r="J3004" s="15"/>
      <c r="L3004" s="15"/>
      <c r="M3004" s="15"/>
      <c r="O3004" s="15"/>
    </row>
    <row r="3005" spans="7:15" x14ac:dyDescent="0.2">
      <c r="G3005" s="15"/>
      <c r="H3005" s="15"/>
      <c r="I3005" s="15"/>
      <c r="J3005" s="15"/>
      <c r="L3005" s="15"/>
      <c r="M3005" s="15"/>
      <c r="O3005" s="15"/>
    </row>
    <row r="3006" spans="7:15" x14ac:dyDescent="0.2">
      <c r="G3006" s="15"/>
      <c r="H3006" s="15"/>
      <c r="I3006" s="15"/>
      <c r="J3006" s="15"/>
      <c r="L3006" s="15"/>
      <c r="M3006" s="15"/>
      <c r="O3006" s="15"/>
    </row>
    <row r="3007" spans="7:15" x14ac:dyDescent="0.2">
      <c r="G3007" s="15"/>
      <c r="H3007" s="15"/>
      <c r="I3007" s="15"/>
      <c r="J3007" s="15"/>
      <c r="L3007" s="15"/>
      <c r="M3007" s="15"/>
      <c r="O3007" s="15"/>
    </row>
    <row r="3008" spans="7:15" x14ac:dyDescent="0.2">
      <c r="G3008" s="15"/>
      <c r="H3008" s="15"/>
      <c r="I3008" s="15"/>
      <c r="J3008" s="15"/>
      <c r="L3008" s="15"/>
      <c r="M3008" s="15"/>
      <c r="O3008" s="15"/>
    </row>
    <row r="3009" spans="7:15" x14ac:dyDescent="0.2">
      <c r="G3009" s="15"/>
      <c r="H3009" s="15"/>
      <c r="I3009" s="15"/>
      <c r="J3009" s="15"/>
      <c r="L3009" s="15"/>
      <c r="M3009" s="15"/>
      <c r="O3009" s="15"/>
    </row>
    <row r="3010" spans="7:15" x14ac:dyDescent="0.2">
      <c r="G3010" s="15"/>
      <c r="H3010" s="15"/>
      <c r="I3010" s="15"/>
      <c r="J3010" s="15"/>
      <c r="L3010" s="15"/>
      <c r="M3010" s="15"/>
      <c r="O3010" s="15"/>
    </row>
    <row r="3011" spans="7:15" x14ac:dyDescent="0.2">
      <c r="G3011" s="15"/>
      <c r="H3011" s="15"/>
      <c r="I3011" s="15"/>
      <c r="J3011" s="15"/>
      <c r="L3011" s="15"/>
      <c r="M3011" s="15"/>
      <c r="O3011" s="15"/>
    </row>
    <row r="3012" spans="7:15" x14ac:dyDescent="0.2">
      <c r="G3012" s="15"/>
      <c r="H3012" s="15"/>
      <c r="I3012" s="15"/>
      <c r="J3012" s="15"/>
      <c r="L3012" s="15"/>
      <c r="M3012" s="15"/>
      <c r="O3012" s="15"/>
    </row>
    <row r="3013" spans="7:15" x14ac:dyDescent="0.2">
      <c r="G3013" s="15"/>
      <c r="H3013" s="15"/>
      <c r="I3013" s="15"/>
      <c r="J3013" s="15"/>
      <c r="L3013" s="15"/>
      <c r="M3013" s="15"/>
      <c r="O3013" s="15"/>
    </row>
    <row r="3014" spans="7:15" x14ac:dyDescent="0.2">
      <c r="G3014" s="15"/>
      <c r="H3014" s="15"/>
      <c r="I3014" s="15"/>
      <c r="J3014" s="15"/>
      <c r="L3014" s="15"/>
      <c r="M3014" s="15"/>
      <c r="O3014" s="15"/>
    </row>
    <row r="3015" spans="7:15" x14ac:dyDescent="0.2">
      <c r="G3015" s="15"/>
      <c r="H3015" s="15"/>
      <c r="I3015" s="15"/>
      <c r="J3015" s="15"/>
      <c r="L3015" s="15"/>
      <c r="M3015" s="15"/>
      <c r="O3015" s="15"/>
    </row>
    <row r="3016" spans="7:15" x14ac:dyDescent="0.2">
      <c r="G3016" s="15"/>
      <c r="H3016" s="15"/>
      <c r="I3016" s="15"/>
      <c r="J3016" s="15"/>
      <c r="L3016" s="15"/>
      <c r="M3016" s="15"/>
      <c r="O3016" s="15"/>
    </row>
    <row r="3017" spans="7:15" x14ac:dyDescent="0.2">
      <c r="G3017" s="15"/>
      <c r="H3017" s="15"/>
      <c r="I3017" s="15"/>
      <c r="J3017" s="15"/>
      <c r="L3017" s="15"/>
      <c r="M3017" s="15"/>
      <c r="O3017" s="15"/>
    </row>
    <row r="3018" spans="7:15" x14ac:dyDescent="0.2">
      <c r="G3018" s="15"/>
      <c r="H3018" s="15"/>
      <c r="I3018" s="15"/>
      <c r="J3018" s="15"/>
      <c r="L3018" s="15"/>
      <c r="M3018" s="15"/>
      <c r="O3018" s="15"/>
    </row>
    <row r="3019" spans="7:15" x14ac:dyDescent="0.2">
      <c r="G3019" s="15"/>
      <c r="H3019" s="15"/>
      <c r="I3019" s="15"/>
      <c r="J3019" s="15"/>
      <c r="L3019" s="15"/>
      <c r="M3019" s="15"/>
      <c r="O3019" s="15"/>
    </row>
    <row r="3020" spans="7:15" x14ac:dyDescent="0.2">
      <c r="G3020" s="15"/>
      <c r="H3020" s="15"/>
      <c r="I3020" s="15"/>
      <c r="J3020" s="15"/>
      <c r="L3020" s="15"/>
      <c r="M3020" s="15"/>
      <c r="O3020" s="15"/>
    </row>
    <row r="3021" spans="7:15" x14ac:dyDescent="0.2">
      <c r="G3021" s="15"/>
      <c r="H3021" s="15"/>
      <c r="I3021" s="15"/>
      <c r="J3021" s="15"/>
      <c r="L3021" s="15"/>
      <c r="M3021" s="15"/>
      <c r="O3021" s="15"/>
    </row>
    <row r="3022" spans="7:15" x14ac:dyDescent="0.2">
      <c r="G3022" s="15"/>
      <c r="H3022" s="15"/>
      <c r="I3022" s="15"/>
      <c r="J3022" s="15"/>
      <c r="L3022" s="15"/>
      <c r="M3022" s="15"/>
      <c r="O3022" s="15"/>
    </row>
    <row r="3023" spans="7:15" x14ac:dyDescent="0.2">
      <c r="G3023" s="15"/>
      <c r="H3023" s="15"/>
      <c r="I3023" s="15"/>
      <c r="J3023" s="15"/>
      <c r="L3023" s="15"/>
      <c r="M3023" s="15"/>
      <c r="O3023" s="15"/>
    </row>
    <row r="3024" spans="7:15" x14ac:dyDescent="0.2">
      <c r="G3024" s="15"/>
      <c r="H3024" s="15"/>
      <c r="I3024" s="15"/>
      <c r="J3024" s="15"/>
      <c r="L3024" s="15"/>
      <c r="M3024" s="15"/>
      <c r="O3024" s="15"/>
    </row>
    <row r="3025" spans="7:15" x14ac:dyDescent="0.2">
      <c r="G3025" s="15"/>
      <c r="H3025" s="15"/>
      <c r="I3025" s="15"/>
      <c r="J3025" s="15"/>
      <c r="L3025" s="15"/>
      <c r="M3025" s="15"/>
      <c r="O3025" s="15"/>
    </row>
    <row r="3026" spans="7:15" x14ac:dyDescent="0.2">
      <c r="G3026" s="15"/>
      <c r="H3026" s="15"/>
      <c r="I3026" s="15"/>
      <c r="J3026" s="15"/>
      <c r="L3026" s="15"/>
      <c r="M3026" s="15"/>
      <c r="O3026" s="15"/>
    </row>
    <row r="3027" spans="7:15" x14ac:dyDescent="0.2">
      <c r="G3027" s="15"/>
      <c r="H3027" s="15"/>
      <c r="I3027" s="15"/>
      <c r="J3027" s="15"/>
      <c r="L3027" s="15"/>
      <c r="M3027" s="15"/>
      <c r="O3027" s="15"/>
    </row>
    <row r="3028" spans="7:15" x14ac:dyDescent="0.2">
      <c r="G3028" s="15"/>
      <c r="H3028" s="15"/>
      <c r="I3028" s="15"/>
      <c r="J3028" s="15"/>
      <c r="L3028" s="15"/>
      <c r="M3028" s="15"/>
      <c r="O3028" s="15"/>
    </row>
    <row r="3029" spans="7:15" x14ac:dyDescent="0.2">
      <c r="G3029" s="15"/>
      <c r="H3029" s="15"/>
      <c r="I3029" s="15"/>
      <c r="J3029" s="15"/>
      <c r="L3029" s="15"/>
      <c r="M3029" s="15"/>
      <c r="O3029" s="15"/>
    </row>
    <row r="3030" spans="7:15" x14ac:dyDescent="0.2">
      <c r="G3030" s="15"/>
      <c r="H3030" s="15"/>
      <c r="I3030" s="15"/>
      <c r="J3030" s="15"/>
      <c r="L3030" s="15"/>
      <c r="M3030" s="15"/>
      <c r="O3030" s="15"/>
    </row>
    <row r="3031" spans="7:15" x14ac:dyDescent="0.2">
      <c r="G3031" s="15"/>
      <c r="H3031" s="15"/>
      <c r="I3031" s="15"/>
      <c r="J3031" s="15"/>
      <c r="L3031" s="15"/>
      <c r="M3031" s="15"/>
      <c r="O3031" s="15"/>
    </row>
    <row r="3032" spans="7:15" x14ac:dyDescent="0.2">
      <c r="G3032" s="15"/>
      <c r="H3032" s="15"/>
      <c r="I3032" s="15"/>
      <c r="J3032" s="15"/>
      <c r="L3032" s="15"/>
      <c r="M3032" s="15"/>
      <c r="O3032" s="15"/>
    </row>
    <row r="3033" spans="7:15" x14ac:dyDescent="0.2">
      <c r="G3033" s="15"/>
      <c r="H3033" s="15"/>
      <c r="I3033" s="15"/>
      <c r="J3033" s="15"/>
      <c r="L3033" s="15"/>
      <c r="M3033" s="15"/>
      <c r="O3033" s="15"/>
    </row>
    <row r="3034" spans="7:15" x14ac:dyDescent="0.2">
      <c r="G3034" s="15"/>
      <c r="H3034" s="15"/>
      <c r="I3034" s="15"/>
      <c r="J3034" s="15"/>
      <c r="L3034" s="15"/>
      <c r="M3034" s="15"/>
      <c r="O3034" s="15"/>
    </row>
    <row r="3035" spans="7:15" x14ac:dyDescent="0.2">
      <c r="G3035" s="15"/>
      <c r="H3035" s="15"/>
      <c r="I3035" s="15"/>
      <c r="J3035" s="15"/>
      <c r="L3035" s="15"/>
      <c r="M3035" s="15"/>
      <c r="O3035" s="15"/>
    </row>
    <row r="3036" spans="7:15" x14ac:dyDescent="0.2">
      <c r="G3036" s="15"/>
      <c r="H3036" s="15"/>
      <c r="I3036" s="15"/>
      <c r="J3036" s="15"/>
      <c r="L3036" s="15"/>
      <c r="M3036" s="15"/>
      <c r="O3036" s="15"/>
    </row>
    <row r="3037" spans="7:15" x14ac:dyDescent="0.2">
      <c r="G3037" s="15"/>
      <c r="H3037" s="15"/>
      <c r="I3037" s="15"/>
      <c r="J3037" s="15"/>
      <c r="L3037" s="15"/>
      <c r="M3037" s="15"/>
      <c r="O3037" s="15"/>
    </row>
    <row r="3038" spans="7:15" x14ac:dyDescent="0.2">
      <c r="G3038" s="15"/>
      <c r="H3038" s="15"/>
      <c r="I3038" s="15"/>
      <c r="J3038" s="15"/>
      <c r="L3038" s="15"/>
      <c r="M3038" s="15"/>
      <c r="O3038" s="15"/>
    </row>
    <row r="3039" spans="7:15" x14ac:dyDescent="0.2">
      <c r="G3039" s="15"/>
      <c r="H3039" s="15"/>
      <c r="I3039" s="15"/>
      <c r="J3039" s="15"/>
      <c r="L3039" s="15"/>
      <c r="M3039" s="15"/>
      <c r="O3039" s="15"/>
    </row>
    <row r="3040" spans="7:15" x14ac:dyDescent="0.2">
      <c r="G3040" s="15"/>
      <c r="H3040" s="15"/>
      <c r="I3040" s="15"/>
      <c r="J3040" s="15"/>
      <c r="L3040" s="15"/>
      <c r="M3040" s="15"/>
      <c r="O3040" s="15"/>
    </row>
    <row r="3041" spans="7:15" x14ac:dyDescent="0.2">
      <c r="G3041" s="15"/>
      <c r="H3041" s="15"/>
      <c r="I3041" s="15"/>
      <c r="J3041" s="15"/>
      <c r="L3041" s="15"/>
      <c r="M3041" s="15"/>
      <c r="O3041" s="15"/>
    </row>
    <row r="3042" spans="7:15" x14ac:dyDescent="0.2">
      <c r="G3042" s="15"/>
      <c r="H3042" s="15"/>
      <c r="I3042" s="15"/>
      <c r="J3042" s="15"/>
      <c r="L3042" s="15"/>
      <c r="M3042" s="15"/>
      <c r="O3042" s="15"/>
    </row>
    <row r="3043" spans="7:15" x14ac:dyDescent="0.2">
      <c r="G3043" s="15"/>
      <c r="H3043" s="15"/>
      <c r="I3043" s="15"/>
      <c r="J3043" s="15"/>
      <c r="L3043" s="15"/>
      <c r="M3043" s="15"/>
      <c r="O3043" s="15"/>
    </row>
    <row r="3044" spans="7:15" x14ac:dyDescent="0.2">
      <c r="G3044" s="15"/>
      <c r="H3044" s="15"/>
      <c r="I3044" s="15"/>
      <c r="J3044" s="15"/>
      <c r="L3044" s="15"/>
      <c r="M3044" s="15"/>
      <c r="O3044" s="15"/>
    </row>
    <row r="3045" spans="7:15" x14ac:dyDescent="0.2">
      <c r="G3045" s="15"/>
      <c r="H3045" s="15"/>
      <c r="I3045" s="15"/>
      <c r="J3045" s="15"/>
      <c r="L3045" s="15"/>
      <c r="M3045" s="15"/>
      <c r="O3045" s="15"/>
    </row>
    <row r="3046" spans="7:15" x14ac:dyDescent="0.2">
      <c r="G3046" s="15"/>
      <c r="H3046" s="15"/>
      <c r="I3046" s="15"/>
      <c r="J3046" s="15"/>
      <c r="L3046" s="15"/>
      <c r="M3046" s="15"/>
      <c r="O3046" s="15"/>
    </row>
    <row r="3047" spans="7:15" x14ac:dyDescent="0.2">
      <c r="G3047" s="15"/>
      <c r="H3047" s="15"/>
      <c r="I3047" s="15"/>
      <c r="J3047" s="15"/>
      <c r="L3047" s="15"/>
      <c r="M3047" s="15"/>
      <c r="O3047" s="15"/>
    </row>
    <row r="3048" spans="7:15" x14ac:dyDescent="0.2">
      <c r="G3048" s="15"/>
      <c r="H3048" s="15"/>
      <c r="I3048" s="15"/>
      <c r="J3048" s="15"/>
      <c r="L3048" s="15"/>
      <c r="M3048" s="15"/>
      <c r="O3048" s="15"/>
    </row>
    <row r="3049" spans="7:15" x14ac:dyDescent="0.2">
      <c r="G3049" s="15"/>
      <c r="H3049" s="15"/>
      <c r="I3049" s="15"/>
      <c r="J3049" s="15"/>
      <c r="L3049" s="15"/>
      <c r="M3049" s="15"/>
      <c r="O3049" s="15"/>
    </row>
    <row r="3050" spans="7:15" x14ac:dyDescent="0.2">
      <c r="G3050" s="15"/>
      <c r="H3050" s="15"/>
      <c r="I3050" s="15"/>
      <c r="J3050" s="15"/>
      <c r="L3050" s="15"/>
      <c r="M3050" s="15"/>
      <c r="O3050" s="15"/>
    </row>
    <row r="3051" spans="7:15" x14ac:dyDescent="0.2">
      <c r="G3051" s="15"/>
      <c r="H3051" s="15"/>
      <c r="I3051" s="15"/>
      <c r="J3051" s="15"/>
      <c r="L3051" s="15"/>
      <c r="M3051" s="15"/>
      <c r="O3051" s="15"/>
    </row>
    <row r="3052" spans="7:15" x14ac:dyDescent="0.2">
      <c r="G3052" s="15"/>
      <c r="H3052" s="15"/>
      <c r="I3052" s="15"/>
      <c r="J3052" s="15"/>
      <c r="L3052" s="15"/>
      <c r="M3052" s="15"/>
      <c r="O3052" s="15"/>
    </row>
    <row r="3053" spans="7:15" x14ac:dyDescent="0.2">
      <c r="G3053" s="15"/>
      <c r="H3053" s="15"/>
      <c r="I3053" s="15"/>
      <c r="J3053" s="15"/>
      <c r="L3053" s="15"/>
      <c r="M3053" s="15"/>
      <c r="O3053" s="15"/>
    </row>
    <row r="3054" spans="7:15" x14ac:dyDescent="0.2">
      <c r="G3054" s="15"/>
      <c r="H3054" s="15"/>
      <c r="I3054" s="15"/>
      <c r="J3054" s="15"/>
      <c r="L3054" s="15"/>
      <c r="M3054" s="15"/>
      <c r="O3054" s="15"/>
    </row>
    <row r="3055" spans="7:15" x14ac:dyDescent="0.2">
      <c r="G3055" s="15"/>
      <c r="H3055" s="15"/>
      <c r="I3055" s="15"/>
      <c r="J3055" s="15"/>
      <c r="L3055" s="15"/>
      <c r="M3055" s="15"/>
      <c r="O3055" s="15"/>
    </row>
    <row r="3056" spans="7:15" x14ac:dyDescent="0.2">
      <c r="G3056" s="15"/>
      <c r="H3056" s="15"/>
      <c r="I3056" s="15"/>
      <c r="J3056" s="15"/>
      <c r="L3056" s="15"/>
      <c r="M3056" s="15"/>
      <c r="O3056" s="15"/>
    </row>
    <row r="3057" spans="7:15" x14ac:dyDescent="0.2">
      <c r="G3057" s="15"/>
      <c r="H3057" s="15"/>
      <c r="I3057" s="15"/>
      <c r="J3057" s="15"/>
      <c r="L3057" s="15"/>
      <c r="M3057" s="15"/>
      <c r="O3057" s="15"/>
    </row>
    <row r="3058" spans="7:15" x14ac:dyDescent="0.2">
      <c r="G3058" s="15"/>
      <c r="H3058" s="15"/>
      <c r="I3058" s="15"/>
      <c r="J3058" s="15"/>
      <c r="L3058" s="15"/>
      <c r="M3058" s="15"/>
      <c r="O3058" s="15"/>
    </row>
    <row r="3059" spans="7:15" x14ac:dyDescent="0.2">
      <c r="G3059" s="15"/>
      <c r="H3059" s="15"/>
      <c r="I3059" s="15"/>
      <c r="J3059" s="15"/>
      <c r="L3059" s="15"/>
      <c r="M3059" s="15"/>
      <c r="O3059" s="15"/>
    </row>
    <row r="3060" spans="7:15" x14ac:dyDescent="0.2">
      <c r="G3060" s="15"/>
      <c r="H3060" s="15"/>
      <c r="I3060" s="15"/>
      <c r="J3060" s="15"/>
      <c r="L3060" s="15"/>
      <c r="M3060" s="15"/>
      <c r="O3060" s="15"/>
    </row>
    <row r="3061" spans="7:15" x14ac:dyDescent="0.2">
      <c r="G3061" s="15"/>
      <c r="H3061" s="15"/>
      <c r="I3061" s="15"/>
      <c r="J3061" s="15"/>
      <c r="L3061" s="15"/>
      <c r="M3061" s="15"/>
      <c r="O3061" s="15"/>
    </row>
    <row r="3062" spans="7:15" x14ac:dyDescent="0.2">
      <c r="G3062" s="15"/>
      <c r="H3062" s="15"/>
      <c r="I3062" s="15"/>
      <c r="J3062" s="15"/>
      <c r="L3062" s="15"/>
      <c r="M3062" s="15"/>
      <c r="O3062" s="15"/>
    </row>
    <row r="3063" spans="7:15" x14ac:dyDescent="0.2">
      <c r="G3063" s="15"/>
      <c r="H3063" s="15"/>
      <c r="I3063" s="15"/>
      <c r="J3063" s="15"/>
      <c r="L3063" s="15"/>
      <c r="M3063" s="15"/>
      <c r="O3063" s="15"/>
    </row>
    <row r="3064" spans="7:15" x14ac:dyDescent="0.2">
      <c r="G3064" s="15"/>
      <c r="H3064" s="15"/>
      <c r="I3064" s="15"/>
      <c r="J3064" s="15"/>
      <c r="L3064" s="15"/>
      <c r="M3064" s="15"/>
      <c r="O3064" s="15"/>
    </row>
    <row r="3065" spans="7:15" x14ac:dyDescent="0.2">
      <c r="G3065" s="15"/>
      <c r="H3065" s="15"/>
      <c r="I3065" s="15"/>
      <c r="J3065" s="15"/>
      <c r="L3065" s="15"/>
      <c r="M3065" s="15"/>
      <c r="O3065" s="15"/>
    </row>
    <row r="3066" spans="7:15" x14ac:dyDescent="0.2">
      <c r="G3066" s="15"/>
      <c r="H3066" s="15"/>
      <c r="I3066" s="15"/>
      <c r="J3066" s="15"/>
      <c r="L3066" s="15"/>
      <c r="M3066" s="15"/>
      <c r="O3066" s="15"/>
    </row>
    <row r="3067" spans="7:15" x14ac:dyDescent="0.2">
      <c r="G3067" s="15"/>
      <c r="H3067" s="15"/>
      <c r="I3067" s="15"/>
      <c r="J3067" s="15"/>
      <c r="L3067" s="15"/>
      <c r="M3067" s="15"/>
      <c r="O3067" s="15"/>
    </row>
    <row r="3068" spans="7:15" x14ac:dyDescent="0.2">
      <c r="G3068" s="15"/>
      <c r="H3068" s="15"/>
      <c r="I3068" s="15"/>
      <c r="J3068" s="15"/>
      <c r="L3068" s="15"/>
      <c r="M3068" s="15"/>
      <c r="O3068" s="15"/>
    </row>
    <row r="3069" spans="7:15" x14ac:dyDescent="0.2">
      <c r="G3069" s="15"/>
      <c r="H3069" s="15"/>
      <c r="I3069" s="15"/>
      <c r="J3069" s="15"/>
      <c r="L3069" s="15"/>
      <c r="M3069" s="15"/>
      <c r="O3069" s="15"/>
    </row>
    <row r="3070" spans="7:15" x14ac:dyDescent="0.2">
      <c r="G3070" s="15"/>
      <c r="H3070" s="15"/>
      <c r="I3070" s="15"/>
      <c r="J3070" s="15"/>
      <c r="L3070" s="15"/>
      <c r="M3070" s="15"/>
      <c r="O3070" s="15"/>
    </row>
    <row r="3071" spans="7:15" x14ac:dyDescent="0.2">
      <c r="G3071" s="15"/>
      <c r="H3071" s="15"/>
      <c r="I3071" s="15"/>
      <c r="J3071" s="15"/>
      <c r="L3071" s="15"/>
      <c r="M3071" s="15"/>
      <c r="O3071" s="15"/>
    </row>
    <row r="3072" spans="7:15" x14ac:dyDescent="0.2">
      <c r="G3072" s="15"/>
      <c r="H3072" s="15"/>
      <c r="I3072" s="15"/>
      <c r="J3072" s="15"/>
      <c r="L3072" s="15"/>
      <c r="M3072" s="15"/>
      <c r="O3072" s="15"/>
    </row>
    <row r="3073" spans="7:15" x14ac:dyDescent="0.2">
      <c r="G3073" s="15"/>
      <c r="H3073" s="15"/>
      <c r="I3073" s="15"/>
      <c r="J3073" s="15"/>
      <c r="L3073" s="15"/>
      <c r="M3073" s="15"/>
      <c r="O3073" s="15"/>
    </row>
    <row r="3074" spans="7:15" x14ac:dyDescent="0.2">
      <c r="G3074" s="15"/>
      <c r="H3074" s="15"/>
      <c r="I3074" s="15"/>
      <c r="J3074" s="15"/>
      <c r="L3074" s="15"/>
      <c r="M3074" s="15"/>
      <c r="O3074" s="15"/>
    </row>
    <row r="3075" spans="7:15" x14ac:dyDescent="0.2">
      <c r="G3075" s="15"/>
      <c r="H3075" s="15"/>
      <c r="I3075" s="15"/>
      <c r="J3075" s="15"/>
      <c r="L3075" s="15"/>
      <c r="M3075" s="15"/>
      <c r="O3075" s="15"/>
    </row>
    <row r="3076" spans="7:15" x14ac:dyDescent="0.2">
      <c r="G3076" s="15"/>
      <c r="H3076" s="15"/>
      <c r="I3076" s="15"/>
      <c r="J3076" s="15"/>
      <c r="L3076" s="15"/>
      <c r="M3076" s="15"/>
      <c r="O3076" s="15"/>
    </row>
    <row r="3077" spans="7:15" x14ac:dyDescent="0.2">
      <c r="G3077" s="15"/>
      <c r="H3077" s="15"/>
      <c r="I3077" s="15"/>
      <c r="J3077" s="15"/>
      <c r="L3077" s="15"/>
      <c r="M3077" s="15"/>
      <c r="O3077" s="15"/>
    </row>
    <row r="3078" spans="7:15" x14ac:dyDescent="0.2">
      <c r="G3078" s="15"/>
      <c r="H3078" s="15"/>
      <c r="I3078" s="15"/>
      <c r="J3078" s="15"/>
      <c r="L3078" s="15"/>
      <c r="M3078" s="15"/>
      <c r="O3078" s="15"/>
    </row>
    <row r="3079" spans="7:15" x14ac:dyDescent="0.2">
      <c r="G3079" s="15"/>
      <c r="H3079" s="15"/>
      <c r="I3079" s="15"/>
      <c r="J3079" s="15"/>
      <c r="L3079" s="15"/>
      <c r="M3079" s="15"/>
      <c r="O3079" s="15"/>
    </row>
    <row r="3080" spans="7:15" x14ac:dyDescent="0.2">
      <c r="G3080" s="15"/>
      <c r="H3080" s="15"/>
      <c r="I3080" s="15"/>
      <c r="J3080" s="15"/>
      <c r="L3080" s="15"/>
      <c r="M3080" s="15"/>
      <c r="O3080" s="15"/>
    </row>
    <row r="3081" spans="7:15" x14ac:dyDescent="0.2">
      <c r="G3081" s="15"/>
      <c r="H3081" s="15"/>
      <c r="I3081" s="15"/>
      <c r="J3081" s="15"/>
      <c r="L3081" s="15"/>
      <c r="M3081" s="15"/>
      <c r="O3081" s="15"/>
    </row>
    <row r="3082" spans="7:15" x14ac:dyDescent="0.2">
      <c r="G3082" s="15"/>
      <c r="H3082" s="15"/>
      <c r="I3082" s="15"/>
      <c r="J3082" s="15"/>
      <c r="L3082" s="15"/>
      <c r="M3082" s="15"/>
      <c r="O3082" s="15"/>
    </row>
    <row r="3083" spans="7:15" x14ac:dyDescent="0.2">
      <c r="G3083" s="15"/>
      <c r="H3083" s="15"/>
      <c r="I3083" s="15"/>
      <c r="J3083" s="15"/>
      <c r="L3083" s="15"/>
      <c r="M3083" s="15"/>
      <c r="O3083" s="15"/>
    </row>
    <row r="3084" spans="7:15" x14ac:dyDescent="0.2">
      <c r="G3084" s="15"/>
      <c r="H3084" s="15"/>
      <c r="I3084" s="15"/>
      <c r="J3084" s="15"/>
      <c r="L3084" s="15"/>
      <c r="M3084" s="15"/>
      <c r="O3084" s="15"/>
    </row>
    <row r="3085" spans="7:15" x14ac:dyDescent="0.2">
      <c r="G3085" s="15"/>
      <c r="H3085" s="15"/>
      <c r="I3085" s="15"/>
      <c r="J3085" s="15"/>
      <c r="L3085" s="15"/>
      <c r="M3085" s="15"/>
      <c r="O3085" s="15"/>
    </row>
    <row r="3086" spans="7:15" x14ac:dyDescent="0.2">
      <c r="G3086" s="15"/>
      <c r="H3086" s="15"/>
      <c r="I3086" s="15"/>
      <c r="J3086" s="15"/>
      <c r="L3086" s="15"/>
      <c r="M3086" s="15"/>
      <c r="O3086" s="15"/>
    </row>
    <row r="3087" spans="7:15" x14ac:dyDescent="0.2">
      <c r="G3087" s="15"/>
      <c r="H3087" s="15"/>
      <c r="I3087" s="15"/>
      <c r="J3087" s="15"/>
      <c r="L3087" s="15"/>
      <c r="M3087" s="15"/>
      <c r="O3087" s="15"/>
    </row>
    <row r="3088" spans="7:15" x14ac:dyDescent="0.2">
      <c r="G3088" s="15"/>
      <c r="H3088" s="15"/>
      <c r="I3088" s="15"/>
      <c r="J3088" s="15"/>
      <c r="L3088" s="15"/>
      <c r="M3088" s="15"/>
      <c r="O3088" s="15"/>
    </row>
    <row r="3089" spans="7:15" x14ac:dyDescent="0.2">
      <c r="G3089" s="15"/>
      <c r="H3089" s="15"/>
      <c r="I3089" s="15"/>
      <c r="J3089" s="15"/>
      <c r="L3089" s="15"/>
      <c r="M3089" s="15"/>
      <c r="O3089" s="15"/>
    </row>
    <row r="3090" spans="7:15" x14ac:dyDescent="0.2">
      <c r="G3090" s="15"/>
      <c r="H3090" s="15"/>
      <c r="I3090" s="15"/>
      <c r="J3090" s="15"/>
      <c r="L3090" s="15"/>
      <c r="M3090" s="15"/>
      <c r="O3090" s="15"/>
    </row>
    <row r="3091" spans="7:15" x14ac:dyDescent="0.2">
      <c r="G3091" s="15"/>
      <c r="H3091" s="15"/>
      <c r="I3091" s="15"/>
      <c r="J3091" s="15"/>
      <c r="L3091" s="15"/>
      <c r="M3091" s="15"/>
      <c r="O3091" s="15"/>
    </row>
    <row r="3092" spans="7:15" x14ac:dyDescent="0.2">
      <c r="G3092" s="15"/>
      <c r="H3092" s="15"/>
      <c r="I3092" s="15"/>
      <c r="J3092" s="15"/>
      <c r="L3092" s="15"/>
      <c r="M3092" s="15"/>
      <c r="O3092" s="15"/>
    </row>
    <row r="3093" spans="7:15" x14ac:dyDescent="0.2">
      <c r="G3093" s="15"/>
      <c r="H3093" s="15"/>
      <c r="I3093" s="15"/>
      <c r="J3093" s="15"/>
      <c r="L3093" s="15"/>
      <c r="M3093" s="15"/>
      <c r="O3093" s="15"/>
    </row>
    <row r="3094" spans="7:15" x14ac:dyDescent="0.2">
      <c r="G3094" s="15"/>
      <c r="H3094" s="15"/>
      <c r="I3094" s="15"/>
      <c r="J3094" s="15"/>
      <c r="L3094" s="15"/>
      <c r="M3094" s="15"/>
      <c r="O3094" s="15"/>
    </row>
    <row r="3095" spans="7:15" x14ac:dyDescent="0.2">
      <c r="G3095" s="15"/>
      <c r="H3095" s="15"/>
      <c r="I3095" s="15"/>
      <c r="J3095" s="15"/>
      <c r="L3095" s="15"/>
      <c r="M3095" s="15"/>
      <c r="O3095" s="15"/>
    </row>
    <row r="3096" spans="7:15" x14ac:dyDescent="0.2">
      <c r="G3096" s="15"/>
      <c r="H3096" s="15"/>
      <c r="I3096" s="15"/>
      <c r="J3096" s="15"/>
      <c r="L3096" s="15"/>
      <c r="M3096" s="15"/>
      <c r="O3096" s="15"/>
    </row>
    <row r="3097" spans="7:15" x14ac:dyDescent="0.2">
      <c r="G3097" s="15"/>
      <c r="H3097" s="15"/>
      <c r="I3097" s="15"/>
      <c r="J3097" s="15"/>
      <c r="L3097" s="15"/>
      <c r="M3097" s="15"/>
      <c r="O3097" s="15"/>
    </row>
    <row r="3098" spans="7:15" x14ac:dyDescent="0.2">
      <c r="G3098" s="15"/>
      <c r="H3098" s="15"/>
      <c r="I3098" s="15"/>
      <c r="J3098" s="15"/>
      <c r="L3098" s="15"/>
      <c r="M3098" s="15"/>
      <c r="O3098" s="15"/>
    </row>
    <row r="3099" spans="7:15" x14ac:dyDescent="0.2">
      <c r="G3099" s="15"/>
      <c r="H3099" s="15"/>
      <c r="I3099" s="15"/>
      <c r="J3099" s="15"/>
      <c r="L3099" s="15"/>
      <c r="M3099" s="15"/>
      <c r="O3099" s="15"/>
    </row>
    <row r="3100" spans="7:15" x14ac:dyDescent="0.2">
      <c r="G3100" s="15"/>
      <c r="H3100" s="15"/>
      <c r="I3100" s="15"/>
      <c r="J3100" s="15"/>
      <c r="L3100" s="15"/>
      <c r="M3100" s="15"/>
      <c r="O3100" s="15"/>
    </row>
    <row r="3101" spans="7:15" x14ac:dyDescent="0.2">
      <c r="G3101" s="15"/>
      <c r="H3101" s="15"/>
      <c r="I3101" s="15"/>
      <c r="J3101" s="15"/>
      <c r="L3101" s="15"/>
      <c r="M3101" s="15"/>
      <c r="O3101" s="15"/>
    </row>
    <row r="3102" spans="7:15" x14ac:dyDescent="0.2">
      <c r="G3102" s="15"/>
      <c r="H3102" s="15"/>
      <c r="I3102" s="15"/>
      <c r="J3102" s="15"/>
      <c r="L3102" s="15"/>
      <c r="M3102" s="15"/>
      <c r="O3102" s="15"/>
    </row>
    <row r="3103" spans="7:15" x14ac:dyDescent="0.2">
      <c r="G3103" s="15"/>
      <c r="H3103" s="15"/>
      <c r="I3103" s="15"/>
      <c r="J3103" s="15"/>
      <c r="L3103" s="15"/>
      <c r="M3103" s="15"/>
      <c r="O3103" s="15"/>
    </row>
    <row r="3104" spans="7:15" x14ac:dyDescent="0.2">
      <c r="G3104" s="15"/>
      <c r="H3104" s="15"/>
      <c r="I3104" s="15"/>
      <c r="J3104" s="15"/>
      <c r="L3104" s="15"/>
      <c r="M3104" s="15"/>
      <c r="O3104" s="15"/>
    </row>
    <row r="3105" spans="7:15" x14ac:dyDescent="0.2">
      <c r="G3105" s="15"/>
      <c r="H3105" s="15"/>
      <c r="I3105" s="15"/>
      <c r="J3105" s="15"/>
      <c r="L3105" s="15"/>
      <c r="M3105" s="15"/>
      <c r="O3105" s="15"/>
    </row>
    <row r="3106" spans="7:15" x14ac:dyDescent="0.2">
      <c r="G3106" s="15"/>
      <c r="H3106" s="15"/>
      <c r="I3106" s="15"/>
      <c r="J3106" s="15"/>
      <c r="L3106" s="15"/>
      <c r="M3106" s="15"/>
      <c r="O3106" s="15"/>
    </row>
    <row r="3107" spans="7:15" x14ac:dyDescent="0.2">
      <c r="G3107" s="15"/>
      <c r="H3107" s="15"/>
      <c r="I3107" s="15"/>
      <c r="J3107" s="15"/>
      <c r="L3107" s="15"/>
      <c r="M3107" s="15"/>
      <c r="O3107" s="15"/>
    </row>
    <row r="3108" spans="7:15" x14ac:dyDescent="0.2">
      <c r="G3108" s="15"/>
      <c r="H3108" s="15"/>
      <c r="I3108" s="15"/>
      <c r="J3108" s="15"/>
      <c r="L3108" s="15"/>
      <c r="M3108" s="15"/>
      <c r="O3108" s="15"/>
    </row>
    <row r="3109" spans="7:15" x14ac:dyDescent="0.2">
      <c r="G3109" s="15"/>
      <c r="H3109" s="15"/>
      <c r="I3109" s="15"/>
      <c r="J3109" s="15"/>
      <c r="L3109" s="15"/>
      <c r="M3109" s="15"/>
      <c r="O3109" s="15"/>
    </row>
    <row r="3110" spans="7:15" x14ac:dyDescent="0.2">
      <c r="G3110" s="15"/>
      <c r="H3110" s="15"/>
      <c r="I3110" s="15"/>
      <c r="J3110" s="15"/>
      <c r="L3110" s="15"/>
      <c r="M3110" s="15"/>
      <c r="O3110" s="15"/>
    </row>
    <row r="3111" spans="7:15" x14ac:dyDescent="0.2">
      <c r="G3111" s="15"/>
      <c r="H3111" s="15"/>
      <c r="I3111" s="15"/>
      <c r="J3111" s="15"/>
      <c r="L3111" s="15"/>
      <c r="M3111" s="15"/>
      <c r="O3111" s="15"/>
    </row>
    <row r="3112" spans="7:15" x14ac:dyDescent="0.2">
      <c r="G3112" s="15"/>
      <c r="H3112" s="15"/>
      <c r="I3112" s="15"/>
      <c r="J3112" s="15"/>
      <c r="L3112" s="15"/>
      <c r="M3112" s="15"/>
      <c r="O3112" s="15"/>
    </row>
    <row r="3113" spans="7:15" x14ac:dyDescent="0.2">
      <c r="G3113" s="15"/>
      <c r="H3113" s="15"/>
      <c r="I3113" s="15"/>
      <c r="J3113" s="15"/>
      <c r="L3113" s="15"/>
      <c r="M3113" s="15"/>
      <c r="O3113" s="15"/>
    </row>
    <row r="3114" spans="7:15" x14ac:dyDescent="0.2">
      <c r="G3114" s="15"/>
      <c r="H3114" s="15"/>
      <c r="I3114" s="15"/>
      <c r="J3114" s="15"/>
      <c r="L3114" s="15"/>
      <c r="M3114" s="15"/>
      <c r="O3114" s="15"/>
    </row>
    <row r="3115" spans="7:15" x14ac:dyDescent="0.2">
      <c r="G3115" s="15"/>
      <c r="H3115" s="15"/>
      <c r="I3115" s="15"/>
      <c r="J3115" s="15"/>
      <c r="L3115" s="15"/>
      <c r="M3115" s="15"/>
      <c r="O3115" s="15"/>
    </row>
    <row r="3116" spans="7:15" x14ac:dyDescent="0.2">
      <c r="G3116" s="15"/>
      <c r="H3116" s="15"/>
      <c r="I3116" s="15"/>
      <c r="J3116" s="15"/>
      <c r="L3116" s="15"/>
      <c r="M3116" s="15"/>
      <c r="O3116" s="15"/>
    </row>
    <row r="3117" spans="7:15" x14ac:dyDescent="0.2">
      <c r="G3117" s="15"/>
      <c r="H3117" s="15"/>
      <c r="I3117" s="15"/>
      <c r="J3117" s="15"/>
      <c r="L3117" s="15"/>
      <c r="M3117" s="15"/>
      <c r="O3117" s="15"/>
    </row>
    <row r="3118" spans="7:15" x14ac:dyDescent="0.2">
      <c r="G3118" s="15"/>
      <c r="H3118" s="15"/>
      <c r="I3118" s="15"/>
      <c r="J3118" s="15"/>
      <c r="L3118" s="15"/>
      <c r="M3118" s="15"/>
      <c r="O3118" s="15"/>
    </row>
    <row r="3119" spans="7:15" x14ac:dyDescent="0.2">
      <c r="G3119" s="15"/>
      <c r="H3119" s="15"/>
      <c r="I3119" s="15"/>
      <c r="J3119" s="15"/>
      <c r="L3119" s="15"/>
      <c r="M3119" s="15"/>
      <c r="O3119" s="15"/>
    </row>
    <row r="3120" spans="7:15" x14ac:dyDescent="0.2">
      <c r="G3120" s="15"/>
      <c r="H3120" s="15"/>
      <c r="I3120" s="15"/>
      <c r="J3120" s="15"/>
      <c r="L3120" s="15"/>
      <c r="M3120" s="15"/>
      <c r="O3120" s="15"/>
    </row>
    <row r="3121" spans="7:15" x14ac:dyDescent="0.2">
      <c r="G3121" s="15"/>
      <c r="H3121" s="15"/>
      <c r="I3121" s="15"/>
      <c r="J3121" s="15"/>
      <c r="L3121" s="15"/>
      <c r="M3121" s="15"/>
      <c r="O3121" s="15"/>
    </row>
    <row r="3122" spans="7:15" x14ac:dyDescent="0.2">
      <c r="G3122" s="15"/>
      <c r="H3122" s="15"/>
      <c r="I3122" s="15"/>
      <c r="J3122" s="15"/>
      <c r="L3122" s="15"/>
      <c r="M3122" s="15"/>
      <c r="O3122" s="15"/>
    </row>
    <row r="3123" spans="7:15" x14ac:dyDescent="0.2">
      <c r="G3123" s="15"/>
      <c r="H3123" s="15"/>
      <c r="I3123" s="15"/>
      <c r="J3123" s="15"/>
      <c r="L3123" s="15"/>
      <c r="M3123" s="15"/>
      <c r="O3123" s="15"/>
    </row>
    <row r="3124" spans="7:15" x14ac:dyDescent="0.2">
      <c r="G3124" s="15"/>
      <c r="H3124" s="15"/>
      <c r="I3124" s="15"/>
      <c r="J3124" s="15"/>
      <c r="L3124" s="15"/>
      <c r="M3124" s="15"/>
      <c r="O3124" s="15"/>
    </row>
    <row r="3125" spans="7:15" x14ac:dyDescent="0.2">
      <c r="G3125" s="15"/>
      <c r="H3125" s="15"/>
      <c r="I3125" s="15"/>
      <c r="J3125" s="15"/>
      <c r="L3125" s="15"/>
      <c r="M3125" s="15"/>
      <c r="O3125" s="15"/>
    </row>
    <row r="3126" spans="7:15" x14ac:dyDescent="0.2">
      <c r="G3126" s="15"/>
      <c r="H3126" s="15"/>
      <c r="I3126" s="15"/>
      <c r="J3126" s="15"/>
      <c r="L3126" s="15"/>
      <c r="M3126" s="15"/>
      <c r="O3126" s="15"/>
    </row>
    <row r="3127" spans="7:15" x14ac:dyDescent="0.2">
      <c r="G3127" s="15"/>
      <c r="H3127" s="15"/>
      <c r="I3127" s="15"/>
      <c r="J3127" s="15"/>
      <c r="L3127" s="15"/>
      <c r="M3127" s="15"/>
      <c r="O3127" s="15"/>
    </row>
    <row r="3128" spans="7:15" x14ac:dyDescent="0.2">
      <c r="G3128" s="15"/>
      <c r="H3128" s="15"/>
      <c r="I3128" s="15"/>
      <c r="J3128" s="15"/>
      <c r="L3128" s="15"/>
      <c r="M3128" s="15"/>
      <c r="O3128" s="15"/>
    </row>
    <row r="3129" spans="7:15" x14ac:dyDescent="0.2">
      <c r="G3129" s="15"/>
      <c r="H3129" s="15"/>
      <c r="I3129" s="15"/>
      <c r="J3129" s="15"/>
      <c r="L3129" s="15"/>
      <c r="M3129" s="15"/>
      <c r="O3129" s="15"/>
    </row>
    <row r="3130" spans="7:15" x14ac:dyDescent="0.2">
      <c r="G3130" s="15"/>
      <c r="H3130" s="15"/>
      <c r="I3130" s="15"/>
      <c r="J3130" s="15"/>
      <c r="L3130" s="15"/>
      <c r="M3130" s="15"/>
      <c r="O3130" s="15"/>
    </row>
    <row r="3131" spans="7:15" x14ac:dyDescent="0.2">
      <c r="G3131" s="15"/>
      <c r="H3131" s="15"/>
      <c r="I3131" s="15"/>
      <c r="J3131" s="15"/>
      <c r="L3131" s="15"/>
      <c r="M3131" s="15"/>
      <c r="O3131" s="15"/>
    </row>
    <row r="3132" spans="7:15" x14ac:dyDescent="0.2">
      <c r="G3132" s="15"/>
      <c r="H3132" s="15"/>
      <c r="I3132" s="15"/>
      <c r="J3132" s="15"/>
      <c r="L3132" s="15"/>
      <c r="M3132" s="15"/>
      <c r="O3132" s="15"/>
    </row>
    <row r="3133" spans="7:15" x14ac:dyDescent="0.2">
      <c r="G3133" s="15"/>
      <c r="H3133" s="15"/>
      <c r="I3133" s="15"/>
      <c r="J3133" s="15"/>
      <c r="L3133" s="15"/>
      <c r="M3133" s="15"/>
      <c r="O3133" s="15"/>
    </row>
    <row r="3134" spans="7:15" x14ac:dyDescent="0.2">
      <c r="G3134" s="15"/>
      <c r="H3134" s="15"/>
      <c r="I3134" s="15"/>
      <c r="J3134" s="15"/>
      <c r="L3134" s="15"/>
      <c r="M3134" s="15"/>
      <c r="O3134" s="15"/>
    </row>
    <row r="3135" spans="7:15" x14ac:dyDescent="0.2">
      <c r="G3135" s="15"/>
      <c r="H3135" s="15"/>
      <c r="I3135" s="15"/>
      <c r="J3135" s="15"/>
      <c r="L3135" s="15"/>
      <c r="M3135" s="15"/>
      <c r="O3135" s="15"/>
    </row>
    <row r="3136" spans="7:15" x14ac:dyDescent="0.2">
      <c r="G3136" s="15"/>
      <c r="H3136" s="15"/>
      <c r="I3136" s="15"/>
      <c r="J3136" s="15"/>
      <c r="L3136" s="15"/>
      <c r="M3136" s="15"/>
      <c r="O3136" s="15"/>
    </row>
    <row r="3137" spans="7:15" x14ac:dyDescent="0.2">
      <c r="G3137" s="15"/>
      <c r="H3137" s="15"/>
      <c r="I3137" s="15"/>
      <c r="J3137" s="15"/>
      <c r="L3137" s="15"/>
      <c r="M3137" s="15"/>
      <c r="O3137" s="15"/>
    </row>
    <row r="3138" spans="7:15" x14ac:dyDescent="0.2">
      <c r="G3138" s="15"/>
      <c r="H3138" s="15"/>
      <c r="I3138" s="15"/>
      <c r="J3138" s="15"/>
      <c r="L3138" s="15"/>
      <c r="M3138" s="15"/>
      <c r="O3138" s="15"/>
    </row>
    <row r="3139" spans="7:15" x14ac:dyDescent="0.2">
      <c r="G3139" s="15"/>
      <c r="H3139" s="15"/>
      <c r="I3139" s="15"/>
      <c r="J3139" s="15"/>
      <c r="L3139" s="15"/>
      <c r="M3139" s="15"/>
      <c r="O3139" s="15"/>
    </row>
    <row r="3140" spans="7:15" x14ac:dyDescent="0.2">
      <c r="G3140" s="15"/>
      <c r="H3140" s="15"/>
      <c r="I3140" s="15"/>
      <c r="J3140" s="15"/>
      <c r="L3140" s="15"/>
      <c r="M3140" s="15"/>
      <c r="O3140" s="15"/>
    </row>
    <row r="3141" spans="7:15" x14ac:dyDescent="0.2">
      <c r="G3141" s="15"/>
      <c r="H3141" s="15"/>
      <c r="I3141" s="15"/>
      <c r="J3141" s="15"/>
      <c r="L3141" s="15"/>
      <c r="M3141" s="15"/>
      <c r="O3141" s="15"/>
    </row>
    <row r="3142" spans="7:15" x14ac:dyDescent="0.2">
      <c r="G3142" s="15"/>
      <c r="H3142" s="15"/>
      <c r="I3142" s="15"/>
      <c r="J3142" s="15"/>
      <c r="L3142" s="15"/>
      <c r="M3142" s="15"/>
      <c r="O3142" s="15"/>
    </row>
    <row r="3143" spans="7:15" x14ac:dyDescent="0.2">
      <c r="G3143" s="15"/>
      <c r="H3143" s="15"/>
      <c r="I3143" s="15"/>
      <c r="J3143" s="15"/>
      <c r="L3143" s="15"/>
      <c r="M3143" s="15"/>
      <c r="O3143" s="15"/>
    </row>
    <row r="3144" spans="7:15" x14ac:dyDescent="0.2">
      <c r="G3144" s="15"/>
      <c r="H3144" s="15"/>
      <c r="I3144" s="15"/>
      <c r="J3144" s="15"/>
      <c r="L3144" s="15"/>
      <c r="M3144" s="15"/>
      <c r="O3144" s="15"/>
    </row>
    <row r="3145" spans="7:15" x14ac:dyDescent="0.2">
      <c r="G3145" s="15"/>
      <c r="H3145" s="15"/>
      <c r="I3145" s="15"/>
      <c r="J3145" s="15"/>
      <c r="L3145" s="15"/>
      <c r="M3145" s="15"/>
      <c r="O3145" s="15"/>
    </row>
    <row r="3146" spans="7:15" x14ac:dyDescent="0.2">
      <c r="G3146" s="15"/>
      <c r="H3146" s="15"/>
      <c r="I3146" s="15"/>
      <c r="J3146" s="15"/>
      <c r="L3146" s="15"/>
      <c r="M3146" s="15"/>
      <c r="O3146" s="15"/>
    </row>
    <row r="3147" spans="7:15" x14ac:dyDescent="0.2">
      <c r="G3147" s="15"/>
      <c r="H3147" s="15"/>
      <c r="I3147" s="15"/>
      <c r="J3147" s="15"/>
      <c r="L3147" s="15"/>
      <c r="M3147" s="15"/>
      <c r="O3147" s="15"/>
    </row>
    <row r="3148" spans="7:15" x14ac:dyDescent="0.2">
      <c r="G3148" s="15"/>
      <c r="H3148" s="15"/>
      <c r="I3148" s="15"/>
      <c r="J3148" s="15"/>
      <c r="L3148" s="15"/>
      <c r="M3148" s="15"/>
      <c r="O3148" s="15"/>
    </row>
    <row r="3149" spans="7:15" x14ac:dyDescent="0.2">
      <c r="G3149" s="15"/>
      <c r="H3149" s="15"/>
      <c r="I3149" s="15"/>
      <c r="J3149" s="15"/>
      <c r="L3149" s="15"/>
      <c r="M3149" s="15"/>
      <c r="O3149" s="15"/>
    </row>
    <row r="3150" spans="7:15" x14ac:dyDescent="0.2">
      <c r="G3150" s="15"/>
      <c r="H3150" s="15"/>
      <c r="I3150" s="15"/>
      <c r="J3150" s="15"/>
      <c r="L3150" s="15"/>
      <c r="M3150" s="15"/>
      <c r="O3150" s="15"/>
    </row>
    <row r="3151" spans="7:15" x14ac:dyDescent="0.2">
      <c r="G3151" s="15"/>
      <c r="H3151" s="15"/>
      <c r="I3151" s="15"/>
      <c r="J3151" s="15"/>
      <c r="L3151" s="15"/>
      <c r="M3151" s="15"/>
      <c r="O3151" s="15"/>
    </row>
    <row r="3152" spans="7:15" x14ac:dyDescent="0.2">
      <c r="G3152" s="15"/>
      <c r="H3152" s="15"/>
      <c r="I3152" s="15"/>
      <c r="J3152" s="15"/>
      <c r="L3152" s="15"/>
      <c r="M3152" s="15"/>
      <c r="O3152" s="15"/>
    </row>
    <row r="3153" spans="7:15" x14ac:dyDescent="0.2">
      <c r="G3153" s="15"/>
      <c r="H3153" s="15"/>
      <c r="I3153" s="15"/>
      <c r="J3153" s="15"/>
      <c r="L3153" s="15"/>
      <c r="M3153" s="15"/>
      <c r="O3153" s="15"/>
    </row>
    <row r="3154" spans="7:15" x14ac:dyDescent="0.2">
      <c r="G3154" s="15"/>
      <c r="H3154" s="15"/>
      <c r="I3154" s="15"/>
      <c r="J3154" s="15"/>
      <c r="L3154" s="15"/>
      <c r="M3154" s="15"/>
      <c r="O3154" s="15"/>
    </row>
    <row r="3155" spans="7:15" x14ac:dyDescent="0.2">
      <c r="G3155" s="15"/>
      <c r="H3155" s="15"/>
      <c r="I3155" s="15"/>
      <c r="J3155" s="15"/>
      <c r="L3155" s="15"/>
      <c r="M3155" s="15"/>
      <c r="O3155" s="15"/>
    </row>
    <row r="3156" spans="7:15" x14ac:dyDescent="0.2">
      <c r="G3156" s="15"/>
      <c r="H3156" s="15"/>
      <c r="I3156" s="15"/>
      <c r="J3156" s="15"/>
      <c r="L3156" s="15"/>
      <c r="M3156" s="15"/>
      <c r="O3156" s="15"/>
    </row>
    <row r="3157" spans="7:15" x14ac:dyDescent="0.2">
      <c r="G3157" s="15"/>
      <c r="H3157" s="15"/>
      <c r="I3157" s="15"/>
      <c r="J3157" s="15"/>
      <c r="L3157" s="15"/>
      <c r="M3157" s="15"/>
      <c r="O3157" s="15"/>
    </row>
    <row r="3158" spans="7:15" x14ac:dyDescent="0.2">
      <c r="G3158" s="15"/>
      <c r="H3158" s="15"/>
      <c r="I3158" s="15"/>
      <c r="J3158" s="15"/>
      <c r="L3158" s="15"/>
      <c r="M3158" s="15"/>
      <c r="O3158" s="15"/>
    </row>
    <row r="3159" spans="7:15" x14ac:dyDescent="0.2">
      <c r="G3159" s="15"/>
      <c r="H3159" s="15"/>
      <c r="I3159" s="15"/>
      <c r="J3159" s="15"/>
      <c r="L3159" s="15"/>
      <c r="M3159" s="15"/>
      <c r="O3159" s="15"/>
    </row>
    <row r="3160" spans="7:15" x14ac:dyDescent="0.2">
      <c r="G3160" s="15"/>
      <c r="H3160" s="15"/>
      <c r="I3160" s="15"/>
      <c r="J3160" s="15"/>
      <c r="L3160" s="15"/>
      <c r="M3160" s="15"/>
      <c r="O3160" s="15"/>
    </row>
    <row r="3161" spans="7:15" x14ac:dyDescent="0.2">
      <c r="G3161" s="15"/>
      <c r="H3161" s="15"/>
      <c r="I3161" s="15"/>
      <c r="J3161" s="15"/>
      <c r="L3161" s="15"/>
      <c r="M3161" s="15"/>
      <c r="O3161" s="15"/>
    </row>
    <row r="3162" spans="7:15" x14ac:dyDescent="0.2">
      <c r="G3162" s="15"/>
      <c r="H3162" s="15"/>
      <c r="I3162" s="15"/>
      <c r="J3162" s="15"/>
      <c r="L3162" s="15"/>
      <c r="M3162" s="15"/>
      <c r="O3162" s="15"/>
    </row>
    <row r="3163" spans="7:15" x14ac:dyDescent="0.2">
      <c r="G3163" s="15"/>
      <c r="H3163" s="15"/>
      <c r="I3163" s="15"/>
      <c r="J3163" s="15"/>
      <c r="L3163" s="15"/>
      <c r="M3163" s="15"/>
      <c r="O3163" s="15"/>
    </row>
    <row r="3164" spans="7:15" x14ac:dyDescent="0.2">
      <c r="G3164" s="15"/>
      <c r="H3164" s="15"/>
      <c r="I3164" s="15"/>
      <c r="J3164" s="15"/>
      <c r="L3164" s="15"/>
      <c r="M3164" s="15"/>
      <c r="O3164" s="15"/>
    </row>
    <row r="3165" spans="7:15" x14ac:dyDescent="0.2">
      <c r="G3165" s="15"/>
      <c r="H3165" s="15"/>
      <c r="I3165" s="15"/>
      <c r="J3165" s="15"/>
      <c r="L3165" s="15"/>
      <c r="M3165" s="15"/>
      <c r="O3165" s="15"/>
    </row>
    <row r="3166" spans="7:15" x14ac:dyDescent="0.2">
      <c r="G3166" s="15"/>
      <c r="H3166" s="15"/>
      <c r="I3166" s="15"/>
      <c r="J3166" s="15"/>
      <c r="L3166" s="15"/>
      <c r="M3166" s="15"/>
      <c r="O3166" s="15"/>
    </row>
    <row r="3167" spans="7:15" x14ac:dyDescent="0.2">
      <c r="G3167" s="15"/>
      <c r="H3167" s="15"/>
      <c r="I3167" s="15"/>
      <c r="J3167" s="15"/>
      <c r="L3167" s="15"/>
      <c r="M3167" s="15"/>
      <c r="O3167" s="15"/>
    </row>
    <row r="3168" spans="7:15" x14ac:dyDescent="0.2">
      <c r="G3168" s="15"/>
      <c r="H3168" s="15"/>
      <c r="I3168" s="15"/>
      <c r="J3168" s="15"/>
      <c r="L3168" s="15"/>
      <c r="M3168" s="15"/>
      <c r="O3168" s="15"/>
    </row>
    <row r="3169" spans="7:15" x14ac:dyDescent="0.2">
      <c r="G3169" s="15"/>
      <c r="H3169" s="15"/>
      <c r="I3169" s="15"/>
      <c r="J3169" s="15"/>
      <c r="L3169" s="15"/>
      <c r="M3169" s="15"/>
      <c r="O3169" s="15"/>
    </row>
    <row r="3170" spans="7:15" x14ac:dyDescent="0.2">
      <c r="G3170" s="15"/>
      <c r="H3170" s="15"/>
      <c r="I3170" s="15"/>
      <c r="J3170" s="15"/>
      <c r="L3170" s="15"/>
      <c r="M3170" s="15"/>
      <c r="O3170" s="15"/>
    </row>
    <row r="3171" spans="7:15" x14ac:dyDescent="0.2">
      <c r="G3171" s="15"/>
      <c r="H3171" s="15"/>
      <c r="I3171" s="15"/>
      <c r="J3171" s="15"/>
      <c r="L3171" s="15"/>
      <c r="M3171" s="15"/>
      <c r="O3171" s="15"/>
    </row>
    <row r="3172" spans="7:15" x14ac:dyDescent="0.2">
      <c r="G3172" s="15"/>
      <c r="H3172" s="15"/>
      <c r="I3172" s="15"/>
      <c r="J3172" s="15"/>
      <c r="L3172" s="15"/>
      <c r="M3172" s="15"/>
      <c r="O3172" s="15"/>
    </row>
    <row r="3173" spans="7:15" x14ac:dyDescent="0.2">
      <c r="G3173" s="15"/>
      <c r="H3173" s="15"/>
      <c r="I3173" s="15"/>
      <c r="J3173" s="15"/>
      <c r="L3173" s="15"/>
      <c r="M3173" s="15"/>
      <c r="O3173" s="15"/>
    </row>
    <row r="3174" spans="7:15" x14ac:dyDescent="0.2">
      <c r="G3174" s="15"/>
      <c r="H3174" s="15"/>
      <c r="I3174" s="15"/>
      <c r="J3174" s="15"/>
      <c r="L3174" s="15"/>
      <c r="M3174" s="15"/>
      <c r="O3174" s="15"/>
    </row>
    <row r="3175" spans="7:15" x14ac:dyDescent="0.2">
      <c r="G3175" s="15"/>
      <c r="H3175" s="15"/>
      <c r="I3175" s="15"/>
      <c r="J3175" s="15"/>
      <c r="L3175" s="15"/>
      <c r="M3175" s="15"/>
      <c r="O3175" s="15"/>
    </row>
    <row r="3176" spans="7:15" x14ac:dyDescent="0.2">
      <c r="G3176" s="15"/>
      <c r="H3176" s="15"/>
      <c r="I3176" s="15"/>
      <c r="J3176" s="15"/>
      <c r="L3176" s="15"/>
      <c r="M3176" s="15"/>
      <c r="O3176" s="15"/>
    </row>
    <row r="3177" spans="7:15" x14ac:dyDescent="0.2">
      <c r="G3177" s="15"/>
      <c r="H3177" s="15"/>
      <c r="I3177" s="15"/>
      <c r="J3177" s="15"/>
      <c r="L3177" s="15"/>
      <c r="M3177" s="15"/>
      <c r="O3177" s="15"/>
    </row>
    <row r="3178" spans="7:15" x14ac:dyDescent="0.2">
      <c r="G3178" s="15"/>
      <c r="H3178" s="15"/>
      <c r="I3178" s="15"/>
      <c r="J3178" s="15"/>
      <c r="L3178" s="15"/>
      <c r="M3178" s="15"/>
      <c r="O3178" s="15"/>
    </row>
    <row r="3179" spans="7:15" x14ac:dyDescent="0.2">
      <c r="G3179" s="15"/>
      <c r="H3179" s="15"/>
      <c r="I3179" s="15"/>
      <c r="J3179" s="15"/>
      <c r="L3179" s="15"/>
      <c r="M3179" s="15"/>
      <c r="O3179" s="15"/>
    </row>
    <row r="3180" spans="7:15" x14ac:dyDescent="0.2">
      <c r="G3180" s="15"/>
      <c r="H3180" s="15"/>
      <c r="I3180" s="15"/>
      <c r="J3180" s="15"/>
      <c r="L3180" s="15"/>
      <c r="M3180" s="15"/>
      <c r="O3180" s="15"/>
    </row>
    <row r="3181" spans="7:15" x14ac:dyDescent="0.2">
      <c r="G3181" s="15"/>
      <c r="H3181" s="15"/>
      <c r="I3181" s="15"/>
      <c r="J3181" s="15"/>
      <c r="L3181" s="15"/>
      <c r="M3181" s="15"/>
      <c r="O3181" s="15"/>
    </row>
    <row r="3182" spans="7:15" x14ac:dyDescent="0.2">
      <c r="G3182" s="15"/>
      <c r="H3182" s="15"/>
      <c r="I3182" s="15"/>
      <c r="J3182" s="15"/>
      <c r="L3182" s="15"/>
      <c r="M3182" s="15"/>
      <c r="O3182" s="15"/>
    </row>
    <row r="3183" spans="7:15" x14ac:dyDescent="0.2">
      <c r="G3183" s="15"/>
      <c r="H3183" s="15"/>
      <c r="I3183" s="15"/>
      <c r="J3183" s="15"/>
      <c r="L3183" s="15"/>
      <c r="M3183" s="15"/>
      <c r="O3183" s="15"/>
    </row>
    <row r="3184" spans="7:15" x14ac:dyDescent="0.2">
      <c r="G3184" s="15"/>
      <c r="H3184" s="15"/>
      <c r="I3184" s="15"/>
      <c r="J3184" s="15"/>
      <c r="L3184" s="15"/>
      <c r="M3184" s="15"/>
      <c r="O3184" s="15"/>
    </row>
    <row r="3185" spans="7:15" x14ac:dyDescent="0.2">
      <c r="G3185" s="15"/>
      <c r="H3185" s="15"/>
      <c r="I3185" s="15"/>
      <c r="J3185" s="15"/>
      <c r="L3185" s="15"/>
      <c r="M3185" s="15"/>
      <c r="O3185" s="15"/>
    </row>
    <row r="3186" spans="7:15" x14ac:dyDescent="0.2">
      <c r="G3186" s="15"/>
      <c r="H3186" s="15"/>
      <c r="I3186" s="15"/>
      <c r="J3186" s="15"/>
      <c r="L3186" s="15"/>
      <c r="M3186" s="15"/>
      <c r="O3186" s="15"/>
    </row>
    <row r="3187" spans="7:15" x14ac:dyDescent="0.2">
      <c r="G3187" s="15"/>
      <c r="H3187" s="15"/>
      <c r="I3187" s="15"/>
      <c r="J3187" s="15"/>
      <c r="L3187" s="15"/>
      <c r="M3187" s="15"/>
      <c r="O3187" s="15"/>
    </row>
    <row r="3188" spans="7:15" x14ac:dyDescent="0.2">
      <c r="G3188" s="15"/>
      <c r="H3188" s="15"/>
      <c r="I3188" s="15"/>
      <c r="J3188" s="15"/>
      <c r="L3188" s="15"/>
      <c r="M3188" s="15"/>
      <c r="O3188" s="15"/>
    </row>
    <row r="3189" spans="7:15" x14ac:dyDescent="0.2">
      <c r="G3189" s="15"/>
      <c r="H3189" s="15"/>
      <c r="I3189" s="15"/>
      <c r="J3189" s="15"/>
      <c r="L3189" s="15"/>
      <c r="M3189" s="15"/>
      <c r="O3189" s="15"/>
    </row>
    <row r="3190" spans="7:15" x14ac:dyDescent="0.2">
      <c r="G3190" s="15"/>
      <c r="H3190" s="15"/>
      <c r="I3190" s="15"/>
      <c r="J3190" s="15"/>
      <c r="L3190" s="15"/>
      <c r="M3190" s="15"/>
      <c r="O3190" s="15"/>
    </row>
    <row r="3191" spans="7:15" x14ac:dyDescent="0.2">
      <c r="G3191" s="15"/>
      <c r="H3191" s="15"/>
      <c r="I3191" s="15"/>
      <c r="J3191" s="15"/>
      <c r="L3191" s="15"/>
      <c r="M3191" s="15"/>
      <c r="O3191" s="15"/>
    </row>
    <row r="3192" spans="7:15" x14ac:dyDescent="0.2">
      <c r="G3192" s="15"/>
      <c r="H3192" s="15"/>
      <c r="I3192" s="15"/>
      <c r="J3192" s="15"/>
      <c r="L3192" s="15"/>
      <c r="M3192" s="15"/>
      <c r="O3192" s="15"/>
    </row>
    <row r="3193" spans="7:15" x14ac:dyDescent="0.2">
      <c r="G3193" s="15"/>
      <c r="H3193" s="15"/>
      <c r="I3193" s="15"/>
      <c r="J3193" s="15"/>
      <c r="L3193" s="15"/>
      <c r="M3193" s="15"/>
      <c r="O3193" s="15"/>
    </row>
    <row r="3194" spans="7:15" x14ac:dyDescent="0.2">
      <c r="G3194" s="15"/>
      <c r="H3194" s="15"/>
      <c r="I3194" s="15"/>
      <c r="J3194" s="15"/>
      <c r="L3194" s="15"/>
      <c r="M3194" s="15"/>
      <c r="O3194" s="15"/>
    </row>
    <row r="3195" spans="7:15" x14ac:dyDescent="0.2">
      <c r="G3195" s="15"/>
      <c r="H3195" s="15"/>
      <c r="I3195" s="15"/>
      <c r="J3195" s="15"/>
      <c r="L3195" s="15"/>
      <c r="M3195" s="15"/>
      <c r="O3195" s="15"/>
    </row>
    <row r="3196" spans="7:15" x14ac:dyDescent="0.2">
      <c r="G3196" s="15"/>
      <c r="H3196" s="15"/>
      <c r="I3196" s="15"/>
      <c r="J3196" s="15"/>
      <c r="L3196" s="15"/>
      <c r="M3196" s="15"/>
      <c r="O3196" s="15"/>
    </row>
    <row r="3197" spans="7:15" x14ac:dyDescent="0.2">
      <c r="G3197" s="15"/>
      <c r="H3197" s="15"/>
      <c r="I3197" s="15"/>
      <c r="J3197" s="15"/>
      <c r="L3197" s="15"/>
      <c r="M3197" s="15"/>
      <c r="O3197" s="15"/>
    </row>
    <row r="3198" spans="7:15" x14ac:dyDescent="0.2">
      <c r="G3198" s="15"/>
      <c r="H3198" s="15"/>
      <c r="I3198" s="15"/>
      <c r="J3198" s="15"/>
      <c r="L3198" s="15"/>
      <c r="M3198" s="15"/>
      <c r="O3198" s="15"/>
    </row>
    <row r="3199" spans="7:15" x14ac:dyDescent="0.2">
      <c r="G3199" s="15"/>
      <c r="H3199" s="15"/>
      <c r="I3199" s="15"/>
      <c r="J3199" s="15"/>
      <c r="L3199" s="15"/>
      <c r="M3199" s="15"/>
      <c r="O3199" s="15"/>
    </row>
    <row r="3200" spans="7:15" x14ac:dyDescent="0.2">
      <c r="G3200" s="15"/>
      <c r="H3200" s="15"/>
      <c r="I3200" s="15"/>
      <c r="J3200" s="15"/>
      <c r="L3200" s="15"/>
      <c r="M3200" s="15"/>
      <c r="O3200" s="15"/>
    </row>
    <row r="3201" spans="7:15" x14ac:dyDescent="0.2">
      <c r="G3201" s="15"/>
      <c r="H3201" s="15"/>
      <c r="I3201" s="15"/>
      <c r="J3201" s="15"/>
      <c r="L3201" s="15"/>
      <c r="M3201" s="15"/>
      <c r="O3201" s="15"/>
    </row>
    <row r="3202" spans="7:15" x14ac:dyDescent="0.2">
      <c r="G3202" s="15"/>
      <c r="H3202" s="15"/>
      <c r="I3202" s="15"/>
      <c r="J3202" s="15"/>
      <c r="L3202" s="15"/>
      <c r="M3202" s="15"/>
      <c r="O3202" s="15"/>
    </row>
    <row r="3203" spans="7:15" x14ac:dyDescent="0.2">
      <c r="G3203" s="15"/>
      <c r="H3203" s="15"/>
      <c r="I3203" s="15"/>
      <c r="J3203" s="15"/>
      <c r="L3203" s="15"/>
      <c r="M3203" s="15"/>
      <c r="O3203" s="15"/>
    </row>
    <row r="3204" spans="7:15" x14ac:dyDescent="0.2">
      <c r="G3204" s="15"/>
      <c r="H3204" s="15"/>
      <c r="I3204" s="15"/>
      <c r="J3204" s="15"/>
      <c r="L3204" s="15"/>
      <c r="M3204" s="15"/>
      <c r="O3204" s="15"/>
    </row>
    <row r="3205" spans="7:15" x14ac:dyDescent="0.2">
      <c r="G3205" s="15"/>
      <c r="H3205" s="15"/>
      <c r="I3205" s="15"/>
      <c r="J3205" s="15"/>
      <c r="L3205" s="15"/>
      <c r="M3205" s="15"/>
      <c r="O3205" s="15"/>
    </row>
    <row r="3206" spans="7:15" x14ac:dyDescent="0.2">
      <c r="G3206" s="15"/>
      <c r="H3206" s="15"/>
      <c r="I3206" s="15"/>
      <c r="J3206" s="15"/>
      <c r="L3206" s="15"/>
      <c r="M3206" s="15"/>
      <c r="O3206" s="15"/>
    </row>
    <row r="3207" spans="7:15" x14ac:dyDescent="0.2">
      <c r="G3207" s="15"/>
      <c r="H3207" s="15"/>
      <c r="I3207" s="15"/>
      <c r="J3207" s="15"/>
      <c r="L3207" s="15"/>
      <c r="M3207" s="15"/>
      <c r="O3207" s="15"/>
    </row>
    <row r="3208" spans="7:15" x14ac:dyDescent="0.2">
      <c r="G3208" s="15"/>
      <c r="H3208" s="15"/>
      <c r="I3208" s="15"/>
      <c r="J3208" s="15"/>
      <c r="L3208" s="15"/>
      <c r="M3208" s="15"/>
      <c r="O3208" s="15"/>
    </row>
    <row r="3209" spans="7:15" x14ac:dyDescent="0.2">
      <c r="G3209" s="15"/>
      <c r="H3209" s="15"/>
      <c r="I3209" s="15"/>
      <c r="J3209" s="15"/>
      <c r="L3209" s="15"/>
      <c r="M3209" s="15"/>
      <c r="O3209" s="15"/>
    </row>
    <row r="3210" spans="7:15" x14ac:dyDescent="0.2">
      <c r="G3210" s="15"/>
      <c r="H3210" s="15"/>
      <c r="I3210" s="15"/>
      <c r="J3210" s="15"/>
      <c r="L3210" s="15"/>
      <c r="M3210" s="15"/>
      <c r="O3210" s="15"/>
    </row>
    <row r="3211" spans="7:15" x14ac:dyDescent="0.2">
      <c r="G3211" s="15"/>
      <c r="H3211" s="15"/>
      <c r="I3211" s="15"/>
      <c r="J3211" s="15"/>
      <c r="L3211" s="15"/>
      <c r="M3211" s="15"/>
      <c r="O3211" s="15"/>
    </row>
    <row r="3212" spans="7:15" x14ac:dyDescent="0.2">
      <c r="G3212" s="15"/>
      <c r="H3212" s="15"/>
      <c r="I3212" s="15"/>
      <c r="J3212" s="15"/>
      <c r="L3212" s="15"/>
      <c r="M3212" s="15"/>
      <c r="O3212" s="15"/>
    </row>
    <row r="3213" spans="7:15" x14ac:dyDescent="0.2">
      <c r="G3213" s="15"/>
      <c r="H3213" s="15"/>
      <c r="I3213" s="15"/>
      <c r="J3213" s="15"/>
      <c r="L3213" s="15"/>
      <c r="M3213" s="15"/>
      <c r="O3213" s="15"/>
    </row>
    <row r="3214" spans="7:15" x14ac:dyDescent="0.2">
      <c r="G3214" s="15"/>
      <c r="H3214" s="15"/>
      <c r="I3214" s="15"/>
      <c r="J3214" s="15"/>
      <c r="L3214" s="15"/>
      <c r="M3214" s="15"/>
      <c r="O3214" s="15"/>
    </row>
    <row r="3215" spans="7:15" x14ac:dyDescent="0.2">
      <c r="G3215" s="15"/>
      <c r="H3215" s="15"/>
      <c r="I3215" s="15"/>
      <c r="J3215" s="15"/>
      <c r="L3215" s="15"/>
      <c r="M3215" s="15"/>
      <c r="O3215" s="15"/>
    </row>
    <row r="3216" spans="7:15" x14ac:dyDescent="0.2">
      <c r="G3216" s="15"/>
      <c r="H3216" s="15"/>
      <c r="I3216" s="15"/>
      <c r="J3216" s="15"/>
      <c r="L3216" s="15"/>
      <c r="M3216" s="15"/>
      <c r="O3216" s="15"/>
    </row>
    <row r="3217" spans="7:15" x14ac:dyDescent="0.2">
      <c r="G3217" s="15"/>
      <c r="H3217" s="15"/>
      <c r="I3217" s="15"/>
      <c r="J3217" s="15"/>
      <c r="L3217" s="15"/>
      <c r="M3217" s="15"/>
      <c r="O3217" s="15"/>
    </row>
    <row r="3218" spans="7:15" x14ac:dyDescent="0.2">
      <c r="G3218" s="15"/>
      <c r="H3218" s="15"/>
      <c r="I3218" s="15"/>
      <c r="J3218" s="15"/>
      <c r="L3218" s="15"/>
      <c r="M3218" s="15"/>
      <c r="O3218" s="15"/>
    </row>
    <row r="3219" spans="7:15" x14ac:dyDescent="0.2">
      <c r="G3219" s="15"/>
      <c r="H3219" s="15"/>
      <c r="I3219" s="15"/>
      <c r="J3219" s="15"/>
      <c r="L3219" s="15"/>
      <c r="M3219" s="15"/>
      <c r="O3219" s="15"/>
    </row>
    <row r="3220" spans="7:15" x14ac:dyDescent="0.2">
      <c r="G3220" s="15"/>
      <c r="H3220" s="15"/>
      <c r="I3220" s="15"/>
      <c r="J3220" s="15"/>
      <c r="L3220" s="15"/>
      <c r="M3220" s="15"/>
      <c r="O3220" s="15"/>
    </row>
    <row r="3221" spans="7:15" x14ac:dyDescent="0.2">
      <c r="G3221" s="15"/>
      <c r="H3221" s="15"/>
      <c r="I3221" s="15"/>
      <c r="J3221" s="15"/>
      <c r="L3221" s="15"/>
      <c r="M3221" s="15"/>
      <c r="O3221" s="15"/>
    </row>
    <row r="3222" spans="7:15" x14ac:dyDescent="0.2">
      <c r="G3222" s="15"/>
      <c r="H3222" s="15"/>
      <c r="I3222" s="15"/>
      <c r="J3222" s="15"/>
      <c r="L3222" s="15"/>
      <c r="M3222" s="15"/>
      <c r="O3222" s="15"/>
    </row>
    <row r="3223" spans="7:15" x14ac:dyDescent="0.2">
      <c r="G3223" s="15"/>
      <c r="H3223" s="15"/>
      <c r="I3223" s="15"/>
      <c r="J3223" s="15"/>
      <c r="L3223" s="15"/>
      <c r="M3223" s="15"/>
      <c r="O3223" s="15"/>
    </row>
    <row r="3224" spans="7:15" x14ac:dyDescent="0.2">
      <c r="G3224" s="15"/>
      <c r="H3224" s="15"/>
      <c r="I3224" s="15"/>
      <c r="J3224" s="15"/>
      <c r="L3224" s="15"/>
      <c r="M3224" s="15"/>
      <c r="O3224" s="15"/>
    </row>
    <row r="3225" spans="7:15" x14ac:dyDescent="0.2">
      <c r="G3225" s="15"/>
      <c r="H3225" s="15"/>
      <c r="I3225" s="15"/>
      <c r="J3225" s="15"/>
      <c r="L3225" s="15"/>
      <c r="M3225" s="15"/>
      <c r="O3225" s="15"/>
    </row>
    <row r="3226" spans="7:15" x14ac:dyDescent="0.2">
      <c r="G3226" s="15"/>
      <c r="H3226" s="15"/>
      <c r="I3226" s="15"/>
      <c r="J3226" s="15"/>
      <c r="L3226" s="15"/>
      <c r="M3226" s="15"/>
      <c r="O3226" s="15"/>
    </row>
    <row r="3227" spans="7:15" x14ac:dyDescent="0.2">
      <c r="G3227" s="15"/>
      <c r="H3227" s="15"/>
      <c r="I3227" s="15"/>
      <c r="J3227" s="15"/>
      <c r="L3227" s="15"/>
      <c r="M3227" s="15"/>
      <c r="O3227" s="15"/>
    </row>
    <row r="3228" spans="7:15" x14ac:dyDescent="0.2">
      <c r="G3228" s="15"/>
      <c r="H3228" s="15"/>
      <c r="I3228" s="15"/>
      <c r="J3228" s="15"/>
      <c r="L3228" s="15"/>
      <c r="M3228" s="15"/>
      <c r="O3228" s="15"/>
    </row>
    <row r="3229" spans="7:15" x14ac:dyDescent="0.2">
      <c r="G3229" s="15"/>
      <c r="H3229" s="15"/>
      <c r="I3229" s="15"/>
      <c r="J3229" s="15"/>
      <c r="L3229" s="15"/>
      <c r="M3229" s="15"/>
      <c r="O3229" s="15"/>
    </row>
    <row r="3230" spans="7:15" x14ac:dyDescent="0.2">
      <c r="G3230" s="15"/>
      <c r="H3230" s="15"/>
      <c r="I3230" s="15"/>
      <c r="J3230" s="15"/>
      <c r="L3230" s="15"/>
      <c r="M3230" s="15"/>
      <c r="O3230" s="15"/>
    </row>
    <row r="3231" spans="7:15" x14ac:dyDescent="0.2">
      <c r="G3231" s="15"/>
      <c r="H3231" s="15"/>
      <c r="I3231" s="15"/>
      <c r="J3231" s="15"/>
      <c r="L3231" s="15"/>
      <c r="M3231" s="15"/>
      <c r="O3231" s="15"/>
    </row>
    <row r="3232" spans="7:15" x14ac:dyDescent="0.2">
      <c r="G3232" s="15"/>
      <c r="H3232" s="15"/>
      <c r="I3232" s="15"/>
      <c r="J3232" s="15"/>
      <c r="L3232" s="15"/>
      <c r="M3232" s="15"/>
      <c r="O3232" s="15"/>
    </row>
    <row r="3233" spans="7:15" x14ac:dyDescent="0.2">
      <c r="G3233" s="15"/>
      <c r="H3233" s="15"/>
      <c r="I3233" s="15"/>
      <c r="J3233" s="15"/>
      <c r="L3233" s="15"/>
      <c r="M3233" s="15"/>
      <c r="O3233" s="15"/>
    </row>
    <row r="3234" spans="7:15" x14ac:dyDescent="0.2">
      <c r="G3234" s="15"/>
      <c r="H3234" s="15"/>
      <c r="I3234" s="15"/>
      <c r="J3234" s="15"/>
      <c r="L3234" s="15"/>
      <c r="M3234" s="15"/>
      <c r="O3234" s="15"/>
    </row>
    <row r="3235" spans="7:15" x14ac:dyDescent="0.2">
      <c r="G3235" s="15"/>
      <c r="H3235" s="15"/>
      <c r="I3235" s="15"/>
      <c r="J3235" s="15"/>
      <c r="L3235" s="15"/>
      <c r="M3235" s="15"/>
      <c r="O3235" s="15"/>
    </row>
    <row r="3236" spans="7:15" x14ac:dyDescent="0.2">
      <c r="G3236" s="15"/>
      <c r="H3236" s="15"/>
      <c r="I3236" s="15"/>
      <c r="J3236" s="15"/>
      <c r="L3236" s="15"/>
      <c r="M3236" s="15"/>
      <c r="O3236" s="15"/>
    </row>
    <row r="3237" spans="7:15" x14ac:dyDescent="0.2">
      <c r="G3237" s="15"/>
      <c r="H3237" s="15"/>
      <c r="I3237" s="15"/>
      <c r="J3237" s="15"/>
      <c r="L3237" s="15"/>
      <c r="M3237" s="15"/>
      <c r="O3237" s="15"/>
    </row>
    <row r="3238" spans="7:15" x14ac:dyDescent="0.2">
      <c r="G3238" s="15"/>
      <c r="H3238" s="15"/>
      <c r="I3238" s="15"/>
      <c r="J3238" s="15"/>
      <c r="L3238" s="15"/>
      <c r="M3238" s="15"/>
      <c r="O3238" s="15"/>
    </row>
    <row r="3239" spans="7:15" x14ac:dyDescent="0.2">
      <c r="G3239" s="15"/>
      <c r="H3239" s="15"/>
      <c r="I3239" s="15"/>
      <c r="J3239" s="15"/>
      <c r="L3239" s="15"/>
      <c r="M3239" s="15"/>
      <c r="O3239" s="15"/>
    </row>
    <row r="3240" spans="7:15" x14ac:dyDescent="0.2">
      <c r="G3240" s="15"/>
      <c r="H3240" s="15"/>
      <c r="I3240" s="15"/>
      <c r="J3240" s="15"/>
      <c r="L3240" s="15"/>
      <c r="M3240" s="15"/>
      <c r="O3240" s="15"/>
    </row>
    <row r="3241" spans="7:15" x14ac:dyDescent="0.2">
      <c r="G3241" s="15"/>
      <c r="H3241" s="15"/>
      <c r="I3241" s="15"/>
      <c r="J3241" s="15"/>
      <c r="L3241" s="15"/>
      <c r="M3241" s="15"/>
      <c r="O3241" s="15"/>
    </row>
    <row r="3242" spans="7:15" x14ac:dyDescent="0.2">
      <c r="G3242" s="15"/>
      <c r="H3242" s="15"/>
      <c r="I3242" s="15"/>
      <c r="J3242" s="15"/>
      <c r="L3242" s="15"/>
      <c r="M3242" s="15"/>
      <c r="O3242" s="15"/>
    </row>
    <row r="3243" spans="7:15" x14ac:dyDescent="0.2">
      <c r="G3243" s="15"/>
      <c r="H3243" s="15"/>
      <c r="I3243" s="15"/>
      <c r="J3243" s="15"/>
      <c r="L3243" s="15"/>
      <c r="M3243" s="15"/>
      <c r="O3243" s="15"/>
    </row>
    <row r="3244" spans="7:15" x14ac:dyDescent="0.2">
      <c r="G3244" s="15"/>
      <c r="H3244" s="15"/>
      <c r="I3244" s="15"/>
      <c r="J3244" s="15"/>
      <c r="L3244" s="15"/>
      <c r="M3244" s="15"/>
      <c r="O3244" s="15"/>
    </row>
    <row r="3245" spans="7:15" x14ac:dyDescent="0.2">
      <c r="G3245" s="15"/>
      <c r="H3245" s="15"/>
      <c r="I3245" s="15"/>
      <c r="J3245" s="15"/>
      <c r="L3245" s="15"/>
      <c r="M3245" s="15"/>
      <c r="O3245" s="15"/>
    </row>
    <row r="3246" spans="7:15" x14ac:dyDescent="0.2">
      <c r="G3246" s="15"/>
      <c r="H3246" s="15"/>
      <c r="I3246" s="15"/>
      <c r="J3246" s="15"/>
      <c r="L3246" s="15"/>
      <c r="M3246" s="15"/>
      <c r="O3246" s="15"/>
    </row>
    <row r="3247" spans="7:15" x14ac:dyDescent="0.2">
      <c r="G3247" s="15"/>
      <c r="H3247" s="15"/>
      <c r="I3247" s="15"/>
      <c r="J3247" s="15"/>
      <c r="L3247" s="15"/>
      <c r="M3247" s="15"/>
      <c r="O3247" s="15"/>
    </row>
    <row r="3248" spans="7:15" x14ac:dyDescent="0.2">
      <c r="G3248" s="15"/>
      <c r="H3248" s="15"/>
      <c r="I3248" s="15"/>
      <c r="J3248" s="15"/>
      <c r="L3248" s="15"/>
      <c r="M3248" s="15"/>
      <c r="O3248" s="15"/>
    </row>
    <row r="3249" spans="7:15" x14ac:dyDescent="0.2">
      <c r="G3249" s="15"/>
      <c r="H3249" s="15"/>
      <c r="I3249" s="15"/>
      <c r="J3249" s="15"/>
      <c r="L3249" s="15"/>
      <c r="M3249" s="15"/>
      <c r="O3249" s="15"/>
    </row>
    <row r="3250" spans="7:15" x14ac:dyDescent="0.2">
      <c r="G3250" s="15"/>
      <c r="H3250" s="15"/>
      <c r="I3250" s="15"/>
      <c r="J3250" s="15"/>
      <c r="L3250" s="15"/>
      <c r="M3250" s="15"/>
      <c r="O3250" s="15"/>
    </row>
    <row r="3251" spans="7:15" x14ac:dyDescent="0.2">
      <c r="G3251" s="15"/>
      <c r="H3251" s="15"/>
      <c r="I3251" s="15"/>
      <c r="J3251" s="15"/>
      <c r="L3251" s="15"/>
      <c r="M3251" s="15"/>
      <c r="O3251" s="15"/>
    </row>
    <row r="3252" spans="7:15" x14ac:dyDescent="0.2">
      <c r="G3252" s="15"/>
      <c r="H3252" s="15"/>
      <c r="I3252" s="15"/>
      <c r="J3252" s="15"/>
      <c r="L3252" s="15"/>
      <c r="M3252" s="15"/>
      <c r="O3252" s="15"/>
    </row>
    <row r="3253" spans="7:15" x14ac:dyDescent="0.2">
      <c r="G3253" s="15"/>
      <c r="H3253" s="15"/>
      <c r="I3253" s="15"/>
      <c r="J3253" s="15"/>
      <c r="L3253" s="15"/>
      <c r="M3253" s="15"/>
      <c r="O3253" s="15"/>
    </row>
    <row r="3254" spans="7:15" x14ac:dyDescent="0.2">
      <c r="G3254" s="15"/>
      <c r="H3254" s="15"/>
      <c r="I3254" s="15"/>
      <c r="J3254" s="15"/>
      <c r="L3254" s="15"/>
      <c r="M3254" s="15"/>
      <c r="O3254" s="15"/>
    </row>
    <row r="3255" spans="7:15" x14ac:dyDescent="0.2">
      <c r="G3255" s="15"/>
      <c r="H3255" s="15"/>
      <c r="I3255" s="15"/>
      <c r="J3255" s="15"/>
      <c r="L3255" s="15"/>
      <c r="M3255" s="15"/>
      <c r="O3255" s="15"/>
    </row>
    <row r="3256" spans="7:15" x14ac:dyDescent="0.2">
      <c r="G3256" s="15"/>
      <c r="H3256" s="15"/>
      <c r="I3256" s="15"/>
      <c r="J3256" s="15"/>
      <c r="L3256" s="15"/>
      <c r="M3256" s="15"/>
      <c r="O3256" s="15"/>
    </row>
    <row r="3257" spans="7:15" x14ac:dyDescent="0.2">
      <c r="G3257" s="15"/>
      <c r="H3257" s="15"/>
      <c r="I3257" s="15"/>
      <c r="J3257" s="15"/>
      <c r="L3257" s="15"/>
      <c r="M3257" s="15"/>
      <c r="O3257" s="15"/>
    </row>
    <row r="3258" spans="7:15" x14ac:dyDescent="0.2">
      <c r="G3258" s="15"/>
      <c r="H3258" s="15"/>
      <c r="I3258" s="15"/>
      <c r="J3258" s="15"/>
      <c r="L3258" s="15"/>
      <c r="M3258" s="15"/>
      <c r="O3258" s="15"/>
    </row>
    <row r="3259" spans="7:15" x14ac:dyDescent="0.2">
      <c r="G3259" s="15"/>
      <c r="H3259" s="15"/>
      <c r="I3259" s="15"/>
      <c r="J3259" s="15"/>
      <c r="L3259" s="15"/>
      <c r="M3259" s="15"/>
      <c r="O3259" s="15"/>
    </row>
    <row r="3260" spans="7:15" x14ac:dyDescent="0.2">
      <c r="G3260" s="15"/>
      <c r="H3260" s="15"/>
      <c r="I3260" s="15"/>
      <c r="J3260" s="15"/>
      <c r="L3260" s="15"/>
      <c r="M3260" s="15"/>
      <c r="O3260" s="15"/>
    </row>
    <row r="3261" spans="7:15" x14ac:dyDescent="0.2">
      <c r="G3261" s="15"/>
      <c r="H3261" s="15"/>
      <c r="I3261" s="15"/>
      <c r="J3261" s="15"/>
      <c r="L3261" s="15"/>
      <c r="M3261" s="15"/>
      <c r="O3261" s="15"/>
    </row>
    <row r="3262" spans="7:15" x14ac:dyDescent="0.2">
      <c r="G3262" s="15"/>
      <c r="H3262" s="15"/>
      <c r="I3262" s="15"/>
      <c r="J3262" s="15"/>
      <c r="L3262" s="15"/>
      <c r="M3262" s="15"/>
      <c r="O3262" s="15"/>
    </row>
    <row r="3263" spans="7:15" x14ac:dyDescent="0.2">
      <c r="G3263" s="15"/>
      <c r="H3263" s="15"/>
      <c r="I3263" s="15"/>
      <c r="J3263" s="15"/>
      <c r="L3263" s="15"/>
      <c r="M3263" s="15"/>
      <c r="O3263" s="15"/>
    </row>
    <row r="3264" spans="7:15" x14ac:dyDescent="0.2">
      <c r="G3264" s="15"/>
      <c r="H3264" s="15"/>
      <c r="I3264" s="15"/>
      <c r="J3264" s="15"/>
      <c r="L3264" s="15"/>
      <c r="M3264" s="15"/>
      <c r="O3264" s="15"/>
    </row>
    <row r="3265" spans="7:15" x14ac:dyDescent="0.2">
      <c r="G3265" s="15"/>
      <c r="H3265" s="15"/>
      <c r="I3265" s="15"/>
      <c r="J3265" s="15"/>
      <c r="L3265" s="15"/>
      <c r="M3265" s="15"/>
      <c r="O3265" s="15"/>
    </row>
    <row r="3266" spans="7:15" x14ac:dyDescent="0.2">
      <c r="G3266" s="15"/>
      <c r="H3266" s="15"/>
      <c r="I3266" s="15"/>
      <c r="J3266" s="15"/>
      <c r="L3266" s="15"/>
      <c r="M3266" s="15"/>
      <c r="O3266" s="15"/>
    </row>
    <row r="3267" spans="7:15" x14ac:dyDescent="0.2">
      <c r="G3267" s="15"/>
      <c r="H3267" s="15"/>
      <c r="I3267" s="15"/>
      <c r="J3267" s="15"/>
      <c r="L3267" s="15"/>
      <c r="M3267" s="15"/>
      <c r="O3267" s="15"/>
    </row>
    <row r="3268" spans="7:15" x14ac:dyDescent="0.2">
      <c r="G3268" s="15"/>
      <c r="H3268" s="15"/>
      <c r="I3268" s="15"/>
      <c r="J3268" s="15"/>
      <c r="L3268" s="15"/>
      <c r="M3268" s="15"/>
      <c r="O3268" s="15"/>
    </row>
    <row r="3269" spans="7:15" x14ac:dyDescent="0.2">
      <c r="G3269" s="15"/>
      <c r="H3269" s="15"/>
      <c r="I3269" s="15"/>
      <c r="J3269" s="15"/>
      <c r="L3269" s="15"/>
      <c r="M3269" s="15"/>
      <c r="O3269" s="15"/>
    </row>
    <row r="3270" spans="7:15" x14ac:dyDescent="0.2">
      <c r="G3270" s="15"/>
      <c r="H3270" s="15"/>
      <c r="I3270" s="15"/>
      <c r="J3270" s="15"/>
      <c r="L3270" s="15"/>
      <c r="M3270" s="15"/>
      <c r="O3270" s="15"/>
    </row>
    <row r="3271" spans="7:15" x14ac:dyDescent="0.2">
      <c r="G3271" s="15"/>
      <c r="H3271" s="15"/>
      <c r="I3271" s="15"/>
      <c r="J3271" s="15"/>
      <c r="L3271" s="15"/>
      <c r="M3271" s="15"/>
      <c r="O3271" s="15"/>
    </row>
    <row r="3272" spans="7:15" x14ac:dyDescent="0.2">
      <c r="G3272" s="15"/>
      <c r="H3272" s="15"/>
      <c r="I3272" s="15"/>
      <c r="J3272" s="15"/>
      <c r="L3272" s="15"/>
      <c r="M3272" s="15"/>
      <c r="O3272" s="15"/>
    </row>
    <row r="3273" spans="7:15" x14ac:dyDescent="0.2">
      <c r="G3273" s="15"/>
      <c r="H3273" s="15"/>
      <c r="I3273" s="15"/>
      <c r="J3273" s="15"/>
      <c r="L3273" s="15"/>
      <c r="M3273" s="15"/>
      <c r="O3273" s="15"/>
    </row>
    <row r="3274" spans="7:15" x14ac:dyDescent="0.2">
      <c r="G3274" s="15"/>
      <c r="H3274" s="15"/>
      <c r="I3274" s="15"/>
      <c r="J3274" s="15"/>
      <c r="L3274" s="15"/>
      <c r="M3274" s="15"/>
      <c r="O3274" s="15"/>
    </row>
    <row r="3275" spans="7:15" x14ac:dyDescent="0.2">
      <c r="G3275" s="15"/>
      <c r="H3275" s="15"/>
      <c r="I3275" s="15"/>
      <c r="J3275" s="15"/>
      <c r="L3275" s="15"/>
      <c r="M3275" s="15"/>
      <c r="O3275" s="15"/>
    </row>
    <row r="3276" spans="7:15" x14ac:dyDescent="0.2">
      <c r="G3276" s="15"/>
      <c r="H3276" s="15"/>
      <c r="I3276" s="15"/>
      <c r="J3276" s="15"/>
      <c r="L3276" s="15"/>
      <c r="M3276" s="15"/>
      <c r="O3276" s="15"/>
    </row>
    <row r="3277" spans="7:15" x14ac:dyDescent="0.2">
      <c r="G3277" s="15"/>
      <c r="H3277" s="15"/>
      <c r="I3277" s="15"/>
      <c r="J3277" s="15"/>
      <c r="L3277" s="15"/>
      <c r="M3277" s="15"/>
      <c r="O3277" s="15"/>
    </row>
    <row r="3278" spans="7:15" x14ac:dyDescent="0.2">
      <c r="G3278" s="15"/>
      <c r="H3278" s="15"/>
      <c r="I3278" s="15"/>
      <c r="J3278" s="15"/>
      <c r="L3278" s="15"/>
      <c r="M3278" s="15"/>
      <c r="O3278" s="15"/>
    </row>
    <row r="3279" spans="7:15" x14ac:dyDescent="0.2">
      <c r="G3279" s="15"/>
      <c r="H3279" s="15"/>
      <c r="I3279" s="15"/>
      <c r="J3279" s="15"/>
      <c r="L3279" s="15"/>
      <c r="M3279" s="15"/>
      <c r="O3279" s="15"/>
    </row>
    <row r="3280" spans="7:15" x14ac:dyDescent="0.2">
      <c r="G3280" s="15"/>
      <c r="H3280" s="15"/>
      <c r="I3280" s="15"/>
      <c r="J3280" s="15"/>
      <c r="L3280" s="15"/>
      <c r="M3280" s="15"/>
      <c r="O3280" s="15"/>
    </row>
    <row r="3281" spans="7:15" x14ac:dyDescent="0.2">
      <c r="G3281" s="15"/>
      <c r="H3281" s="15"/>
      <c r="I3281" s="15"/>
      <c r="J3281" s="15"/>
      <c r="L3281" s="15"/>
      <c r="M3281" s="15"/>
      <c r="O3281" s="15"/>
    </row>
    <row r="3282" spans="7:15" x14ac:dyDescent="0.2">
      <c r="G3282" s="15"/>
      <c r="H3282" s="15"/>
      <c r="I3282" s="15"/>
      <c r="J3282" s="15"/>
      <c r="L3282" s="15"/>
      <c r="M3282" s="15"/>
      <c r="O3282" s="15"/>
    </row>
    <row r="3283" spans="7:15" x14ac:dyDescent="0.2">
      <c r="G3283" s="15"/>
      <c r="H3283" s="15"/>
      <c r="I3283" s="15"/>
      <c r="J3283" s="15"/>
      <c r="L3283" s="15"/>
      <c r="M3283" s="15"/>
      <c r="O3283" s="15"/>
    </row>
    <row r="3284" spans="7:15" x14ac:dyDescent="0.2">
      <c r="G3284" s="15"/>
      <c r="H3284" s="15"/>
      <c r="I3284" s="15"/>
      <c r="J3284" s="15"/>
      <c r="L3284" s="15"/>
      <c r="M3284" s="15"/>
      <c r="O3284" s="15"/>
    </row>
    <row r="3285" spans="7:15" x14ac:dyDescent="0.2">
      <c r="G3285" s="15"/>
      <c r="H3285" s="15"/>
      <c r="I3285" s="15"/>
      <c r="J3285" s="15"/>
      <c r="L3285" s="15"/>
      <c r="M3285" s="15"/>
      <c r="O3285" s="15"/>
    </row>
    <row r="3286" spans="7:15" x14ac:dyDescent="0.2">
      <c r="G3286" s="15"/>
      <c r="H3286" s="15"/>
      <c r="I3286" s="15"/>
      <c r="J3286" s="15"/>
      <c r="L3286" s="15"/>
      <c r="M3286" s="15"/>
      <c r="O3286" s="15"/>
    </row>
    <row r="3287" spans="7:15" x14ac:dyDescent="0.2">
      <c r="G3287" s="15"/>
      <c r="H3287" s="15"/>
      <c r="I3287" s="15"/>
      <c r="J3287" s="15"/>
      <c r="L3287" s="15"/>
      <c r="M3287" s="15"/>
      <c r="O3287" s="15"/>
    </row>
    <row r="3288" spans="7:15" x14ac:dyDescent="0.2">
      <c r="G3288" s="15"/>
      <c r="H3288" s="15"/>
      <c r="I3288" s="15"/>
      <c r="J3288" s="15"/>
      <c r="L3288" s="15"/>
      <c r="M3288" s="15"/>
      <c r="O3288" s="15"/>
    </row>
    <row r="3289" spans="7:15" x14ac:dyDescent="0.2">
      <c r="G3289" s="15"/>
      <c r="H3289" s="15"/>
      <c r="I3289" s="15"/>
      <c r="J3289" s="15"/>
      <c r="L3289" s="15"/>
      <c r="M3289" s="15"/>
      <c r="O3289" s="15"/>
    </row>
    <row r="3290" spans="7:15" x14ac:dyDescent="0.2">
      <c r="G3290" s="15"/>
      <c r="H3290" s="15"/>
      <c r="I3290" s="15"/>
      <c r="J3290" s="15"/>
      <c r="L3290" s="15"/>
      <c r="M3290" s="15"/>
      <c r="O3290" s="15"/>
    </row>
    <row r="3291" spans="7:15" x14ac:dyDescent="0.2">
      <c r="G3291" s="15"/>
      <c r="H3291" s="15"/>
      <c r="I3291" s="15"/>
      <c r="J3291" s="15"/>
      <c r="L3291" s="15"/>
      <c r="M3291" s="15"/>
      <c r="O3291" s="15"/>
    </row>
    <row r="3292" spans="7:15" x14ac:dyDescent="0.2">
      <c r="G3292" s="15"/>
      <c r="H3292" s="15"/>
      <c r="I3292" s="15"/>
      <c r="J3292" s="15"/>
      <c r="L3292" s="15"/>
      <c r="M3292" s="15"/>
      <c r="O3292" s="15"/>
    </row>
    <row r="3293" spans="7:15" x14ac:dyDescent="0.2">
      <c r="G3293" s="15"/>
      <c r="H3293" s="15"/>
      <c r="I3293" s="15"/>
      <c r="J3293" s="15"/>
      <c r="L3293" s="15"/>
      <c r="M3293" s="15"/>
      <c r="O3293" s="15"/>
    </row>
    <row r="3294" spans="7:15" x14ac:dyDescent="0.2">
      <c r="G3294" s="15"/>
      <c r="H3294" s="15"/>
      <c r="I3294" s="15"/>
      <c r="J3294" s="15"/>
      <c r="L3294" s="15"/>
      <c r="M3294" s="15"/>
      <c r="O3294" s="15"/>
    </row>
    <row r="3295" spans="7:15" x14ac:dyDescent="0.2">
      <c r="G3295" s="15"/>
      <c r="H3295" s="15"/>
      <c r="I3295" s="15"/>
      <c r="J3295" s="15"/>
      <c r="L3295" s="15"/>
      <c r="M3295" s="15"/>
      <c r="O3295" s="15"/>
    </row>
    <row r="3296" spans="7:15" x14ac:dyDescent="0.2">
      <c r="G3296" s="15"/>
      <c r="H3296" s="15"/>
      <c r="I3296" s="15"/>
      <c r="J3296" s="15"/>
      <c r="L3296" s="15"/>
      <c r="M3296" s="15"/>
      <c r="O3296" s="15"/>
    </row>
    <row r="3297" spans="7:15" x14ac:dyDescent="0.2">
      <c r="G3297" s="15"/>
      <c r="H3297" s="15"/>
      <c r="I3297" s="15"/>
      <c r="J3297" s="15"/>
      <c r="L3297" s="15"/>
      <c r="M3297" s="15"/>
      <c r="O3297" s="15"/>
    </row>
    <row r="3298" spans="7:15" x14ac:dyDescent="0.2">
      <c r="G3298" s="15"/>
      <c r="H3298" s="15"/>
      <c r="I3298" s="15"/>
      <c r="J3298" s="15"/>
      <c r="L3298" s="15"/>
      <c r="M3298" s="15"/>
      <c r="O3298" s="15"/>
    </row>
    <row r="3299" spans="7:15" x14ac:dyDescent="0.2">
      <c r="G3299" s="15"/>
      <c r="H3299" s="15"/>
      <c r="I3299" s="15"/>
      <c r="J3299" s="15"/>
      <c r="L3299" s="15"/>
      <c r="M3299" s="15"/>
      <c r="O3299" s="15"/>
    </row>
    <row r="3300" spans="7:15" x14ac:dyDescent="0.2">
      <c r="G3300" s="15"/>
      <c r="H3300" s="15"/>
      <c r="I3300" s="15"/>
      <c r="J3300" s="15"/>
      <c r="L3300" s="15"/>
      <c r="M3300" s="15"/>
      <c r="O3300" s="15"/>
    </row>
    <row r="3301" spans="7:15" x14ac:dyDescent="0.2">
      <c r="G3301" s="15"/>
      <c r="H3301" s="15"/>
      <c r="I3301" s="15"/>
      <c r="J3301" s="15"/>
      <c r="L3301" s="15"/>
      <c r="M3301" s="15"/>
      <c r="O3301" s="15"/>
    </row>
    <row r="3302" spans="7:15" x14ac:dyDescent="0.2">
      <c r="G3302" s="15"/>
      <c r="H3302" s="15"/>
      <c r="I3302" s="15"/>
      <c r="J3302" s="15"/>
      <c r="L3302" s="15"/>
      <c r="M3302" s="15"/>
      <c r="O3302" s="15"/>
    </row>
    <row r="3303" spans="7:15" x14ac:dyDescent="0.2">
      <c r="G3303" s="15"/>
      <c r="H3303" s="15"/>
      <c r="I3303" s="15"/>
      <c r="J3303" s="15"/>
      <c r="L3303" s="15"/>
      <c r="M3303" s="15"/>
      <c r="O3303" s="15"/>
    </row>
    <row r="3304" spans="7:15" x14ac:dyDescent="0.2">
      <c r="G3304" s="15"/>
      <c r="H3304" s="15"/>
      <c r="I3304" s="15"/>
      <c r="J3304" s="15"/>
      <c r="L3304" s="15"/>
      <c r="M3304" s="15"/>
      <c r="O3304" s="15"/>
    </row>
    <row r="3305" spans="7:15" x14ac:dyDescent="0.2">
      <c r="G3305" s="15"/>
      <c r="H3305" s="15"/>
      <c r="I3305" s="15"/>
      <c r="J3305" s="15"/>
      <c r="L3305" s="15"/>
      <c r="M3305" s="15"/>
      <c r="O3305" s="15"/>
    </row>
    <row r="3306" spans="7:15" x14ac:dyDescent="0.2">
      <c r="G3306" s="15"/>
      <c r="H3306" s="15"/>
      <c r="I3306" s="15"/>
      <c r="J3306" s="15"/>
      <c r="L3306" s="15"/>
      <c r="M3306" s="15"/>
      <c r="O3306" s="15"/>
    </row>
    <row r="3307" spans="7:15" x14ac:dyDescent="0.2">
      <c r="G3307" s="15"/>
      <c r="H3307" s="15"/>
      <c r="I3307" s="15"/>
      <c r="J3307" s="15"/>
      <c r="L3307" s="15"/>
      <c r="M3307" s="15"/>
      <c r="O3307" s="15"/>
    </row>
    <row r="3308" spans="7:15" x14ac:dyDescent="0.2">
      <c r="G3308" s="15"/>
      <c r="H3308" s="15"/>
      <c r="I3308" s="15"/>
      <c r="J3308" s="15"/>
      <c r="L3308" s="15"/>
      <c r="M3308" s="15"/>
      <c r="O3308" s="15"/>
    </row>
    <row r="3309" spans="7:15" x14ac:dyDescent="0.2">
      <c r="G3309" s="15"/>
      <c r="H3309" s="15"/>
      <c r="I3309" s="15"/>
      <c r="J3309" s="15"/>
      <c r="L3309" s="15"/>
      <c r="M3309" s="15"/>
      <c r="O3309" s="15"/>
    </row>
    <row r="3310" spans="7:15" x14ac:dyDescent="0.2">
      <c r="G3310" s="15"/>
      <c r="H3310" s="15"/>
      <c r="I3310" s="15"/>
      <c r="J3310" s="15"/>
      <c r="L3310" s="15"/>
      <c r="M3310" s="15"/>
      <c r="O3310" s="15"/>
    </row>
    <row r="3311" spans="7:15" x14ac:dyDescent="0.2">
      <c r="G3311" s="15"/>
      <c r="H3311" s="15"/>
      <c r="I3311" s="15"/>
      <c r="J3311" s="15"/>
      <c r="L3311" s="15"/>
      <c r="M3311" s="15"/>
      <c r="O3311" s="15"/>
    </row>
    <row r="3312" spans="7:15" x14ac:dyDescent="0.2">
      <c r="G3312" s="15"/>
      <c r="H3312" s="15"/>
      <c r="I3312" s="15"/>
      <c r="J3312" s="15"/>
      <c r="L3312" s="15"/>
      <c r="M3312" s="15"/>
      <c r="O3312" s="15"/>
    </row>
    <row r="3313" spans="7:15" x14ac:dyDescent="0.2">
      <c r="G3313" s="15"/>
      <c r="H3313" s="15"/>
      <c r="I3313" s="15"/>
      <c r="J3313" s="15"/>
      <c r="L3313" s="15"/>
      <c r="M3313" s="15"/>
      <c r="O3313" s="15"/>
    </row>
    <row r="3314" spans="7:15" x14ac:dyDescent="0.2">
      <c r="G3314" s="15"/>
      <c r="H3314" s="15"/>
      <c r="I3314" s="15"/>
      <c r="J3314" s="15"/>
      <c r="L3314" s="15"/>
      <c r="M3314" s="15"/>
      <c r="O3314" s="15"/>
    </row>
    <row r="3315" spans="7:15" x14ac:dyDescent="0.2">
      <c r="G3315" s="15"/>
      <c r="H3315" s="15"/>
      <c r="I3315" s="15"/>
      <c r="J3315" s="15"/>
      <c r="L3315" s="15"/>
      <c r="M3315" s="15"/>
      <c r="O3315" s="15"/>
    </row>
    <row r="3316" spans="7:15" x14ac:dyDescent="0.2">
      <c r="G3316" s="15"/>
      <c r="H3316" s="15"/>
      <c r="I3316" s="15"/>
      <c r="J3316" s="15"/>
      <c r="L3316" s="15"/>
      <c r="M3316" s="15"/>
      <c r="O3316" s="15"/>
    </row>
    <row r="3317" spans="7:15" x14ac:dyDescent="0.2">
      <c r="G3317" s="15"/>
      <c r="H3317" s="15"/>
      <c r="I3317" s="15"/>
      <c r="J3317" s="15"/>
      <c r="L3317" s="15"/>
      <c r="M3317" s="15"/>
      <c r="O3317" s="15"/>
    </row>
    <row r="3318" spans="7:15" x14ac:dyDescent="0.2">
      <c r="G3318" s="15"/>
      <c r="H3318" s="15"/>
      <c r="I3318" s="15"/>
      <c r="J3318" s="15"/>
      <c r="L3318" s="15"/>
      <c r="M3318" s="15"/>
      <c r="O3318" s="15"/>
    </row>
    <row r="3319" spans="7:15" x14ac:dyDescent="0.2">
      <c r="G3319" s="15"/>
      <c r="H3319" s="15"/>
      <c r="I3319" s="15"/>
      <c r="J3319" s="15"/>
      <c r="L3319" s="15"/>
      <c r="M3319" s="15"/>
      <c r="O3319" s="15"/>
    </row>
    <row r="3320" spans="7:15" x14ac:dyDescent="0.2">
      <c r="G3320" s="15"/>
      <c r="H3320" s="15"/>
      <c r="I3320" s="15"/>
      <c r="J3320" s="15"/>
      <c r="L3320" s="15"/>
      <c r="M3320" s="15"/>
      <c r="O3320" s="15"/>
    </row>
    <row r="3321" spans="7:15" x14ac:dyDescent="0.2">
      <c r="G3321" s="15"/>
      <c r="H3321" s="15"/>
      <c r="I3321" s="15"/>
      <c r="J3321" s="15"/>
      <c r="L3321" s="15"/>
      <c r="M3321" s="15"/>
      <c r="O3321" s="15"/>
    </row>
    <row r="3322" spans="7:15" x14ac:dyDescent="0.2">
      <c r="G3322" s="15"/>
      <c r="H3322" s="15"/>
      <c r="I3322" s="15"/>
      <c r="J3322" s="15"/>
      <c r="L3322" s="15"/>
      <c r="M3322" s="15"/>
      <c r="O3322" s="15"/>
    </row>
    <row r="3323" spans="7:15" x14ac:dyDescent="0.2">
      <c r="G3323" s="15"/>
      <c r="H3323" s="15"/>
      <c r="I3323" s="15"/>
      <c r="J3323" s="15"/>
      <c r="L3323" s="15"/>
      <c r="M3323" s="15"/>
      <c r="O3323" s="15"/>
    </row>
    <row r="3324" spans="7:15" x14ac:dyDescent="0.2">
      <c r="G3324" s="15"/>
      <c r="H3324" s="15"/>
      <c r="I3324" s="15"/>
      <c r="J3324" s="15"/>
      <c r="L3324" s="15"/>
      <c r="M3324" s="15"/>
      <c r="O3324" s="15"/>
    </row>
    <row r="3325" spans="7:15" x14ac:dyDescent="0.2">
      <c r="G3325" s="15"/>
      <c r="H3325" s="15"/>
      <c r="I3325" s="15"/>
      <c r="J3325" s="15"/>
      <c r="L3325" s="15"/>
      <c r="M3325" s="15"/>
      <c r="O3325" s="15"/>
    </row>
    <row r="3326" spans="7:15" x14ac:dyDescent="0.2">
      <c r="G3326" s="15"/>
      <c r="H3326" s="15"/>
      <c r="I3326" s="15"/>
      <c r="J3326" s="15"/>
      <c r="L3326" s="15"/>
      <c r="M3326" s="15"/>
      <c r="O3326" s="15"/>
    </row>
    <row r="3327" spans="7:15" x14ac:dyDescent="0.2">
      <c r="G3327" s="15"/>
      <c r="H3327" s="15"/>
      <c r="I3327" s="15"/>
      <c r="J3327" s="15"/>
      <c r="L3327" s="15"/>
      <c r="M3327" s="15"/>
      <c r="O3327" s="15"/>
    </row>
    <row r="3328" spans="7:15" x14ac:dyDescent="0.2">
      <c r="G3328" s="15"/>
      <c r="H3328" s="15"/>
      <c r="I3328" s="15"/>
      <c r="J3328" s="15"/>
      <c r="L3328" s="15"/>
      <c r="M3328" s="15"/>
      <c r="O3328" s="15"/>
    </row>
    <row r="3329" spans="7:15" x14ac:dyDescent="0.2">
      <c r="G3329" s="15"/>
      <c r="H3329" s="15"/>
      <c r="I3329" s="15"/>
      <c r="J3329" s="15"/>
      <c r="L3329" s="15"/>
      <c r="M3329" s="15"/>
      <c r="O3329" s="15"/>
    </row>
    <row r="3330" spans="7:15" x14ac:dyDescent="0.2">
      <c r="G3330" s="15"/>
      <c r="H3330" s="15"/>
      <c r="I3330" s="15"/>
      <c r="J3330" s="15"/>
      <c r="L3330" s="15"/>
      <c r="M3330" s="15"/>
      <c r="O3330" s="15"/>
    </row>
    <row r="3331" spans="7:15" x14ac:dyDescent="0.2">
      <c r="G3331" s="15"/>
      <c r="H3331" s="15"/>
      <c r="I3331" s="15"/>
      <c r="J3331" s="15"/>
      <c r="L3331" s="15"/>
      <c r="M3331" s="15"/>
      <c r="O3331" s="15"/>
    </row>
    <row r="3332" spans="7:15" x14ac:dyDescent="0.2">
      <c r="G3332" s="15"/>
      <c r="H3332" s="15"/>
      <c r="I3332" s="15"/>
      <c r="J3332" s="15"/>
      <c r="L3332" s="15"/>
      <c r="M3332" s="15"/>
      <c r="O3332" s="15"/>
    </row>
    <row r="3333" spans="7:15" x14ac:dyDescent="0.2">
      <c r="G3333" s="15"/>
      <c r="H3333" s="15"/>
      <c r="I3333" s="15"/>
      <c r="J3333" s="15"/>
      <c r="L3333" s="15"/>
      <c r="M3333" s="15"/>
      <c r="O3333" s="15"/>
    </row>
    <row r="3334" spans="7:15" x14ac:dyDescent="0.2">
      <c r="G3334" s="15"/>
      <c r="H3334" s="15"/>
      <c r="I3334" s="15"/>
      <c r="J3334" s="15"/>
      <c r="L3334" s="15"/>
      <c r="M3334" s="15"/>
      <c r="O3334" s="15"/>
    </row>
    <row r="3335" spans="7:15" x14ac:dyDescent="0.2">
      <c r="G3335" s="15"/>
      <c r="H3335" s="15"/>
      <c r="I3335" s="15"/>
      <c r="J3335" s="15"/>
      <c r="L3335" s="15"/>
      <c r="M3335" s="15"/>
      <c r="O3335" s="15"/>
    </row>
    <row r="3336" spans="7:15" x14ac:dyDescent="0.2">
      <c r="G3336" s="15"/>
      <c r="H3336" s="15"/>
      <c r="I3336" s="15"/>
      <c r="J3336" s="15"/>
      <c r="L3336" s="15"/>
      <c r="M3336" s="15"/>
      <c r="O3336" s="15"/>
    </row>
    <row r="3337" spans="7:15" x14ac:dyDescent="0.2">
      <c r="G3337" s="15"/>
      <c r="H3337" s="15"/>
      <c r="I3337" s="15"/>
      <c r="J3337" s="15"/>
      <c r="L3337" s="15"/>
      <c r="M3337" s="15"/>
      <c r="O3337" s="15"/>
    </row>
    <row r="3338" spans="7:15" x14ac:dyDescent="0.2">
      <c r="G3338" s="15"/>
      <c r="H3338" s="15"/>
      <c r="I3338" s="15"/>
      <c r="J3338" s="15"/>
      <c r="L3338" s="15"/>
      <c r="M3338" s="15"/>
      <c r="O3338" s="15"/>
    </row>
    <row r="3339" spans="7:15" x14ac:dyDescent="0.2">
      <c r="G3339" s="15"/>
      <c r="H3339" s="15"/>
      <c r="I3339" s="15"/>
      <c r="J3339" s="15"/>
      <c r="L3339" s="15"/>
      <c r="M3339" s="15"/>
      <c r="O3339" s="15"/>
    </row>
    <row r="3340" spans="7:15" x14ac:dyDescent="0.2">
      <c r="G3340" s="15"/>
      <c r="H3340" s="15"/>
      <c r="I3340" s="15"/>
      <c r="J3340" s="15"/>
      <c r="L3340" s="15"/>
      <c r="M3340" s="15"/>
      <c r="O3340" s="15"/>
    </row>
    <row r="3341" spans="7:15" x14ac:dyDescent="0.2">
      <c r="G3341" s="15"/>
      <c r="H3341" s="15"/>
      <c r="I3341" s="15"/>
      <c r="J3341" s="15"/>
      <c r="L3341" s="15"/>
      <c r="M3341" s="15"/>
      <c r="O3341" s="15"/>
    </row>
    <row r="3342" spans="7:15" x14ac:dyDescent="0.2">
      <c r="G3342" s="15"/>
      <c r="H3342" s="15"/>
      <c r="I3342" s="15"/>
      <c r="J3342" s="15"/>
      <c r="L3342" s="15"/>
      <c r="M3342" s="15"/>
      <c r="O3342" s="15"/>
    </row>
    <row r="3343" spans="7:15" x14ac:dyDescent="0.2">
      <c r="G3343" s="15"/>
      <c r="H3343" s="15"/>
      <c r="I3343" s="15"/>
      <c r="J3343" s="15"/>
      <c r="L3343" s="15"/>
      <c r="M3343" s="15"/>
      <c r="O3343" s="15"/>
    </row>
    <row r="3344" spans="7:15" x14ac:dyDescent="0.2">
      <c r="G3344" s="15"/>
      <c r="H3344" s="15"/>
      <c r="I3344" s="15"/>
      <c r="J3344" s="15"/>
      <c r="L3344" s="15"/>
      <c r="M3344" s="15"/>
      <c r="O3344" s="15"/>
    </row>
    <row r="3345" spans="7:15" x14ac:dyDescent="0.2">
      <c r="G3345" s="15"/>
      <c r="H3345" s="15"/>
      <c r="I3345" s="15"/>
      <c r="J3345" s="15"/>
      <c r="L3345" s="15"/>
      <c r="M3345" s="15"/>
      <c r="O3345" s="15"/>
    </row>
    <row r="3346" spans="7:15" x14ac:dyDescent="0.2">
      <c r="G3346" s="15"/>
      <c r="H3346" s="15"/>
      <c r="I3346" s="15"/>
      <c r="J3346" s="15"/>
      <c r="L3346" s="15"/>
      <c r="M3346" s="15"/>
      <c r="O3346" s="15"/>
    </row>
    <row r="3347" spans="7:15" x14ac:dyDescent="0.2">
      <c r="G3347" s="15"/>
      <c r="H3347" s="15"/>
      <c r="I3347" s="15"/>
      <c r="J3347" s="15"/>
      <c r="L3347" s="15"/>
      <c r="M3347" s="15"/>
      <c r="O3347" s="15"/>
    </row>
    <row r="3348" spans="7:15" x14ac:dyDescent="0.2">
      <c r="G3348" s="15"/>
      <c r="H3348" s="15"/>
      <c r="I3348" s="15"/>
      <c r="J3348" s="15"/>
      <c r="L3348" s="15"/>
      <c r="M3348" s="15"/>
      <c r="O3348" s="15"/>
    </row>
    <row r="3349" spans="7:15" x14ac:dyDescent="0.2">
      <c r="G3349" s="15"/>
      <c r="H3349" s="15"/>
      <c r="I3349" s="15"/>
      <c r="J3349" s="15"/>
      <c r="L3349" s="15"/>
      <c r="M3349" s="15"/>
      <c r="O3349" s="15"/>
    </row>
    <row r="3350" spans="7:15" x14ac:dyDescent="0.2">
      <c r="G3350" s="15"/>
      <c r="H3350" s="15"/>
      <c r="I3350" s="15"/>
      <c r="J3350" s="15"/>
      <c r="L3350" s="15"/>
      <c r="M3350" s="15"/>
      <c r="O3350" s="15"/>
    </row>
    <row r="3351" spans="7:15" x14ac:dyDescent="0.2">
      <c r="G3351" s="15"/>
      <c r="H3351" s="15"/>
      <c r="I3351" s="15"/>
      <c r="J3351" s="15"/>
      <c r="L3351" s="15"/>
      <c r="M3351" s="15"/>
      <c r="O3351" s="15"/>
    </row>
    <row r="3352" spans="7:15" x14ac:dyDescent="0.2">
      <c r="G3352" s="15"/>
      <c r="H3352" s="15"/>
      <c r="I3352" s="15"/>
      <c r="J3352" s="15"/>
      <c r="L3352" s="15"/>
      <c r="M3352" s="15"/>
      <c r="O3352" s="15"/>
    </row>
    <row r="3353" spans="7:15" x14ac:dyDescent="0.2">
      <c r="G3353" s="15"/>
      <c r="H3353" s="15"/>
      <c r="I3353" s="15"/>
      <c r="J3353" s="15"/>
      <c r="L3353" s="15"/>
      <c r="M3353" s="15"/>
      <c r="O3353" s="15"/>
    </row>
    <row r="3354" spans="7:15" x14ac:dyDescent="0.2">
      <c r="G3354" s="15"/>
      <c r="H3354" s="15"/>
      <c r="I3354" s="15"/>
      <c r="J3354" s="15"/>
      <c r="L3354" s="15"/>
      <c r="M3354" s="15"/>
      <c r="O3354" s="15"/>
    </row>
    <row r="3355" spans="7:15" x14ac:dyDescent="0.2">
      <c r="G3355" s="15"/>
      <c r="H3355" s="15"/>
      <c r="I3355" s="15"/>
      <c r="J3355" s="15"/>
      <c r="L3355" s="15"/>
      <c r="M3355" s="15"/>
      <c r="O3355" s="15"/>
    </row>
    <row r="3356" spans="7:15" x14ac:dyDescent="0.2">
      <c r="G3356" s="15"/>
      <c r="H3356" s="15"/>
      <c r="I3356" s="15"/>
      <c r="J3356" s="15"/>
      <c r="L3356" s="15"/>
      <c r="M3356" s="15"/>
      <c r="O3356" s="15"/>
    </row>
    <row r="3357" spans="7:15" x14ac:dyDescent="0.2">
      <c r="G3357" s="15"/>
      <c r="H3357" s="15"/>
      <c r="I3357" s="15"/>
      <c r="J3357" s="15"/>
      <c r="L3357" s="15"/>
      <c r="M3357" s="15"/>
      <c r="O3357" s="15"/>
    </row>
    <row r="3358" spans="7:15" x14ac:dyDescent="0.2">
      <c r="G3358" s="15"/>
      <c r="H3358" s="15"/>
      <c r="I3358" s="15"/>
      <c r="J3358" s="15"/>
      <c r="L3358" s="15"/>
      <c r="M3358" s="15"/>
      <c r="O3358" s="15"/>
    </row>
    <row r="3359" spans="7:15" x14ac:dyDescent="0.2">
      <c r="G3359" s="15"/>
      <c r="H3359" s="15"/>
      <c r="I3359" s="15"/>
      <c r="J3359" s="15"/>
      <c r="L3359" s="15"/>
      <c r="M3359" s="15"/>
      <c r="O3359" s="15"/>
    </row>
    <row r="3360" spans="7:15" x14ac:dyDescent="0.2">
      <c r="G3360" s="15"/>
      <c r="H3360" s="15"/>
      <c r="I3360" s="15"/>
      <c r="J3360" s="15"/>
      <c r="L3360" s="15"/>
      <c r="M3360" s="15"/>
      <c r="O3360" s="15"/>
    </row>
    <row r="3361" spans="7:15" x14ac:dyDescent="0.2">
      <c r="G3361" s="15"/>
      <c r="H3361" s="15"/>
      <c r="I3361" s="15"/>
      <c r="J3361" s="15"/>
      <c r="L3361" s="15"/>
      <c r="M3361" s="15"/>
      <c r="O3361" s="15"/>
    </row>
    <row r="3362" spans="7:15" x14ac:dyDescent="0.2">
      <c r="G3362" s="15"/>
      <c r="H3362" s="15"/>
      <c r="I3362" s="15"/>
      <c r="J3362" s="15"/>
      <c r="L3362" s="15"/>
      <c r="M3362" s="15"/>
      <c r="O3362" s="15"/>
    </row>
    <row r="3363" spans="7:15" x14ac:dyDescent="0.2">
      <c r="G3363" s="15"/>
      <c r="H3363" s="15"/>
      <c r="I3363" s="15"/>
      <c r="J3363" s="15"/>
      <c r="L3363" s="15"/>
      <c r="M3363" s="15"/>
      <c r="O3363" s="15"/>
    </row>
    <row r="3364" spans="7:15" x14ac:dyDescent="0.2">
      <c r="G3364" s="15"/>
      <c r="H3364" s="15"/>
      <c r="I3364" s="15"/>
      <c r="J3364" s="15"/>
      <c r="L3364" s="15"/>
      <c r="M3364" s="15"/>
      <c r="O3364" s="15"/>
    </row>
    <row r="3365" spans="7:15" x14ac:dyDescent="0.2">
      <c r="G3365" s="15"/>
      <c r="H3365" s="15"/>
      <c r="I3365" s="15"/>
      <c r="J3365" s="15"/>
      <c r="L3365" s="15"/>
      <c r="M3365" s="15"/>
      <c r="O3365" s="15"/>
    </row>
    <row r="3366" spans="7:15" x14ac:dyDescent="0.2">
      <c r="G3366" s="15"/>
      <c r="H3366" s="15"/>
      <c r="I3366" s="15"/>
      <c r="J3366" s="15"/>
      <c r="L3366" s="15"/>
      <c r="M3366" s="15"/>
      <c r="O3366" s="15"/>
    </row>
    <row r="3367" spans="7:15" x14ac:dyDescent="0.2">
      <c r="G3367" s="15"/>
      <c r="H3367" s="15"/>
      <c r="I3367" s="15"/>
      <c r="J3367" s="15"/>
      <c r="L3367" s="15"/>
      <c r="M3367" s="15"/>
      <c r="O3367" s="15"/>
    </row>
    <row r="3368" spans="7:15" x14ac:dyDescent="0.2">
      <c r="G3368" s="15"/>
      <c r="H3368" s="15"/>
      <c r="I3368" s="15"/>
      <c r="J3368" s="15"/>
      <c r="L3368" s="15"/>
      <c r="M3368" s="15"/>
      <c r="O3368" s="15"/>
    </row>
    <row r="3369" spans="7:15" x14ac:dyDescent="0.2">
      <c r="G3369" s="15"/>
      <c r="H3369" s="15"/>
      <c r="I3369" s="15"/>
      <c r="J3369" s="15"/>
      <c r="L3369" s="15"/>
      <c r="M3369" s="15"/>
      <c r="O3369" s="15"/>
    </row>
    <row r="3370" spans="7:15" x14ac:dyDescent="0.2">
      <c r="G3370" s="15"/>
      <c r="H3370" s="15"/>
      <c r="I3370" s="15"/>
      <c r="J3370" s="15"/>
      <c r="L3370" s="15"/>
      <c r="M3370" s="15"/>
      <c r="O3370" s="15"/>
    </row>
    <row r="3371" spans="7:15" x14ac:dyDescent="0.2">
      <c r="G3371" s="15"/>
      <c r="H3371" s="15"/>
      <c r="I3371" s="15"/>
      <c r="J3371" s="15"/>
      <c r="L3371" s="15"/>
      <c r="M3371" s="15"/>
      <c r="O3371" s="15"/>
    </row>
    <row r="3372" spans="7:15" x14ac:dyDescent="0.2">
      <c r="G3372" s="15"/>
      <c r="H3372" s="15"/>
      <c r="I3372" s="15"/>
      <c r="J3372" s="15"/>
      <c r="L3372" s="15"/>
      <c r="M3372" s="15"/>
      <c r="O3372" s="15"/>
    </row>
    <row r="3373" spans="7:15" x14ac:dyDescent="0.2">
      <c r="G3373" s="15"/>
      <c r="H3373" s="15"/>
      <c r="I3373" s="15"/>
      <c r="J3373" s="15"/>
      <c r="L3373" s="15"/>
      <c r="M3373" s="15"/>
      <c r="O3373" s="15"/>
    </row>
    <row r="3374" spans="7:15" x14ac:dyDescent="0.2">
      <c r="G3374" s="15"/>
      <c r="H3374" s="15"/>
      <c r="I3374" s="15"/>
      <c r="J3374" s="15"/>
      <c r="L3374" s="15"/>
      <c r="M3374" s="15"/>
      <c r="O3374" s="15"/>
    </row>
    <row r="3375" spans="7:15" x14ac:dyDescent="0.2">
      <c r="G3375" s="15"/>
      <c r="H3375" s="15"/>
      <c r="I3375" s="15"/>
      <c r="J3375" s="15"/>
      <c r="L3375" s="15"/>
      <c r="M3375" s="15"/>
      <c r="O3375" s="15"/>
    </row>
    <row r="3376" spans="7:15" x14ac:dyDescent="0.2">
      <c r="G3376" s="15"/>
      <c r="H3376" s="15"/>
      <c r="I3376" s="15"/>
      <c r="J3376" s="15"/>
      <c r="L3376" s="15"/>
      <c r="M3376" s="15"/>
      <c r="O3376" s="15"/>
    </row>
    <row r="3377" spans="7:15" x14ac:dyDescent="0.2">
      <c r="G3377" s="15"/>
      <c r="H3377" s="15"/>
      <c r="I3377" s="15"/>
      <c r="J3377" s="15"/>
      <c r="L3377" s="15"/>
      <c r="M3377" s="15"/>
      <c r="O3377" s="15"/>
    </row>
    <row r="3378" spans="7:15" x14ac:dyDescent="0.2">
      <c r="G3378" s="15"/>
      <c r="H3378" s="15"/>
      <c r="I3378" s="15"/>
      <c r="J3378" s="15"/>
      <c r="L3378" s="15"/>
      <c r="M3378" s="15"/>
      <c r="O3378" s="15"/>
    </row>
    <row r="3379" spans="7:15" x14ac:dyDescent="0.2">
      <c r="G3379" s="15"/>
      <c r="H3379" s="15"/>
      <c r="I3379" s="15"/>
      <c r="J3379" s="15"/>
      <c r="L3379" s="15"/>
      <c r="M3379" s="15"/>
      <c r="O3379" s="15"/>
    </row>
    <row r="3380" spans="7:15" x14ac:dyDescent="0.2">
      <c r="G3380" s="15"/>
      <c r="H3380" s="15"/>
      <c r="I3380" s="15"/>
      <c r="J3380" s="15"/>
      <c r="L3380" s="15"/>
      <c r="M3380" s="15"/>
      <c r="O3380" s="15"/>
    </row>
    <row r="3381" spans="7:15" x14ac:dyDescent="0.2">
      <c r="G3381" s="15"/>
      <c r="H3381" s="15"/>
      <c r="I3381" s="15"/>
      <c r="J3381" s="15"/>
      <c r="L3381" s="15"/>
      <c r="M3381" s="15"/>
      <c r="O3381" s="15"/>
    </row>
    <row r="3382" spans="7:15" x14ac:dyDescent="0.2">
      <c r="G3382" s="15"/>
      <c r="H3382" s="15"/>
      <c r="I3382" s="15"/>
      <c r="J3382" s="15"/>
      <c r="L3382" s="15"/>
      <c r="M3382" s="15"/>
      <c r="O3382" s="15"/>
    </row>
    <row r="3383" spans="7:15" x14ac:dyDescent="0.2">
      <c r="G3383" s="15"/>
      <c r="H3383" s="15"/>
      <c r="I3383" s="15"/>
      <c r="J3383" s="15"/>
      <c r="L3383" s="15"/>
      <c r="M3383" s="15"/>
      <c r="O3383" s="15"/>
    </row>
    <row r="3384" spans="7:15" x14ac:dyDescent="0.2">
      <c r="G3384" s="15"/>
      <c r="H3384" s="15"/>
      <c r="I3384" s="15"/>
      <c r="J3384" s="15"/>
      <c r="L3384" s="15"/>
      <c r="M3384" s="15"/>
      <c r="O3384" s="15"/>
    </row>
    <row r="3385" spans="7:15" x14ac:dyDescent="0.2">
      <c r="G3385" s="15"/>
      <c r="H3385" s="15"/>
      <c r="I3385" s="15"/>
      <c r="J3385" s="15"/>
      <c r="L3385" s="15"/>
      <c r="M3385" s="15"/>
      <c r="O3385" s="15"/>
    </row>
    <row r="3386" spans="7:15" x14ac:dyDescent="0.2">
      <c r="G3386" s="15"/>
      <c r="H3386" s="15"/>
      <c r="I3386" s="15"/>
      <c r="J3386" s="15"/>
      <c r="L3386" s="15"/>
      <c r="M3386" s="15"/>
      <c r="O3386" s="15"/>
    </row>
    <row r="3387" spans="7:15" x14ac:dyDescent="0.2">
      <c r="G3387" s="15"/>
      <c r="H3387" s="15"/>
      <c r="I3387" s="15"/>
      <c r="J3387" s="15"/>
      <c r="L3387" s="15"/>
      <c r="M3387" s="15"/>
      <c r="O3387" s="15"/>
    </row>
    <row r="3388" spans="7:15" x14ac:dyDescent="0.2">
      <c r="G3388" s="15"/>
      <c r="H3388" s="15"/>
      <c r="I3388" s="15"/>
      <c r="J3388" s="15"/>
      <c r="L3388" s="15"/>
      <c r="M3388" s="15"/>
      <c r="O3388" s="15"/>
    </row>
    <row r="3389" spans="7:15" x14ac:dyDescent="0.2">
      <c r="G3389" s="15"/>
      <c r="H3389" s="15"/>
      <c r="I3389" s="15"/>
      <c r="J3389" s="15"/>
      <c r="L3389" s="15"/>
      <c r="M3389" s="15"/>
      <c r="O3389" s="15"/>
    </row>
    <row r="3390" spans="7:15" x14ac:dyDescent="0.2">
      <c r="G3390" s="15"/>
      <c r="H3390" s="15"/>
      <c r="I3390" s="15"/>
      <c r="J3390" s="15"/>
      <c r="L3390" s="15"/>
      <c r="M3390" s="15"/>
      <c r="O3390" s="15"/>
    </row>
    <row r="3391" spans="7:15" x14ac:dyDescent="0.2">
      <c r="G3391" s="15"/>
      <c r="H3391" s="15"/>
      <c r="I3391" s="15"/>
      <c r="J3391" s="15"/>
      <c r="L3391" s="15"/>
      <c r="M3391" s="15"/>
      <c r="O3391" s="15"/>
    </row>
    <row r="3392" spans="7:15" x14ac:dyDescent="0.2">
      <c r="G3392" s="15"/>
      <c r="H3392" s="15"/>
      <c r="I3392" s="15"/>
      <c r="J3392" s="15"/>
      <c r="L3392" s="15"/>
      <c r="M3392" s="15"/>
      <c r="O3392" s="15"/>
    </row>
    <row r="3393" spans="7:15" x14ac:dyDescent="0.2">
      <c r="G3393" s="15"/>
      <c r="H3393" s="15"/>
      <c r="I3393" s="15"/>
      <c r="J3393" s="15"/>
      <c r="L3393" s="15"/>
      <c r="M3393" s="15"/>
      <c r="O3393" s="15"/>
    </row>
    <row r="3394" spans="7:15" x14ac:dyDescent="0.2">
      <c r="G3394" s="15"/>
      <c r="H3394" s="15"/>
      <c r="I3394" s="15"/>
      <c r="J3394" s="15"/>
      <c r="L3394" s="15"/>
      <c r="M3394" s="15"/>
      <c r="O3394" s="15"/>
    </row>
    <row r="3395" spans="7:15" x14ac:dyDescent="0.2">
      <c r="G3395" s="15"/>
      <c r="H3395" s="15"/>
      <c r="I3395" s="15"/>
      <c r="J3395" s="15"/>
      <c r="L3395" s="15"/>
      <c r="M3395" s="15"/>
      <c r="O3395" s="15"/>
    </row>
    <row r="3396" spans="7:15" x14ac:dyDescent="0.2">
      <c r="G3396" s="15"/>
      <c r="H3396" s="15"/>
      <c r="I3396" s="15"/>
      <c r="J3396" s="15"/>
      <c r="L3396" s="15"/>
      <c r="M3396" s="15"/>
      <c r="O3396" s="15"/>
    </row>
    <row r="3397" spans="7:15" x14ac:dyDescent="0.2">
      <c r="G3397" s="15"/>
      <c r="H3397" s="15"/>
      <c r="I3397" s="15"/>
      <c r="J3397" s="15"/>
      <c r="L3397" s="15"/>
      <c r="M3397" s="15"/>
      <c r="O3397" s="15"/>
    </row>
    <row r="3398" spans="7:15" x14ac:dyDescent="0.2">
      <c r="G3398" s="15"/>
      <c r="H3398" s="15"/>
      <c r="I3398" s="15"/>
      <c r="J3398" s="15"/>
      <c r="L3398" s="15"/>
      <c r="M3398" s="15"/>
      <c r="O3398" s="15"/>
    </row>
    <row r="3399" spans="7:15" x14ac:dyDescent="0.2">
      <c r="G3399" s="15"/>
      <c r="H3399" s="15"/>
      <c r="I3399" s="15"/>
      <c r="J3399" s="15"/>
      <c r="L3399" s="15"/>
      <c r="M3399" s="15"/>
      <c r="O3399" s="15"/>
    </row>
    <row r="3400" spans="7:15" x14ac:dyDescent="0.2">
      <c r="G3400" s="15"/>
      <c r="H3400" s="15"/>
      <c r="I3400" s="15"/>
      <c r="J3400" s="15"/>
      <c r="L3400" s="15"/>
      <c r="M3400" s="15"/>
      <c r="O3400" s="15"/>
    </row>
    <row r="3401" spans="7:15" x14ac:dyDescent="0.2">
      <c r="G3401" s="15"/>
      <c r="H3401" s="15"/>
      <c r="I3401" s="15"/>
      <c r="J3401" s="15"/>
      <c r="L3401" s="15"/>
      <c r="M3401" s="15"/>
      <c r="O3401" s="15"/>
    </row>
    <row r="3402" spans="7:15" x14ac:dyDescent="0.2">
      <c r="G3402" s="15"/>
      <c r="H3402" s="15"/>
      <c r="I3402" s="15"/>
      <c r="J3402" s="15"/>
      <c r="L3402" s="15"/>
      <c r="M3402" s="15"/>
      <c r="O3402" s="15"/>
    </row>
    <row r="3403" spans="7:15" x14ac:dyDescent="0.2">
      <c r="G3403" s="15"/>
      <c r="H3403" s="15"/>
      <c r="I3403" s="15"/>
      <c r="J3403" s="15"/>
      <c r="L3403" s="15"/>
      <c r="M3403" s="15"/>
      <c r="O3403" s="15"/>
    </row>
    <row r="3404" spans="7:15" x14ac:dyDescent="0.2">
      <c r="G3404" s="15"/>
      <c r="H3404" s="15"/>
      <c r="I3404" s="15"/>
      <c r="J3404" s="15"/>
      <c r="L3404" s="15"/>
      <c r="M3404" s="15"/>
      <c r="O3404" s="15"/>
    </row>
    <row r="3405" spans="7:15" x14ac:dyDescent="0.2">
      <c r="G3405" s="15"/>
      <c r="H3405" s="15"/>
      <c r="I3405" s="15"/>
      <c r="J3405" s="15"/>
      <c r="L3405" s="15"/>
      <c r="M3405" s="15"/>
      <c r="O3405" s="15"/>
    </row>
    <row r="3406" spans="7:15" x14ac:dyDescent="0.2">
      <c r="G3406" s="15"/>
      <c r="H3406" s="15"/>
      <c r="I3406" s="15"/>
      <c r="J3406" s="15"/>
      <c r="L3406" s="15"/>
      <c r="M3406" s="15"/>
      <c r="O3406" s="15"/>
    </row>
    <row r="3407" spans="7:15" x14ac:dyDescent="0.2">
      <c r="G3407" s="15"/>
      <c r="H3407" s="15"/>
      <c r="I3407" s="15"/>
      <c r="J3407" s="15"/>
      <c r="L3407" s="15"/>
      <c r="M3407" s="15"/>
      <c r="O3407" s="15"/>
    </row>
    <row r="3408" spans="7:15" x14ac:dyDescent="0.2">
      <c r="G3408" s="15"/>
      <c r="H3408" s="15"/>
      <c r="I3408" s="15"/>
      <c r="J3408" s="15"/>
      <c r="L3408" s="15"/>
      <c r="M3408" s="15"/>
      <c r="O3408" s="15"/>
    </row>
    <row r="3409" spans="7:15" x14ac:dyDescent="0.2">
      <c r="G3409" s="15"/>
      <c r="H3409" s="15"/>
      <c r="I3409" s="15"/>
      <c r="J3409" s="15"/>
      <c r="L3409" s="15"/>
      <c r="M3409" s="15"/>
      <c r="O3409" s="15"/>
    </row>
    <row r="3410" spans="7:15" x14ac:dyDescent="0.2">
      <c r="G3410" s="15"/>
      <c r="H3410" s="15"/>
      <c r="I3410" s="15"/>
      <c r="J3410" s="15"/>
      <c r="L3410" s="15"/>
      <c r="M3410" s="15"/>
      <c r="O3410" s="15"/>
    </row>
    <row r="3411" spans="7:15" x14ac:dyDescent="0.2">
      <c r="G3411" s="15"/>
      <c r="H3411" s="15"/>
      <c r="I3411" s="15"/>
      <c r="J3411" s="15"/>
      <c r="L3411" s="15"/>
      <c r="M3411" s="15"/>
      <c r="O3411" s="15"/>
    </row>
    <row r="3412" spans="7:15" x14ac:dyDescent="0.2">
      <c r="G3412" s="15"/>
      <c r="H3412" s="15"/>
      <c r="I3412" s="15"/>
      <c r="J3412" s="15"/>
      <c r="L3412" s="15"/>
      <c r="M3412" s="15"/>
      <c r="O3412" s="15"/>
    </row>
    <row r="3413" spans="7:15" x14ac:dyDescent="0.2">
      <c r="G3413" s="15"/>
      <c r="H3413" s="15"/>
      <c r="I3413" s="15"/>
      <c r="J3413" s="15"/>
      <c r="L3413" s="15"/>
      <c r="M3413" s="15"/>
      <c r="O3413" s="15"/>
    </row>
    <row r="3414" spans="7:15" x14ac:dyDescent="0.2">
      <c r="G3414" s="15"/>
      <c r="H3414" s="15"/>
      <c r="I3414" s="15"/>
      <c r="J3414" s="15"/>
      <c r="L3414" s="15"/>
      <c r="M3414" s="15"/>
      <c r="O3414" s="15"/>
    </row>
    <row r="3415" spans="7:15" x14ac:dyDescent="0.2">
      <c r="G3415" s="15"/>
      <c r="H3415" s="15"/>
      <c r="I3415" s="15"/>
      <c r="J3415" s="15"/>
      <c r="L3415" s="15"/>
      <c r="M3415" s="15"/>
      <c r="O3415" s="15"/>
    </row>
    <row r="3416" spans="7:15" x14ac:dyDescent="0.2">
      <c r="G3416" s="15"/>
      <c r="H3416" s="15"/>
      <c r="I3416" s="15"/>
      <c r="J3416" s="15"/>
      <c r="L3416" s="15"/>
      <c r="M3416" s="15"/>
      <c r="O3416" s="15"/>
    </row>
    <row r="3417" spans="7:15" x14ac:dyDescent="0.2">
      <c r="G3417" s="15"/>
      <c r="H3417" s="15"/>
      <c r="I3417" s="15"/>
      <c r="J3417" s="15"/>
      <c r="L3417" s="15"/>
      <c r="M3417" s="15"/>
      <c r="O3417" s="15"/>
    </row>
    <row r="3418" spans="7:15" x14ac:dyDescent="0.2">
      <c r="G3418" s="15"/>
      <c r="H3418" s="15"/>
      <c r="I3418" s="15"/>
      <c r="J3418" s="15"/>
      <c r="L3418" s="15"/>
      <c r="M3418" s="15"/>
      <c r="O3418" s="15"/>
    </row>
    <row r="3419" spans="7:15" x14ac:dyDescent="0.2">
      <c r="G3419" s="15"/>
      <c r="H3419" s="15"/>
      <c r="I3419" s="15"/>
      <c r="J3419" s="15"/>
      <c r="L3419" s="15"/>
      <c r="M3419" s="15"/>
      <c r="O3419" s="15"/>
    </row>
    <row r="3420" spans="7:15" x14ac:dyDescent="0.2">
      <c r="G3420" s="15"/>
      <c r="H3420" s="15"/>
      <c r="I3420" s="15"/>
      <c r="J3420" s="15"/>
      <c r="L3420" s="15"/>
      <c r="M3420" s="15"/>
      <c r="O3420" s="15"/>
    </row>
    <row r="3421" spans="7:15" x14ac:dyDescent="0.2">
      <c r="G3421" s="15"/>
      <c r="H3421" s="15"/>
      <c r="I3421" s="15"/>
      <c r="J3421" s="15"/>
      <c r="L3421" s="15"/>
      <c r="M3421" s="15"/>
      <c r="O3421" s="15"/>
    </row>
    <row r="3422" spans="7:15" x14ac:dyDescent="0.2">
      <c r="G3422" s="15"/>
      <c r="H3422" s="15"/>
      <c r="I3422" s="15"/>
      <c r="J3422" s="15"/>
      <c r="L3422" s="15"/>
      <c r="M3422" s="15"/>
      <c r="O3422" s="15"/>
    </row>
    <row r="3423" spans="7:15" x14ac:dyDescent="0.2">
      <c r="G3423" s="15"/>
      <c r="H3423" s="15"/>
      <c r="I3423" s="15"/>
      <c r="J3423" s="15"/>
      <c r="L3423" s="15"/>
      <c r="M3423" s="15"/>
      <c r="O3423" s="15"/>
    </row>
    <row r="3424" spans="7:15" x14ac:dyDescent="0.2">
      <c r="G3424" s="15"/>
      <c r="H3424" s="15"/>
      <c r="I3424" s="15"/>
      <c r="J3424" s="15"/>
      <c r="L3424" s="15"/>
      <c r="M3424" s="15"/>
      <c r="O3424" s="15"/>
    </row>
    <row r="3425" spans="7:15" x14ac:dyDescent="0.2">
      <c r="G3425" s="15"/>
      <c r="H3425" s="15"/>
      <c r="I3425" s="15"/>
      <c r="J3425" s="15"/>
      <c r="L3425" s="15"/>
      <c r="M3425" s="15"/>
      <c r="O3425" s="15"/>
    </row>
    <row r="3426" spans="7:15" x14ac:dyDescent="0.2">
      <c r="G3426" s="15"/>
      <c r="H3426" s="15"/>
      <c r="I3426" s="15"/>
      <c r="J3426" s="15"/>
      <c r="L3426" s="15"/>
      <c r="M3426" s="15"/>
      <c r="O3426" s="15"/>
    </row>
    <row r="3427" spans="7:15" x14ac:dyDescent="0.2">
      <c r="G3427" s="15"/>
      <c r="H3427" s="15"/>
      <c r="I3427" s="15"/>
      <c r="J3427" s="15"/>
      <c r="L3427" s="15"/>
      <c r="M3427" s="15"/>
      <c r="O3427" s="15"/>
    </row>
    <row r="3428" spans="7:15" x14ac:dyDescent="0.2">
      <c r="G3428" s="15"/>
      <c r="H3428" s="15"/>
      <c r="I3428" s="15"/>
      <c r="J3428" s="15"/>
      <c r="L3428" s="15"/>
      <c r="M3428" s="15"/>
      <c r="O3428" s="15"/>
    </row>
    <row r="3429" spans="7:15" x14ac:dyDescent="0.2">
      <c r="G3429" s="15"/>
      <c r="H3429" s="15"/>
      <c r="I3429" s="15"/>
      <c r="J3429" s="15"/>
      <c r="L3429" s="15"/>
      <c r="M3429" s="15"/>
      <c r="O3429" s="15"/>
    </row>
    <row r="3430" spans="7:15" x14ac:dyDescent="0.2">
      <c r="G3430" s="15"/>
      <c r="H3430" s="15"/>
      <c r="I3430" s="15"/>
      <c r="J3430" s="15"/>
      <c r="L3430" s="15"/>
      <c r="M3430" s="15"/>
      <c r="O3430" s="15"/>
    </row>
    <row r="3431" spans="7:15" x14ac:dyDescent="0.2">
      <c r="G3431" s="15"/>
      <c r="H3431" s="15"/>
      <c r="I3431" s="15"/>
      <c r="J3431" s="15"/>
      <c r="L3431" s="15"/>
      <c r="M3431" s="15"/>
      <c r="O3431" s="15"/>
    </row>
    <row r="3432" spans="7:15" x14ac:dyDescent="0.2">
      <c r="G3432" s="15"/>
      <c r="H3432" s="15"/>
      <c r="I3432" s="15"/>
      <c r="J3432" s="15"/>
      <c r="L3432" s="15"/>
      <c r="M3432" s="15"/>
      <c r="O3432" s="15"/>
    </row>
    <row r="3433" spans="7:15" x14ac:dyDescent="0.2">
      <c r="G3433" s="15"/>
      <c r="H3433" s="15"/>
      <c r="I3433" s="15"/>
      <c r="J3433" s="15"/>
      <c r="L3433" s="15"/>
      <c r="M3433" s="15"/>
      <c r="O3433" s="15"/>
    </row>
    <row r="3434" spans="7:15" x14ac:dyDescent="0.2">
      <c r="G3434" s="15"/>
      <c r="H3434" s="15"/>
      <c r="I3434" s="15"/>
      <c r="J3434" s="15"/>
      <c r="L3434" s="15"/>
      <c r="M3434" s="15"/>
      <c r="O3434" s="15"/>
    </row>
    <row r="3435" spans="7:15" x14ac:dyDescent="0.2">
      <c r="G3435" s="15"/>
      <c r="H3435" s="15"/>
      <c r="I3435" s="15"/>
      <c r="J3435" s="15"/>
      <c r="L3435" s="15"/>
      <c r="M3435" s="15"/>
      <c r="O3435" s="15"/>
    </row>
    <row r="3436" spans="7:15" x14ac:dyDescent="0.2">
      <c r="G3436" s="15"/>
      <c r="H3436" s="15"/>
      <c r="I3436" s="15"/>
      <c r="J3436" s="15"/>
      <c r="L3436" s="15"/>
      <c r="M3436" s="15"/>
      <c r="O3436" s="15"/>
    </row>
    <row r="3437" spans="7:15" x14ac:dyDescent="0.2">
      <c r="G3437" s="15"/>
      <c r="H3437" s="15"/>
      <c r="I3437" s="15"/>
      <c r="J3437" s="15"/>
      <c r="L3437" s="15"/>
      <c r="M3437" s="15"/>
      <c r="O3437" s="15"/>
    </row>
    <row r="3438" spans="7:15" x14ac:dyDescent="0.2">
      <c r="G3438" s="15"/>
      <c r="H3438" s="15"/>
      <c r="I3438" s="15"/>
      <c r="J3438" s="15"/>
      <c r="L3438" s="15"/>
      <c r="M3438" s="15"/>
      <c r="O3438" s="15"/>
    </row>
    <row r="3439" spans="7:15" x14ac:dyDescent="0.2">
      <c r="G3439" s="15"/>
      <c r="H3439" s="15"/>
      <c r="I3439" s="15"/>
      <c r="J3439" s="15"/>
      <c r="L3439" s="15"/>
      <c r="M3439" s="15"/>
      <c r="O3439" s="15"/>
    </row>
    <row r="3440" spans="7:15" x14ac:dyDescent="0.2">
      <c r="G3440" s="15"/>
      <c r="H3440" s="15"/>
      <c r="I3440" s="15"/>
      <c r="J3440" s="15"/>
      <c r="L3440" s="15"/>
      <c r="M3440" s="15"/>
      <c r="O3440" s="15"/>
    </row>
    <row r="3441" spans="7:15" x14ac:dyDescent="0.2">
      <c r="G3441" s="15"/>
      <c r="H3441" s="15"/>
      <c r="I3441" s="15"/>
      <c r="J3441" s="15"/>
      <c r="L3441" s="15"/>
      <c r="M3441" s="15"/>
      <c r="O3441" s="15"/>
    </row>
    <row r="3442" spans="7:15" x14ac:dyDescent="0.2">
      <c r="G3442" s="15"/>
      <c r="H3442" s="15"/>
      <c r="I3442" s="15"/>
      <c r="J3442" s="15"/>
      <c r="L3442" s="15"/>
      <c r="M3442" s="15"/>
      <c r="O3442" s="15"/>
    </row>
    <row r="3443" spans="7:15" x14ac:dyDescent="0.2">
      <c r="G3443" s="15"/>
      <c r="H3443" s="15"/>
      <c r="I3443" s="15"/>
      <c r="J3443" s="15"/>
      <c r="L3443" s="15"/>
      <c r="M3443" s="15"/>
      <c r="O3443" s="15"/>
    </row>
    <row r="3444" spans="7:15" x14ac:dyDescent="0.2">
      <c r="G3444" s="15"/>
      <c r="H3444" s="15"/>
      <c r="I3444" s="15"/>
      <c r="J3444" s="15"/>
      <c r="L3444" s="15"/>
      <c r="M3444" s="15"/>
      <c r="O3444" s="15"/>
    </row>
    <row r="3445" spans="7:15" x14ac:dyDescent="0.2">
      <c r="G3445" s="15"/>
      <c r="H3445" s="15"/>
      <c r="I3445" s="15"/>
      <c r="J3445" s="15"/>
      <c r="L3445" s="15"/>
      <c r="M3445" s="15"/>
      <c r="O3445" s="15"/>
    </row>
    <row r="3446" spans="7:15" x14ac:dyDescent="0.2">
      <c r="G3446" s="15"/>
      <c r="H3446" s="15"/>
      <c r="I3446" s="15"/>
      <c r="J3446" s="15"/>
      <c r="L3446" s="15"/>
      <c r="M3446" s="15"/>
      <c r="O3446" s="15"/>
    </row>
    <row r="3447" spans="7:15" x14ac:dyDescent="0.2">
      <c r="G3447" s="15"/>
      <c r="H3447" s="15"/>
      <c r="I3447" s="15"/>
      <c r="J3447" s="15"/>
      <c r="L3447" s="15"/>
      <c r="M3447" s="15"/>
      <c r="O3447" s="15"/>
    </row>
    <row r="3448" spans="7:15" x14ac:dyDescent="0.2">
      <c r="G3448" s="15"/>
      <c r="H3448" s="15"/>
      <c r="I3448" s="15"/>
      <c r="J3448" s="15"/>
      <c r="L3448" s="15"/>
      <c r="M3448" s="15"/>
      <c r="O3448" s="15"/>
    </row>
    <row r="3449" spans="7:15" x14ac:dyDescent="0.2">
      <c r="G3449" s="15"/>
      <c r="H3449" s="15"/>
      <c r="I3449" s="15"/>
      <c r="J3449" s="15"/>
      <c r="L3449" s="15"/>
      <c r="M3449" s="15"/>
      <c r="O3449" s="15"/>
    </row>
    <row r="3450" spans="7:15" x14ac:dyDescent="0.2">
      <c r="G3450" s="15"/>
      <c r="H3450" s="15"/>
      <c r="I3450" s="15"/>
      <c r="J3450" s="15"/>
      <c r="L3450" s="15"/>
      <c r="M3450" s="15"/>
      <c r="O3450" s="15"/>
    </row>
    <row r="3451" spans="7:15" x14ac:dyDescent="0.2">
      <c r="G3451" s="15"/>
      <c r="H3451" s="15"/>
      <c r="I3451" s="15"/>
      <c r="J3451" s="15"/>
      <c r="L3451" s="15"/>
      <c r="M3451" s="15"/>
      <c r="O3451" s="15"/>
    </row>
    <row r="3452" spans="7:15" x14ac:dyDescent="0.2">
      <c r="G3452" s="15"/>
      <c r="H3452" s="15"/>
      <c r="I3452" s="15"/>
      <c r="J3452" s="15"/>
      <c r="L3452" s="15"/>
      <c r="M3452" s="15"/>
      <c r="O3452" s="15"/>
    </row>
    <row r="3453" spans="7:15" x14ac:dyDescent="0.2">
      <c r="G3453" s="15"/>
      <c r="H3453" s="15"/>
      <c r="I3453" s="15"/>
      <c r="J3453" s="15"/>
      <c r="L3453" s="15"/>
      <c r="M3453" s="15"/>
      <c r="O3453" s="15"/>
    </row>
    <row r="3454" spans="7:15" x14ac:dyDescent="0.2">
      <c r="G3454" s="15"/>
      <c r="H3454" s="15"/>
      <c r="I3454" s="15"/>
      <c r="J3454" s="15"/>
      <c r="L3454" s="15"/>
      <c r="M3454" s="15"/>
      <c r="O3454" s="15"/>
    </row>
    <row r="3455" spans="7:15" x14ac:dyDescent="0.2">
      <c r="G3455" s="15"/>
      <c r="H3455" s="15"/>
      <c r="I3455" s="15"/>
      <c r="J3455" s="15"/>
      <c r="L3455" s="15"/>
      <c r="M3455" s="15"/>
      <c r="O3455" s="15"/>
    </row>
    <row r="3456" spans="7:15" x14ac:dyDescent="0.2">
      <c r="G3456" s="15"/>
      <c r="H3456" s="15"/>
      <c r="I3456" s="15"/>
      <c r="J3456" s="15"/>
      <c r="L3456" s="15"/>
      <c r="M3456" s="15"/>
      <c r="O3456" s="15"/>
    </row>
    <row r="3457" spans="7:15" x14ac:dyDescent="0.2">
      <c r="G3457" s="15"/>
      <c r="H3457" s="15"/>
      <c r="I3457" s="15"/>
      <c r="J3457" s="15"/>
      <c r="L3457" s="15"/>
      <c r="M3457" s="15"/>
      <c r="O3457" s="15"/>
    </row>
    <row r="3458" spans="7:15" x14ac:dyDescent="0.2">
      <c r="G3458" s="15"/>
      <c r="H3458" s="15"/>
      <c r="I3458" s="15"/>
      <c r="J3458" s="15"/>
      <c r="L3458" s="15"/>
      <c r="M3458" s="15"/>
      <c r="O3458" s="15"/>
    </row>
    <row r="3459" spans="7:15" x14ac:dyDescent="0.2">
      <c r="G3459" s="15"/>
      <c r="H3459" s="15"/>
      <c r="I3459" s="15"/>
      <c r="J3459" s="15"/>
      <c r="L3459" s="15"/>
      <c r="M3459" s="15"/>
      <c r="O3459" s="15"/>
    </row>
    <row r="3460" spans="7:15" x14ac:dyDescent="0.2">
      <c r="G3460" s="15"/>
      <c r="H3460" s="15"/>
      <c r="I3460" s="15"/>
      <c r="J3460" s="15"/>
      <c r="L3460" s="15"/>
      <c r="M3460" s="15"/>
      <c r="O3460" s="15"/>
    </row>
    <row r="3461" spans="7:15" x14ac:dyDescent="0.2">
      <c r="G3461" s="15"/>
      <c r="H3461" s="15"/>
      <c r="I3461" s="15"/>
      <c r="J3461" s="15"/>
      <c r="L3461" s="15"/>
      <c r="M3461" s="15"/>
      <c r="O3461" s="15"/>
    </row>
    <row r="3462" spans="7:15" x14ac:dyDescent="0.2">
      <c r="G3462" s="15"/>
      <c r="H3462" s="15"/>
      <c r="I3462" s="15"/>
      <c r="J3462" s="15"/>
      <c r="L3462" s="15"/>
      <c r="M3462" s="15"/>
      <c r="O3462" s="15"/>
    </row>
    <row r="3463" spans="7:15" x14ac:dyDescent="0.2">
      <c r="G3463" s="15"/>
      <c r="H3463" s="15"/>
      <c r="I3463" s="15"/>
      <c r="J3463" s="15"/>
      <c r="L3463" s="15"/>
      <c r="M3463" s="15"/>
      <c r="O3463" s="15"/>
    </row>
    <row r="3464" spans="7:15" x14ac:dyDescent="0.2">
      <c r="G3464" s="15"/>
      <c r="H3464" s="15"/>
      <c r="I3464" s="15"/>
      <c r="J3464" s="15"/>
      <c r="L3464" s="15"/>
      <c r="M3464" s="15"/>
      <c r="O3464" s="15"/>
    </row>
    <row r="3465" spans="7:15" x14ac:dyDescent="0.2">
      <c r="G3465" s="15"/>
      <c r="H3465" s="15"/>
      <c r="I3465" s="15"/>
      <c r="J3465" s="15"/>
      <c r="L3465" s="15"/>
      <c r="M3465" s="15"/>
      <c r="O3465" s="15"/>
    </row>
    <row r="3466" spans="7:15" x14ac:dyDescent="0.2">
      <c r="G3466" s="15"/>
      <c r="H3466" s="15"/>
      <c r="I3466" s="15"/>
      <c r="J3466" s="15"/>
      <c r="L3466" s="15"/>
      <c r="M3466" s="15"/>
      <c r="O3466" s="15"/>
    </row>
    <row r="3467" spans="7:15" x14ac:dyDescent="0.2">
      <c r="G3467" s="15"/>
      <c r="H3467" s="15"/>
      <c r="I3467" s="15"/>
      <c r="J3467" s="15"/>
      <c r="L3467" s="15"/>
      <c r="M3467" s="15"/>
      <c r="O3467" s="15"/>
    </row>
    <row r="3468" spans="7:15" x14ac:dyDescent="0.2">
      <c r="G3468" s="15"/>
      <c r="H3468" s="15"/>
      <c r="I3468" s="15"/>
      <c r="J3468" s="15"/>
      <c r="L3468" s="15"/>
      <c r="M3468" s="15"/>
      <c r="O3468" s="15"/>
    </row>
    <row r="3469" spans="7:15" x14ac:dyDescent="0.2">
      <c r="G3469" s="15"/>
      <c r="H3469" s="15"/>
      <c r="I3469" s="15"/>
      <c r="J3469" s="15"/>
      <c r="L3469" s="15"/>
      <c r="M3469" s="15"/>
      <c r="O3469" s="15"/>
    </row>
    <row r="3470" spans="7:15" x14ac:dyDescent="0.2">
      <c r="G3470" s="15"/>
      <c r="H3470" s="15"/>
      <c r="I3470" s="15"/>
      <c r="J3470" s="15"/>
      <c r="L3470" s="15"/>
      <c r="M3470" s="15"/>
      <c r="O3470" s="15"/>
    </row>
    <row r="3471" spans="7:15" x14ac:dyDescent="0.2">
      <c r="G3471" s="15"/>
      <c r="H3471" s="15"/>
      <c r="I3471" s="15"/>
      <c r="J3471" s="15"/>
      <c r="L3471" s="15"/>
      <c r="M3471" s="15"/>
      <c r="O3471" s="15"/>
    </row>
    <row r="3472" spans="7:15" x14ac:dyDescent="0.2">
      <c r="G3472" s="15"/>
      <c r="H3472" s="15"/>
      <c r="I3472" s="15"/>
      <c r="J3472" s="15"/>
      <c r="L3472" s="15"/>
      <c r="M3472" s="15"/>
      <c r="O3472" s="15"/>
    </row>
    <row r="3473" spans="7:15" x14ac:dyDescent="0.2">
      <c r="G3473" s="15"/>
      <c r="H3473" s="15"/>
      <c r="I3473" s="15"/>
      <c r="J3473" s="15"/>
      <c r="L3473" s="15"/>
      <c r="M3473" s="15"/>
      <c r="O3473" s="15"/>
    </row>
    <row r="3474" spans="7:15" x14ac:dyDescent="0.2">
      <c r="G3474" s="15"/>
      <c r="H3474" s="15"/>
      <c r="I3474" s="15"/>
      <c r="J3474" s="15"/>
      <c r="L3474" s="15"/>
      <c r="M3474" s="15"/>
      <c r="O3474" s="15"/>
    </row>
    <row r="3475" spans="7:15" x14ac:dyDescent="0.2">
      <c r="G3475" s="15"/>
      <c r="H3475" s="15"/>
      <c r="I3475" s="15"/>
      <c r="J3475" s="15"/>
      <c r="L3475" s="15"/>
      <c r="M3475" s="15"/>
      <c r="O3475" s="15"/>
    </row>
    <row r="3476" spans="7:15" x14ac:dyDescent="0.2">
      <c r="G3476" s="15"/>
      <c r="H3476" s="15"/>
      <c r="I3476" s="15"/>
      <c r="J3476" s="15"/>
      <c r="L3476" s="15"/>
      <c r="M3476" s="15"/>
      <c r="O3476" s="15"/>
    </row>
    <row r="3477" spans="7:15" x14ac:dyDescent="0.2">
      <c r="G3477" s="15"/>
      <c r="H3477" s="15"/>
      <c r="I3477" s="15"/>
      <c r="J3477" s="15"/>
      <c r="L3477" s="15"/>
      <c r="M3477" s="15"/>
      <c r="O3477" s="15"/>
    </row>
    <row r="3478" spans="7:15" x14ac:dyDescent="0.2">
      <c r="G3478" s="15"/>
      <c r="H3478" s="15"/>
      <c r="I3478" s="15"/>
      <c r="J3478" s="15"/>
      <c r="L3478" s="15"/>
      <c r="M3478" s="15"/>
      <c r="O3478" s="15"/>
    </row>
    <row r="3479" spans="7:15" x14ac:dyDescent="0.2">
      <c r="G3479" s="15"/>
      <c r="H3479" s="15"/>
      <c r="I3479" s="15"/>
      <c r="J3479" s="15"/>
      <c r="L3479" s="15"/>
      <c r="M3479" s="15"/>
      <c r="O3479" s="15"/>
    </row>
    <row r="3480" spans="7:15" x14ac:dyDescent="0.2">
      <c r="G3480" s="15"/>
      <c r="H3480" s="15"/>
      <c r="I3480" s="15"/>
      <c r="J3480" s="15"/>
      <c r="L3480" s="15"/>
      <c r="M3480" s="15"/>
      <c r="O3480" s="15"/>
    </row>
    <row r="3481" spans="7:15" x14ac:dyDescent="0.2">
      <c r="G3481" s="15"/>
      <c r="H3481" s="15"/>
      <c r="I3481" s="15"/>
      <c r="J3481" s="15"/>
      <c r="L3481" s="15"/>
      <c r="M3481" s="15"/>
      <c r="O3481" s="15"/>
    </row>
    <row r="3482" spans="7:15" x14ac:dyDescent="0.2">
      <c r="G3482" s="15"/>
      <c r="H3482" s="15"/>
      <c r="I3482" s="15"/>
      <c r="J3482" s="15"/>
      <c r="L3482" s="15"/>
      <c r="M3482" s="15"/>
      <c r="O3482" s="15"/>
    </row>
    <row r="3483" spans="7:15" x14ac:dyDescent="0.2">
      <c r="G3483" s="15"/>
      <c r="H3483" s="15"/>
      <c r="I3483" s="15"/>
      <c r="J3483" s="15"/>
      <c r="L3483" s="15"/>
      <c r="M3483" s="15"/>
      <c r="O3483" s="15"/>
    </row>
    <row r="3484" spans="7:15" x14ac:dyDescent="0.2">
      <c r="G3484" s="15"/>
      <c r="H3484" s="15"/>
      <c r="I3484" s="15"/>
      <c r="J3484" s="15"/>
      <c r="L3484" s="15"/>
      <c r="M3484" s="15"/>
      <c r="O3484" s="15"/>
    </row>
    <row r="3485" spans="7:15" x14ac:dyDescent="0.2">
      <c r="G3485" s="15"/>
      <c r="H3485" s="15"/>
      <c r="I3485" s="15"/>
      <c r="J3485" s="15"/>
      <c r="L3485" s="15"/>
      <c r="M3485" s="15"/>
      <c r="O3485" s="15"/>
    </row>
    <row r="3486" spans="7:15" x14ac:dyDescent="0.2">
      <c r="G3486" s="15"/>
      <c r="H3486" s="15"/>
      <c r="I3486" s="15"/>
      <c r="J3486" s="15"/>
      <c r="L3486" s="15"/>
      <c r="M3486" s="15"/>
      <c r="O3486" s="15"/>
    </row>
    <row r="3487" spans="7:15" x14ac:dyDescent="0.2">
      <c r="G3487" s="15"/>
      <c r="H3487" s="15"/>
      <c r="I3487" s="15"/>
      <c r="J3487" s="15"/>
      <c r="L3487" s="15"/>
      <c r="M3487" s="15"/>
      <c r="O3487" s="15"/>
    </row>
    <row r="3488" spans="7:15" x14ac:dyDescent="0.2">
      <c r="G3488" s="15"/>
      <c r="H3488" s="15"/>
      <c r="I3488" s="15"/>
      <c r="J3488" s="15"/>
      <c r="L3488" s="15"/>
      <c r="M3488" s="15"/>
      <c r="O3488" s="15"/>
    </row>
    <row r="3489" spans="7:15" x14ac:dyDescent="0.2">
      <c r="G3489" s="15"/>
      <c r="H3489" s="15"/>
      <c r="I3489" s="15"/>
      <c r="J3489" s="15"/>
      <c r="L3489" s="15"/>
      <c r="M3489" s="15"/>
      <c r="O3489" s="15"/>
    </row>
    <row r="3490" spans="7:15" x14ac:dyDescent="0.2">
      <c r="G3490" s="15"/>
      <c r="H3490" s="15"/>
      <c r="I3490" s="15"/>
      <c r="J3490" s="15"/>
      <c r="L3490" s="15"/>
      <c r="M3490" s="15"/>
      <c r="O3490" s="15"/>
    </row>
    <row r="3491" spans="7:15" x14ac:dyDescent="0.2">
      <c r="G3491" s="15"/>
      <c r="H3491" s="15"/>
      <c r="I3491" s="15"/>
      <c r="J3491" s="15"/>
      <c r="L3491" s="15"/>
      <c r="M3491" s="15"/>
      <c r="O3491" s="15"/>
    </row>
    <row r="3492" spans="7:15" x14ac:dyDescent="0.2">
      <c r="G3492" s="15"/>
      <c r="H3492" s="15"/>
      <c r="I3492" s="15"/>
      <c r="J3492" s="15"/>
      <c r="L3492" s="15"/>
      <c r="M3492" s="15"/>
      <c r="O3492" s="15"/>
    </row>
    <row r="3493" spans="7:15" x14ac:dyDescent="0.2">
      <c r="G3493" s="15"/>
      <c r="H3493" s="15"/>
      <c r="I3493" s="15"/>
      <c r="J3493" s="15"/>
      <c r="L3493" s="15"/>
      <c r="M3493" s="15"/>
      <c r="O3493" s="15"/>
    </row>
    <row r="3494" spans="7:15" x14ac:dyDescent="0.2">
      <c r="G3494" s="15"/>
      <c r="H3494" s="15"/>
      <c r="I3494" s="15"/>
      <c r="J3494" s="15"/>
      <c r="L3494" s="15"/>
      <c r="M3494" s="15"/>
      <c r="O3494" s="15"/>
    </row>
    <row r="3495" spans="7:15" x14ac:dyDescent="0.2">
      <c r="G3495" s="15"/>
      <c r="H3495" s="15"/>
      <c r="I3495" s="15"/>
      <c r="J3495" s="15"/>
      <c r="L3495" s="15"/>
      <c r="M3495" s="15"/>
      <c r="O3495" s="15"/>
    </row>
    <row r="3496" spans="7:15" x14ac:dyDescent="0.2">
      <c r="G3496" s="15"/>
      <c r="H3496" s="15"/>
      <c r="I3496" s="15"/>
      <c r="J3496" s="15"/>
      <c r="L3496" s="15"/>
      <c r="M3496" s="15"/>
      <c r="O3496" s="15"/>
    </row>
    <row r="3497" spans="7:15" x14ac:dyDescent="0.2">
      <c r="G3497" s="15"/>
      <c r="H3497" s="15"/>
      <c r="I3497" s="15"/>
      <c r="J3497" s="15"/>
      <c r="L3497" s="15"/>
      <c r="M3497" s="15"/>
      <c r="O3497" s="15"/>
    </row>
    <row r="3498" spans="7:15" x14ac:dyDescent="0.2">
      <c r="G3498" s="15"/>
      <c r="H3498" s="15"/>
      <c r="I3498" s="15"/>
      <c r="J3498" s="15"/>
      <c r="L3498" s="15"/>
      <c r="M3498" s="15"/>
      <c r="O3498" s="15"/>
    </row>
    <row r="3499" spans="7:15" x14ac:dyDescent="0.2">
      <c r="G3499" s="15"/>
      <c r="H3499" s="15"/>
      <c r="I3499" s="15"/>
      <c r="J3499" s="15"/>
      <c r="L3499" s="15"/>
      <c r="M3499" s="15"/>
      <c r="O3499" s="15"/>
    </row>
    <row r="3500" spans="7:15" x14ac:dyDescent="0.2">
      <c r="G3500" s="15"/>
      <c r="H3500" s="15"/>
      <c r="I3500" s="15"/>
      <c r="J3500" s="15"/>
      <c r="L3500" s="15"/>
      <c r="M3500" s="15"/>
      <c r="O3500" s="15"/>
    </row>
    <row r="3501" spans="7:15" x14ac:dyDescent="0.2">
      <c r="G3501" s="15"/>
      <c r="H3501" s="15"/>
      <c r="I3501" s="15"/>
      <c r="J3501" s="15"/>
      <c r="L3501" s="15"/>
      <c r="M3501" s="15"/>
      <c r="O3501" s="15"/>
    </row>
    <row r="3502" spans="7:15" x14ac:dyDescent="0.2">
      <c r="G3502" s="15"/>
      <c r="H3502" s="15"/>
      <c r="I3502" s="15"/>
      <c r="J3502" s="15"/>
      <c r="L3502" s="15"/>
      <c r="M3502" s="15"/>
      <c r="O3502" s="15"/>
    </row>
    <row r="3503" spans="7:15" x14ac:dyDescent="0.2">
      <c r="G3503" s="15"/>
      <c r="H3503" s="15"/>
      <c r="I3503" s="15"/>
      <c r="J3503" s="15"/>
      <c r="L3503" s="15"/>
      <c r="M3503" s="15"/>
      <c r="O3503" s="15"/>
    </row>
    <row r="3504" spans="7:15" x14ac:dyDescent="0.2">
      <c r="G3504" s="15"/>
      <c r="H3504" s="15"/>
      <c r="I3504" s="15"/>
      <c r="J3504" s="15"/>
      <c r="L3504" s="15"/>
      <c r="M3504" s="15"/>
      <c r="O3504" s="15"/>
    </row>
    <row r="3505" spans="7:15" x14ac:dyDescent="0.2">
      <c r="G3505" s="15"/>
      <c r="H3505" s="15"/>
      <c r="I3505" s="15"/>
      <c r="J3505" s="15"/>
      <c r="L3505" s="15"/>
      <c r="M3505" s="15"/>
      <c r="O3505" s="15"/>
    </row>
    <row r="3506" spans="7:15" x14ac:dyDescent="0.2">
      <c r="G3506" s="15"/>
      <c r="H3506" s="15"/>
      <c r="I3506" s="15"/>
      <c r="J3506" s="15"/>
      <c r="L3506" s="15"/>
      <c r="M3506" s="15"/>
      <c r="O3506" s="15"/>
    </row>
    <row r="3507" spans="7:15" x14ac:dyDescent="0.2">
      <c r="G3507" s="15"/>
      <c r="H3507" s="15"/>
      <c r="I3507" s="15"/>
      <c r="J3507" s="15"/>
      <c r="L3507" s="15"/>
      <c r="M3507" s="15"/>
      <c r="O3507" s="15"/>
    </row>
    <row r="3508" spans="7:15" x14ac:dyDescent="0.2">
      <c r="G3508" s="15"/>
      <c r="H3508" s="15"/>
      <c r="I3508" s="15"/>
      <c r="J3508" s="15"/>
      <c r="L3508" s="15"/>
      <c r="M3508" s="15"/>
      <c r="O3508" s="15"/>
    </row>
    <row r="3509" spans="7:15" x14ac:dyDescent="0.2">
      <c r="G3509" s="15"/>
      <c r="H3509" s="15"/>
      <c r="I3509" s="15"/>
      <c r="J3509" s="15"/>
      <c r="L3509" s="15"/>
      <c r="M3509" s="15"/>
      <c r="O3509" s="15"/>
    </row>
    <row r="3510" spans="7:15" x14ac:dyDescent="0.2">
      <c r="G3510" s="15"/>
      <c r="H3510" s="15"/>
      <c r="I3510" s="15"/>
      <c r="J3510" s="15"/>
      <c r="L3510" s="15"/>
      <c r="M3510" s="15"/>
      <c r="O3510" s="15"/>
    </row>
    <row r="3511" spans="7:15" x14ac:dyDescent="0.2">
      <c r="G3511" s="15"/>
      <c r="H3511" s="15"/>
      <c r="I3511" s="15"/>
      <c r="J3511" s="15"/>
      <c r="L3511" s="15"/>
      <c r="M3511" s="15"/>
      <c r="O3511" s="15"/>
    </row>
    <row r="3512" spans="7:15" x14ac:dyDescent="0.2">
      <c r="G3512" s="15"/>
      <c r="H3512" s="15"/>
      <c r="I3512" s="15"/>
      <c r="J3512" s="15"/>
      <c r="L3512" s="15"/>
      <c r="M3512" s="15"/>
      <c r="O3512" s="15"/>
    </row>
    <row r="3513" spans="7:15" x14ac:dyDescent="0.2">
      <c r="G3513" s="15"/>
      <c r="H3513" s="15"/>
      <c r="I3513" s="15"/>
      <c r="J3513" s="15"/>
      <c r="L3513" s="15"/>
      <c r="M3513" s="15"/>
      <c r="O3513" s="15"/>
    </row>
    <row r="3514" spans="7:15" x14ac:dyDescent="0.2">
      <c r="G3514" s="15"/>
      <c r="H3514" s="15"/>
      <c r="I3514" s="15"/>
      <c r="J3514" s="15"/>
      <c r="L3514" s="15"/>
      <c r="M3514" s="15"/>
      <c r="O3514" s="15"/>
    </row>
    <row r="3515" spans="7:15" x14ac:dyDescent="0.2">
      <c r="G3515" s="15"/>
      <c r="H3515" s="15"/>
      <c r="I3515" s="15"/>
      <c r="J3515" s="15"/>
      <c r="L3515" s="15"/>
      <c r="M3515" s="15"/>
      <c r="O3515" s="15"/>
    </row>
    <row r="3516" spans="7:15" x14ac:dyDescent="0.2">
      <c r="G3516" s="15"/>
      <c r="H3516" s="15"/>
      <c r="I3516" s="15"/>
      <c r="J3516" s="15"/>
      <c r="L3516" s="15"/>
      <c r="M3516" s="15"/>
      <c r="O3516" s="15"/>
    </row>
    <row r="3517" spans="7:15" x14ac:dyDescent="0.2">
      <c r="G3517" s="15"/>
      <c r="H3517" s="15"/>
      <c r="I3517" s="15"/>
      <c r="J3517" s="15"/>
      <c r="L3517" s="15"/>
      <c r="M3517" s="15"/>
      <c r="O3517" s="15"/>
    </row>
    <row r="3518" spans="7:15" x14ac:dyDescent="0.2">
      <c r="G3518" s="15"/>
      <c r="H3518" s="15"/>
      <c r="I3518" s="15"/>
      <c r="J3518" s="15"/>
      <c r="L3518" s="15"/>
      <c r="M3518" s="15"/>
      <c r="O3518" s="15"/>
    </row>
    <row r="3519" spans="7:15" x14ac:dyDescent="0.2">
      <c r="G3519" s="15"/>
      <c r="H3519" s="15"/>
      <c r="I3519" s="15"/>
      <c r="J3519" s="15"/>
      <c r="L3519" s="15"/>
      <c r="M3519" s="15"/>
      <c r="O3519" s="15"/>
    </row>
    <row r="3520" spans="7:15" x14ac:dyDescent="0.2">
      <c r="G3520" s="15"/>
      <c r="H3520" s="15"/>
      <c r="I3520" s="15"/>
      <c r="J3520" s="15"/>
      <c r="L3520" s="15"/>
      <c r="M3520" s="15"/>
      <c r="O3520" s="15"/>
    </row>
    <row r="3521" spans="7:15" x14ac:dyDescent="0.2">
      <c r="G3521" s="15"/>
      <c r="H3521" s="15"/>
      <c r="I3521" s="15"/>
      <c r="J3521" s="15"/>
      <c r="L3521" s="15"/>
      <c r="M3521" s="15"/>
      <c r="O3521" s="15"/>
    </row>
    <row r="3522" spans="7:15" x14ac:dyDescent="0.2">
      <c r="G3522" s="15"/>
      <c r="H3522" s="15"/>
      <c r="I3522" s="15"/>
      <c r="J3522" s="15"/>
      <c r="L3522" s="15"/>
      <c r="M3522" s="15"/>
      <c r="O3522" s="15"/>
    </row>
    <row r="3523" spans="7:15" x14ac:dyDescent="0.2">
      <c r="G3523" s="15"/>
      <c r="H3523" s="15"/>
      <c r="I3523" s="15"/>
      <c r="J3523" s="15"/>
      <c r="L3523" s="15"/>
      <c r="M3523" s="15"/>
      <c r="O3523" s="15"/>
    </row>
    <row r="3524" spans="7:15" x14ac:dyDescent="0.2">
      <c r="G3524" s="15"/>
      <c r="H3524" s="15"/>
      <c r="I3524" s="15"/>
      <c r="J3524" s="15"/>
      <c r="L3524" s="15"/>
      <c r="M3524" s="15"/>
      <c r="O3524" s="15"/>
    </row>
    <row r="3525" spans="7:15" x14ac:dyDescent="0.2">
      <c r="G3525" s="15"/>
      <c r="H3525" s="15"/>
      <c r="I3525" s="15"/>
      <c r="J3525" s="15"/>
      <c r="L3525" s="15"/>
      <c r="M3525" s="15"/>
      <c r="O3525" s="15"/>
    </row>
    <row r="3526" spans="7:15" x14ac:dyDescent="0.2">
      <c r="G3526" s="15"/>
      <c r="H3526" s="15"/>
      <c r="I3526" s="15"/>
      <c r="J3526" s="15"/>
      <c r="L3526" s="15"/>
      <c r="M3526" s="15"/>
      <c r="O3526" s="15"/>
    </row>
    <row r="3527" spans="7:15" x14ac:dyDescent="0.2">
      <c r="G3527" s="15"/>
      <c r="H3527" s="15"/>
      <c r="I3527" s="15"/>
      <c r="J3527" s="15"/>
      <c r="L3527" s="15"/>
      <c r="M3527" s="15"/>
      <c r="O3527" s="15"/>
    </row>
    <row r="3528" spans="7:15" x14ac:dyDescent="0.2">
      <c r="G3528" s="15"/>
      <c r="H3528" s="15"/>
      <c r="I3528" s="15"/>
      <c r="J3528" s="15"/>
      <c r="L3528" s="15"/>
      <c r="M3528" s="15"/>
      <c r="O3528" s="15"/>
    </row>
    <row r="3529" spans="7:15" x14ac:dyDescent="0.2">
      <c r="G3529" s="15"/>
      <c r="H3529" s="15"/>
      <c r="I3529" s="15"/>
      <c r="J3529" s="15"/>
      <c r="L3529" s="15"/>
      <c r="M3529" s="15"/>
      <c r="O3529" s="15"/>
    </row>
    <row r="3530" spans="7:15" x14ac:dyDescent="0.2">
      <c r="G3530" s="15"/>
      <c r="H3530" s="15"/>
      <c r="I3530" s="15"/>
      <c r="J3530" s="15"/>
      <c r="L3530" s="15"/>
      <c r="M3530" s="15"/>
      <c r="O3530" s="15"/>
    </row>
    <row r="3531" spans="7:15" x14ac:dyDescent="0.2">
      <c r="G3531" s="15"/>
      <c r="H3531" s="15"/>
      <c r="I3531" s="15"/>
      <c r="J3531" s="15"/>
      <c r="L3531" s="15"/>
      <c r="M3531" s="15"/>
      <c r="O3531" s="15"/>
    </row>
    <row r="3532" spans="7:15" x14ac:dyDescent="0.2">
      <c r="G3532" s="15"/>
      <c r="H3532" s="15"/>
      <c r="I3532" s="15"/>
      <c r="J3532" s="15"/>
      <c r="L3532" s="15"/>
      <c r="M3532" s="15"/>
      <c r="O3532" s="15"/>
    </row>
    <row r="3533" spans="7:15" x14ac:dyDescent="0.2">
      <c r="G3533" s="15"/>
      <c r="H3533" s="15"/>
      <c r="I3533" s="15"/>
      <c r="J3533" s="15"/>
      <c r="L3533" s="15"/>
      <c r="M3533" s="15"/>
      <c r="O3533" s="15"/>
    </row>
    <row r="3534" spans="7:15" x14ac:dyDescent="0.2">
      <c r="G3534" s="15"/>
      <c r="H3534" s="15"/>
      <c r="I3534" s="15"/>
      <c r="J3534" s="15"/>
      <c r="L3534" s="15"/>
      <c r="M3534" s="15"/>
      <c r="O3534" s="15"/>
    </row>
    <row r="3535" spans="7:15" x14ac:dyDescent="0.2">
      <c r="G3535" s="15"/>
      <c r="H3535" s="15"/>
      <c r="I3535" s="15"/>
      <c r="J3535" s="15"/>
      <c r="L3535" s="15"/>
      <c r="M3535" s="15"/>
      <c r="O3535" s="15"/>
    </row>
    <row r="3536" spans="7:15" x14ac:dyDescent="0.2">
      <c r="G3536" s="15"/>
      <c r="H3536" s="15"/>
      <c r="I3536" s="15"/>
      <c r="J3536" s="15"/>
      <c r="L3536" s="15"/>
      <c r="M3536" s="15"/>
      <c r="O3536" s="15"/>
    </row>
    <row r="3537" spans="7:15" x14ac:dyDescent="0.2">
      <c r="G3537" s="15"/>
      <c r="H3537" s="15"/>
      <c r="I3537" s="15"/>
      <c r="J3537" s="15"/>
      <c r="L3537" s="15"/>
      <c r="M3537" s="15"/>
      <c r="O3537" s="15"/>
    </row>
    <row r="3538" spans="7:15" x14ac:dyDescent="0.2">
      <c r="G3538" s="15"/>
      <c r="H3538" s="15"/>
      <c r="I3538" s="15"/>
      <c r="J3538" s="15"/>
      <c r="L3538" s="15"/>
      <c r="M3538" s="15"/>
      <c r="O3538" s="15"/>
    </row>
    <row r="3539" spans="7:15" x14ac:dyDescent="0.2">
      <c r="G3539" s="15"/>
      <c r="H3539" s="15"/>
      <c r="I3539" s="15"/>
      <c r="J3539" s="15"/>
      <c r="L3539" s="15"/>
      <c r="M3539" s="15"/>
      <c r="O3539" s="15"/>
    </row>
    <row r="3540" spans="7:15" x14ac:dyDescent="0.2">
      <c r="G3540" s="15"/>
      <c r="H3540" s="15"/>
      <c r="I3540" s="15"/>
      <c r="J3540" s="15"/>
      <c r="L3540" s="15"/>
      <c r="M3540" s="15"/>
      <c r="O3540" s="15"/>
    </row>
    <row r="3541" spans="7:15" x14ac:dyDescent="0.2">
      <c r="G3541" s="15"/>
      <c r="H3541" s="15"/>
      <c r="I3541" s="15"/>
      <c r="J3541" s="15"/>
      <c r="L3541" s="15"/>
      <c r="M3541" s="15"/>
      <c r="O3541" s="15"/>
    </row>
    <row r="3542" spans="7:15" x14ac:dyDescent="0.2">
      <c r="G3542" s="15"/>
      <c r="H3542" s="15"/>
      <c r="I3542" s="15"/>
      <c r="J3542" s="15"/>
      <c r="L3542" s="15"/>
      <c r="M3542" s="15"/>
      <c r="O3542" s="15"/>
    </row>
    <row r="3543" spans="7:15" x14ac:dyDescent="0.2">
      <c r="G3543" s="15"/>
      <c r="H3543" s="15"/>
      <c r="I3543" s="15"/>
      <c r="J3543" s="15"/>
      <c r="L3543" s="15"/>
      <c r="M3543" s="15"/>
      <c r="O3543" s="15"/>
    </row>
    <row r="3544" spans="7:15" x14ac:dyDescent="0.2">
      <c r="G3544" s="15"/>
      <c r="H3544" s="15"/>
      <c r="I3544" s="15"/>
      <c r="J3544" s="15"/>
      <c r="L3544" s="15"/>
      <c r="M3544" s="15"/>
      <c r="O3544" s="15"/>
    </row>
    <row r="3545" spans="7:15" x14ac:dyDescent="0.2">
      <c r="G3545" s="15"/>
      <c r="H3545" s="15"/>
      <c r="I3545" s="15"/>
      <c r="J3545" s="15"/>
      <c r="L3545" s="15"/>
      <c r="M3545" s="15"/>
      <c r="O3545" s="15"/>
    </row>
    <row r="3546" spans="7:15" x14ac:dyDescent="0.2">
      <c r="G3546" s="15"/>
      <c r="H3546" s="15"/>
      <c r="I3546" s="15"/>
      <c r="J3546" s="15"/>
      <c r="L3546" s="15"/>
      <c r="M3546" s="15"/>
      <c r="O3546" s="15"/>
    </row>
    <row r="3547" spans="7:15" x14ac:dyDescent="0.2">
      <c r="G3547" s="15"/>
      <c r="H3547" s="15"/>
      <c r="I3547" s="15"/>
      <c r="J3547" s="15"/>
      <c r="L3547" s="15"/>
      <c r="M3547" s="15"/>
      <c r="O3547" s="15"/>
    </row>
    <row r="3548" spans="7:15" x14ac:dyDescent="0.2">
      <c r="G3548" s="15"/>
      <c r="H3548" s="15"/>
      <c r="I3548" s="15"/>
      <c r="J3548" s="15"/>
      <c r="L3548" s="15"/>
      <c r="M3548" s="15"/>
      <c r="O3548" s="15"/>
    </row>
    <row r="3549" spans="7:15" x14ac:dyDescent="0.2">
      <c r="G3549" s="15"/>
      <c r="H3549" s="15"/>
      <c r="I3549" s="15"/>
      <c r="J3549" s="15"/>
      <c r="L3549" s="15"/>
      <c r="M3549" s="15"/>
      <c r="O3549" s="15"/>
    </row>
    <row r="3550" spans="7:15" x14ac:dyDescent="0.2">
      <c r="G3550" s="15"/>
      <c r="H3550" s="15"/>
      <c r="I3550" s="15"/>
      <c r="J3550" s="15"/>
      <c r="L3550" s="15"/>
      <c r="M3550" s="15"/>
      <c r="O3550" s="15"/>
    </row>
    <row r="3551" spans="7:15" x14ac:dyDescent="0.2">
      <c r="G3551" s="15"/>
      <c r="H3551" s="15"/>
      <c r="I3551" s="15"/>
      <c r="J3551" s="15"/>
      <c r="L3551" s="15"/>
      <c r="M3551" s="15"/>
      <c r="O3551" s="15"/>
    </row>
    <row r="3552" spans="7:15" x14ac:dyDescent="0.2">
      <c r="G3552" s="15"/>
      <c r="H3552" s="15"/>
      <c r="I3552" s="15"/>
      <c r="J3552" s="15"/>
      <c r="L3552" s="15"/>
      <c r="M3552" s="15"/>
      <c r="O3552" s="15"/>
    </row>
    <row r="3553" spans="7:15" x14ac:dyDescent="0.2">
      <c r="G3553" s="15"/>
      <c r="H3553" s="15"/>
      <c r="I3553" s="15"/>
      <c r="J3553" s="15"/>
      <c r="L3553" s="15"/>
      <c r="M3553" s="15"/>
      <c r="O3553" s="15"/>
    </row>
    <row r="3554" spans="7:15" x14ac:dyDescent="0.2">
      <c r="G3554" s="15"/>
      <c r="H3554" s="15"/>
      <c r="I3554" s="15"/>
      <c r="J3554" s="15"/>
      <c r="L3554" s="15"/>
      <c r="M3554" s="15"/>
      <c r="O3554" s="15"/>
    </row>
    <row r="3555" spans="7:15" x14ac:dyDescent="0.2">
      <c r="G3555" s="15"/>
      <c r="H3555" s="15"/>
      <c r="I3555" s="15"/>
      <c r="J3555" s="15"/>
      <c r="L3555" s="15"/>
      <c r="M3555" s="15"/>
      <c r="O3555" s="15"/>
    </row>
    <row r="3556" spans="7:15" x14ac:dyDescent="0.2">
      <c r="G3556" s="15"/>
      <c r="H3556" s="15"/>
      <c r="I3556" s="15"/>
      <c r="J3556" s="15"/>
      <c r="L3556" s="15"/>
      <c r="M3556" s="15"/>
      <c r="O3556" s="15"/>
    </row>
    <row r="3557" spans="7:15" x14ac:dyDescent="0.2">
      <c r="G3557" s="15"/>
      <c r="H3557" s="15"/>
      <c r="I3557" s="15"/>
      <c r="J3557" s="15"/>
      <c r="L3557" s="15"/>
      <c r="M3557" s="15"/>
      <c r="O3557" s="15"/>
    </row>
    <row r="3558" spans="7:15" x14ac:dyDescent="0.2">
      <c r="G3558" s="15"/>
      <c r="H3558" s="15"/>
      <c r="I3558" s="15"/>
      <c r="J3558" s="15"/>
      <c r="L3558" s="15"/>
      <c r="M3558" s="15"/>
      <c r="O3558" s="15"/>
    </row>
    <row r="3559" spans="7:15" x14ac:dyDescent="0.2">
      <c r="G3559" s="15"/>
      <c r="H3559" s="15"/>
      <c r="I3559" s="15"/>
      <c r="J3559" s="15"/>
      <c r="L3559" s="15"/>
      <c r="M3559" s="15"/>
      <c r="O3559" s="15"/>
    </row>
    <row r="3560" spans="7:15" x14ac:dyDescent="0.2">
      <c r="G3560" s="15"/>
      <c r="H3560" s="15"/>
      <c r="I3560" s="15"/>
      <c r="J3560" s="15"/>
      <c r="L3560" s="15"/>
      <c r="M3560" s="15"/>
      <c r="O3560" s="15"/>
    </row>
    <row r="3561" spans="7:15" x14ac:dyDescent="0.2">
      <c r="G3561" s="15"/>
      <c r="H3561" s="15"/>
      <c r="I3561" s="15"/>
      <c r="J3561" s="15"/>
      <c r="L3561" s="15"/>
      <c r="M3561" s="15"/>
      <c r="O3561" s="15"/>
    </row>
    <row r="3562" spans="7:15" x14ac:dyDescent="0.2">
      <c r="G3562" s="15"/>
      <c r="H3562" s="15"/>
      <c r="I3562" s="15"/>
      <c r="J3562" s="15"/>
      <c r="L3562" s="15"/>
      <c r="M3562" s="15"/>
      <c r="O3562" s="15"/>
    </row>
    <row r="3563" spans="7:15" x14ac:dyDescent="0.2">
      <c r="G3563" s="15"/>
      <c r="H3563" s="15"/>
      <c r="I3563" s="15"/>
      <c r="J3563" s="15"/>
      <c r="L3563" s="15"/>
      <c r="M3563" s="15"/>
      <c r="O3563" s="15"/>
    </row>
    <row r="3564" spans="7:15" x14ac:dyDescent="0.2">
      <c r="G3564" s="15"/>
      <c r="H3564" s="15"/>
      <c r="I3564" s="15"/>
      <c r="J3564" s="15"/>
      <c r="L3564" s="15"/>
      <c r="M3564" s="15"/>
      <c r="O3564" s="15"/>
    </row>
    <row r="3565" spans="7:15" x14ac:dyDescent="0.2">
      <c r="G3565" s="15"/>
      <c r="H3565" s="15"/>
      <c r="I3565" s="15"/>
      <c r="J3565" s="15"/>
      <c r="L3565" s="15"/>
      <c r="M3565" s="15"/>
      <c r="O3565" s="15"/>
    </row>
    <row r="3566" spans="7:15" x14ac:dyDescent="0.2">
      <c r="G3566" s="15"/>
      <c r="H3566" s="15"/>
      <c r="I3566" s="15"/>
      <c r="J3566" s="15"/>
      <c r="L3566" s="15"/>
      <c r="M3566" s="15"/>
      <c r="O3566" s="15"/>
    </row>
    <row r="3567" spans="7:15" x14ac:dyDescent="0.2">
      <c r="G3567" s="15"/>
      <c r="H3567" s="15"/>
      <c r="I3567" s="15"/>
      <c r="J3567" s="15"/>
      <c r="L3567" s="15"/>
      <c r="M3567" s="15"/>
      <c r="O3567" s="15"/>
    </row>
    <row r="3568" spans="7:15" x14ac:dyDescent="0.2">
      <c r="G3568" s="15"/>
      <c r="H3568" s="15"/>
      <c r="I3568" s="15"/>
      <c r="J3568" s="15"/>
      <c r="L3568" s="15"/>
      <c r="M3568" s="15"/>
      <c r="O3568" s="15"/>
    </row>
    <row r="3569" spans="7:15" x14ac:dyDescent="0.2">
      <c r="G3569" s="15"/>
      <c r="H3569" s="15"/>
      <c r="I3569" s="15"/>
      <c r="J3569" s="15"/>
      <c r="L3569" s="15"/>
      <c r="M3569" s="15"/>
      <c r="O3569" s="15"/>
    </row>
    <row r="3570" spans="7:15" x14ac:dyDescent="0.2">
      <c r="G3570" s="15"/>
      <c r="H3570" s="15"/>
      <c r="I3570" s="15"/>
      <c r="J3570" s="15"/>
      <c r="L3570" s="15"/>
      <c r="M3570" s="15"/>
      <c r="O3570" s="15"/>
    </row>
    <row r="3571" spans="7:15" x14ac:dyDescent="0.2">
      <c r="G3571" s="15"/>
      <c r="H3571" s="15"/>
      <c r="I3571" s="15"/>
      <c r="J3571" s="15"/>
      <c r="L3571" s="15"/>
      <c r="M3571" s="15"/>
      <c r="O3571" s="15"/>
    </row>
    <row r="3572" spans="7:15" x14ac:dyDescent="0.2">
      <c r="G3572" s="15"/>
      <c r="H3572" s="15"/>
      <c r="I3572" s="15"/>
      <c r="J3572" s="15"/>
      <c r="L3572" s="15"/>
      <c r="M3572" s="15"/>
      <c r="O3572" s="15"/>
    </row>
    <row r="3573" spans="7:15" x14ac:dyDescent="0.2">
      <c r="G3573" s="15"/>
      <c r="H3573" s="15"/>
      <c r="I3573" s="15"/>
      <c r="J3573" s="15"/>
      <c r="L3573" s="15"/>
      <c r="M3573" s="15"/>
      <c r="O3573" s="15"/>
    </row>
    <row r="3574" spans="7:15" x14ac:dyDescent="0.2">
      <c r="G3574" s="15"/>
      <c r="H3574" s="15"/>
      <c r="I3574" s="15"/>
      <c r="J3574" s="15"/>
      <c r="L3574" s="15"/>
      <c r="M3574" s="15"/>
      <c r="O3574" s="15"/>
    </row>
    <row r="3575" spans="7:15" x14ac:dyDescent="0.2">
      <c r="G3575" s="15"/>
      <c r="H3575" s="15"/>
      <c r="I3575" s="15"/>
      <c r="J3575" s="15"/>
      <c r="L3575" s="15"/>
      <c r="M3575" s="15"/>
      <c r="O3575" s="15"/>
    </row>
    <row r="3576" spans="7:15" x14ac:dyDescent="0.2">
      <c r="G3576" s="15"/>
      <c r="H3576" s="15"/>
      <c r="I3576" s="15"/>
      <c r="J3576" s="15"/>
      <c r="L3576" s="15"/>
      <c r="M3576" s="15"/>
      <c r="O3576" s="15"/>
    </row>
    <row r="3577" spans="7:15" x14ac:dyDescent="0.2">
      <c r="G3577" s="15"/>
      <c r="H3577" s="15"/>
      <c r="I3577" s="15"/>
      <c r="J3577" s="15"/>
      <c r="L3577" s="15"/>
      <c r="M3577" s="15"/>
      <c r="O3577" s="15"/>
    </row>
    <row r="3578" spans="7:15" x14ac:dyDescent="0.2">
      <c r="G3578" s="15"/>
      <c r="H3578" s="15"/>
      <c r="I3578" s="15"/>
      <c r="J3578" s="15"/>
      <c r="L3578" s="15"/>
      <c r="M3578" s="15"/>
      <c r="O3578" s="15"/>
    </row>
    <row r="3579" spans="7:15" x14ac:dyDescent="0.2">
      <c r="G3579" s="15"/>
      <c r="H3579" s="15"/>
      <c r="I3579" s="15"/>
      <c r="J3579" s="15"/>
      <c r="L3579" s="15"/>
      <c r="M3579" s="15"/>
      <c r="O3579" s="15"/>
    </row>
    <row r="3580" spans="7:15" x14ac:dyDescent="0.2">
      <c r="G3580" s="15"/>
      <c r="H3580" s="15"/>
      <c r="I3580" s="15"/>
      <c r="J3580" s="15"/>
      <c r="L3580" s="15"/>
      <c r="M3580" s="15"/>
      <c r="O3580" s="15"/>
    </row>
    <row r="3581" spans="7:15" x14ac:dyDescent="0.2">
      <c r="G3581" s="15"/>
      <c r="H3581" s="15"/>
      <c r="I3581" s="15"/>
      <c r="J3581" s="15"/>
      <c r="L3581" s="15"/>
      <c r="M3581" s="15"/>
      <c r="O3581" s="15"/>
    </row>
    <row r="3582" spans="7:15" x14ac:dyDescent="0.2">
      <c r="G3582" s="15"/>
      <c r="H3582" s="15"/>
      <c r="I3582" s="15"/>
      <c r="J3582" s="15"/>
      <c r="L3582" s="15"/>
      <c r="M3582" s="15"/>
      <c r="O3582" s="15"/>
    </row>
    <row r="3583" spans="7:15" x14ac:dyDescent="0.2">
      <c r="G3583" s="15"/>
      <c r="H3583" s="15"/>
      <c r="I3583" s="15"/>
      <c r="J3583" s="15"/>
      <c r="L3583" s="15"/>
      <c r="M3583" s="15"/>
      <c r="O3583" s="15"/>
    </row>
    <row r="3584" spans="7:15" x14ac:dyDescent="0.2">
      <c r="G3584" s="15"/>
      <c r="H3584" s="15"/>
      <c r="I3584" s="15"/>
      <c r="J3584" s="15"/>
      <c r="L3584" s="15"/>
      <c r="M3584" s="15"/>
      <c r="O3584" s="15"/>
    </row>
    <row r="3585" spans="7:15" x14ac:dyDescent="0.2">
      <c r="G3585" s="15"/>
      <c r="H3585" s="15"/>
      <c r="I3585" s="15"/>
      <c r="J3585" s="15"/>
      <c r="L3585" s="15"/>
      <c r="M3585" s="15"/>
      <c r="O3585" s="15"/>
    </row>
    <row r="3586" spans="7:15" x14ac:dyDescent="0.2">
      <c r="G3586" s="15"/>
      <c r="H3586" s="15"/>
      <c r="I3586" s="15"/>
      <c r="J3586" s="15"/>
      <c r="L3586" s="15"/>
      <c r="M3586" s="15"/>
      <c r="O3586" s="15"/>
    </row>
    <row r="3587" spans="7:15" x14ac:dyDescent="0.2">
      <c r="G3587" s="15"/>
      <c r="H3587" s="15"/>
      <c r="I3587" s="15"/>
      <c r="J3587" s="15"/>
      <c r="L3587" s="15"/>
      <c r="M3587" s="15"/>
      <c r="O3587" s="15"/>
    </row>
    <row r="3588" spans="7:15" x14ac:dyDescent="0.2">
      <c r="G3588" s="15"/>
      <c r="H3588" s="15"/>
      <c r="I3588" s="15"/>
      <c r="J3588" s="15"/>
      <c r="L3588" s="15"/>
      <c r="M3588" s="15"/>
      <c r="O3588" s="15"/>
    </row>
    <row r="3589" spans="7:15" x14ac:dyDescent="0.2">
      <c r="G3589" s="15"/>
      <c r="H3589" s="15"/>
      <c r="I3589" s="15"/>
      <c r="J3589" s="15"/>
      <c r="L3589" s="15"/>
      <c r="M3589" s="15"/>
      <c r="O3589" s="15"/>
    </row>
    <row r="3590" spans="7:15" x14ac:dyDescent="0.2">
      <c r="G3590" s="15"/>
      <c r="H3590" s="15"/>
      <c r="I3590" s="15"/>
      <c r="J3590" s="15"/>
      <c r="L3590" s="15"/>
      <c r="M3590" s="15"/>
      <c r="O3590" s="15"/>
    </row>
    <row r="3591" spans="7:15" x14ac:dyDescent="0.2">
      <c r="G3591" s="15"/>
      <c r="H3591" s="15"/>
      <c r="I3591" s="15"/>
      <c r="J3591" s="15"/>
      <c r="L3591" s="15"/>
      <c r="M3591" s="15"/>
      <c r="O3591" s="15"/>
    </row>
    <row r="3592" spans="7:15" x14ac:dyDescent="0.2">
      <c r="G3592" s="15"/>
      <c r="H3592" s="15"/>
      <c r="I3592" s="15"/>
      <c r="J3592" s="15"/>
      <c r="L3592" s="15"/>
      <c r="M3592" s="15"/>
      <c r="O3592" s="15"/>
    </row>
    <row r="3593" spans="7:15" x14ac:dyDescent="0.2">
      <c r="G3593" s="15"/>
      <c r="H3593" s="15"/>
      <c r="I3593" s="15"/>
      <c r="J3593" s="15"/>
      <c r="L3593" s="15"/>
      <c r="M3593" s="15"/>
      <c r="O3593" s="15"/>
    </row>
    <row r="3594" spans="7:15" x14ac:dyDescent="0.2">
      <c r="G3594" s="15"/>
      <c r="H3594" s="15"/>
      <c r="I3594" s="15"/>
      <c r="J3594" s="15"/>
      <c r="L3594" s="15"/>
      <c r="M3594" s="15"/>
      <c r="O3594" s="15"/>
    </row>
    <row r="3595" spans="7:15" x14ac:dyDescent="0.2">
      <c r="G3595" s="15"/>
      <c r="H3595" s="15"/>
      <c r="I3595" s="15"/>
      <c r="J3595" s="15"/>
      <c r="L3595" s="15"/>
      <c r="M3595" s="15"/>
      <c r="O3595" s="15"/>
    </row>
    <row r="3596" spans="7:15" x14ac:dyDescent="0.2">
      <c r="G3596" s="15"/>
      <c r="H3596" s="15"/>
      <c r="I3596" s="15"/>
      <c r="J3596" s="15"/>
      <c r="L3596" s="15"/>
      <c r="M3596" s="15"/>
      <c r="O3596" s="15"/>
    </row>
    <row r="3597" spans="7:15" x14ac:dyDescent="0.2">
      <c r="G3597" s="15"/>
      <c r="H3597" s="15"/>
      <c r="I3597" s="15"/>
      <c r="J3597" s="15"/>
      <c r="L3597" s="15"/>
      <c r="M3597" s="15"/>
      <c r="O3597" s="15"/>
    </row>
    <row r="3598" spans="7:15" x14ac:dyDescent="0.2">
      <c r="G3598" s="15"/>
      <c r="H3598" s="15"/>
      <c r="I3598" s="15"/>
      <c r="J3598" s="15"/>
      <c r="L3598" s="15"/>
      <c r="M3598" s="15"/>
      <c r="O3598" s="15"/>
    </row>
    <row r="3599" spans="7:15" x14ac:dyDescent="0.2">
      <c r="G3599" s="15"/>
      <c r="H3599" s="15"/>
      <c r="I3599" s="15"/>
      <c r="J3599" s="15"/>
      <c r="L3599" s="15"/>
      <c r="M3599" s="15"/>
      <c r="O3599" s="15"/>
    </row>
    <row r="3600" spans="7:15" x14ac:dyDescent="0.2">
      <c r="G3600" s="15"/>
      <c r="H3600" s="15"/>
      <c r="I3600" s="15"/>
      <c r="J3600" s="15"/>
      <c r="L3600" s="15"/>
      <c r="M3600" s="15"/>
      <c r="O3600" s="15"/>
    </row>
    <row r="3601" spans="7:15" x14ac:dyDescent="0.2">
      <c r="G3601" s="15"/>
      <c r="H3601" s="15"/>
      <c r="I3601" s="15"/>
      <c r="J3601" s="15"/>
      <c r="L3601" s="15"/>
      <c r="M3601" s="15"/>
      <c r="O3601" s="15"/>
    </row>
    <row r="3602" spans="7:15" x14ac:dyDescent="0.2">
      <c r="G3602" s="15"/>
      <c r="H3602" s="15"/>
      <c r="I3602" s="15"/>
      <c r="J3602" s="15"/>
      <c r="L3602" s="15"/>
      <c r="M3602" s="15"/>
      <c r="O3602" s="15"/>
    </row>
    <row r="3603" spans="7:15" x14ac:dyDescent="0.2">
      <c r="G3603" s="15"/>
      <c r="H3603" s="15"/>
      <c r="I3603" s="15"/>
      <c r="J3603" s="15"/>
      <c r="L3603" s="15"/>
      <c r="M3603" s="15"/>
      <c r="O3603" s="15"/>
    </row>
    <row r="3604" spans="7:15" x14ac:dyDescent="0.2">
      <c r="G3604" s="15"/>
      <c r="H3604" s="15"/>
      <c r="I3604" s="15"/>
      <c r="J3604" s="15"/>
      <c r="L3604" s="15"/>
      <c r="M3604" s="15"/>
      <c r="O3604" s="15"/>
    </row>
    <row r="3605" spans="7:15" x14ac:dyDescent="0.2">
      <c r="G3605" s="15"/>
      <c r="H3605" s="15"/>
      <c r="I3605" s="15"/>
      <c r="J3605" s="15"/>
      <c r="L3605" s="15"/>
      <c r="M3605" s="15"/>
      <c r="O3605" s="15"/>
    </row>
    <row r="3606" spans="7:15" x14ac:dyDescent="0.2">
      <c r="G3606" s="15"/>
      <c r="H3606" s="15"/>
      <c r="I3606" s="15"/>
      <c r="J3606" s="15"/>
      <c r="L3606" s="15"/>
      <c r="M3606" s="15"/>
      <c r="O3606" s="15"/>
    </row>
    <row r="3607" spans="7:15" x14ac:dyDescent="0.2">
      <c r="G3607" s="15"/>
      <c r="H3607" s="15"/>
      <c r="I3607" s="15"/>
      <c r="J3607" s="15"/>
      <c r="L3607" s="15"/>
      <c r="M3607" s="15"/>
      <c r="O3607" s="15"/>
    </row>
    <row r="3608" spans="7:15" x14ac:dyDescent="0.2">
      <c r="G3608" s="15"/>
      <c r="H3608" s="15"/>
      <c r="I3608" s="15"/>
      <c r="J3608" s="15"/>
      <c r="L3608" s="15"/>
      <c r="M3608" s="15"/>
      <c r="O3608" s="15"/>
    </row>
    <row r="3609" spans="7:15" x14ac:dyDescent="0.2">
      <c r="G3609" s="15"/>
      <c r="H3609" s="15"/>
      <c r="I3609" s="15"/>
      <c r="J3609" s="15"/>
      <c r="L3609" s="15"/>
      <c r="M3609" s="15"/>
      <c r="O3609" s="15"/>
    </row>
    <row r="3610" spans="7:15" x14ac:dyDescent="0.2">
      <c r="G3610" s="15"/>
      <c r="H3610" s="15"/>
      <c r="I3610" s="15"/>
      <c r="J3610" s="15"/>
      <c r="L3610" s="15"/>
      <c r="M3610" s="15"/>
      <c r="O3610" s="15"/>
    </row>
    <row r="3611" spans="7:15" x14ac:dyDescent="0.2">
      <c r="G3611" s="15"/>
      <c r="H3611" s="15"/>
      <c r="I3611" s="15"/>
      <c r="J3611" s="15"/>
      <c r="L3611" s="15"/>
      <c r="M3611" s="15"/>
      <c r="O3611" s="15"/>
    </row>
    <row r="3612" spans="7:15" x14ac:dyDescent="0.2">
      <c r="G3612" s="15"/>
      <c r="H3612" s="15"/>
      <c r="I3612" s="15"/>
      <c r="J3612" s="15"/>
      <c r="L3612" s="15"/>
      <c r="M3612" s="15"/>
      <c r="O3612" s="15"/>
    </row>
    <row r="3613" spans="7:15" x14ac:dyDescent="0.2">
      <c r="G3613" s="15"/>
      <c r="H3613" s="15"/>
      <c r="I3613" s="15"/>
      <c r="J3613" s="15"/>
      <c r="L3613" s="15"/>
      <c r="M3613" s="15"/>
      <c r="O3613" s="15"/>
    </row>
    <row r="3614" spans="7:15" x14ac:dyDescent="0.2">
      <c r="G3614" s="15"/>
      <c r="H3614" s="15"/>
      <c r="I3614" s="15"/>
      <c r="J3614" s="15"/>
      <c r="L3614" s="15"/>
      <c r="M3614" s="15"/>
      <c r="O3614" s="15"/>
    </row>
    <row r="3615" spans="7:15" x14ac:dyDescent="0.2">
      <c r="G3615" s="15"/>
      <c r="H3615" s="15"/>
      <c r="I3615" s="15"/>
      <c r="J3615" s="15"/>
      <c r="L3615" s="15"/>
      <c r="M3615" s="15"/>
      <c r="O3615" s="15"/>
    </row>
    <row r="3616" spans="7:15" x14ac:dyDescent="0.2">
      <c r="G3616" s="15"/>
      <c r="H3616" s="15"/>
      <c r="I3616" s="15"/>
      <c r="J3616" s="15"/>
      <c r="L3616" s="15"/>
      <c r="M3616" s="15"/>
      <c r="O3616" s="15"/>
    </row>
    <row r="3617" spans="7:15" x14ac:dyDescent="0.2">
      <c r="G3617" s="15"/>
      <c r="H3617" s="15"/>
      <c r="I3617" s="15"/>
      <c r="J3617" s="15"/>
      <c r="L3617" s="15"/>
      <c r="M3617" s="15"/>
      <c r="O3617" s="15"/>
    </row>
    <row r="3618" spans="7:15" x14ac:dyDescent="0.2">
      <c r="G3618" s="15"/>
      <c r="H3618" s="15"/>
      <c r="I3618" s="15"/>
      <c r="J3618" s="15"/>
      <c r="L3618" s="15"/>
      <c r="M3618" s="15"/>
      <c r="O3618" s="15"/>
    </row>
    <row r="3619" spans="7:15" x14ac:dyDescent="0.2">
      <c r="G3619" s="15"/>
      <c r="H3619" s="15"/>
      <c r="I3619" s="15"/>
      <c r="J3619" s="15"/>
      <c r="L3619" s="15"/>
      <c r="M3619" s="15"/>
      <c r="O3619" s="15"/>
    </row>
    <row r="3620" spans="7:15" x14ac:dyDescent="0.2">
      <c r="G3620" s="15"/>
      <c r="H3620" s="15"/>
      <c r="I3620" s="15"/>
      <c r="J3620" s="15"/>
      <c r="L3620" s="15"/>
      <c r="M3620" s="15"/>
      <c r="O3620" s="15"/>
    </row>
    <row r="3621" spans="7:15" x14ac:dyDescent="0.2">
      <c r="G3621" s="15"/>
      <c r="H3621" s="15"/>
      <c r="I3621" s="15"/>
      <c r="J3621" s="15"/>
      <c r="L3621" s="15"/>
      <c r="M3621" s="15"/>
      <c r="O3621" s="15"/>
    </row>
    <row r="3622" spans="7:15" x14ac:dyDescent="0.2">
      <c r="G3622" s="15"/>
      <c r="H3622" s="15"/>
      <c r="I3622" s="15"/>
      <c r="J3622" s="15"/>
      <c r="L3622" s="15"/>
      <c r="M3622" s="15"/>
      <c r="O3622" s="15"/>
    </row>
    <row r="3623" spans="7:15" x14ac:dyDescent="0.2">
      <c r="G3623" s="15"/>
      <c r="H3623" s="15"/>
      <c r="I3623" s="15"/>
      <c r="J3623" s="15"/>
      <c r="L3623" s="15"/>
      <c r="M3623" s="15"/>
      <c r="O3623" s="15"/>
    </row>
    <row r="3624" spans="7:15" x14ac:dyDescent="0.2">
      <c r="G3624" s="15"/>
      <c r="H3624" s="15"/>
      <c r="I3624" s="15"/>
      <c r="J3624" s="15"/>
      <c r="L3624" s="15"/>
      <c r="M3624" s="15"/>
      <c r="O3624" s="15"/>
    </row>
    <row r="3625" spans="7:15" x14ac:dyDescent="0.2">
      <c r="G3625" s="15"/>
      <c r="H3625" s="15"/>
      <c r="I3625" s="15"/>
      <c r="J3625" s="15"/>
      <c r="L3625" s="15"/>
      <c r="M3625" s="15"/>
      <c r="O3625" s="15"/>
    </row>
    <row r="3626" spans="7:15" x14ac:dyDescent="0.2">
      <c r="G3626" s="15"/>
      <c r="H3626" s="15"/>
      <c r="I3626" s="15"/>
      <c r="J3626" s="15"/>
      <c r="L3626" s="15"/>
      <c r="M3626" s="15"/>
      <c r="O3626" s="15"/>
    </row>
    <row r="3627" spans="7:15" x14ac:dyDescent="0.2">
      <c r="G3627" s="15"/>
      <c r="H3627" s="15"/>
      <c r="I3627" s="15"/>
      <c r="J3627" s="15"/>
      <c r="L3627" s="15"/>
      <c r="M3627" s="15"/>
      <c r="O3627" s="15"/>
    </row>
    <row r="3628" spans="7:15" x14ac:dyDescent="0.2">
      <c r="G3628" s="15"/>
      <c r="H3628" s="15"/>
      <c r="I3628" s="15"/>
      <c r="J3628" s="15"/>
      <c r="L3628" s="15"/>
      <c r="M3628" s="15"/>
      <c r="O3628" s="15"/>
    </row>
    <row r="3629" spans="7:15" x14ac:dyDescent="0.2">
      <c r="G3629" s="15"/>
      <c r="H3629" s="15"/>
      <c r="I3629" s="15"/>
      <c r="J3629" s="15"/>
      <c r="L3629" s="15"/>
      <c r="M3629" s="15"/>
      <c r="O3629" s="15"/>
    </row>
    <row r="3630" spans="7:15" x14ac:dyDescent="0.2">
      <c r="G3630" s="15"/>
      <c r="H3630" s="15"/>
      <c r="I3630" s="15"/>
      <c r="J3630" s="15"/>
      <c r="L3630" s="15"/>
      <c r="M3630" s="15"/>
      <c r="O3630" s="15"/>
    </row>
    <row r="3631" spans="7:15" x14ac:dyDescent="0.2">
      <c r="G3631" s="15"/>
      <c r="H3631" s="15"/>
      <c r="I3631" s="15"/>
      <c r="J3631" s="15"/>
      <c r="L3631" s="15"/>
      <c r="M3631" s="15"/>
      <c r="O3631" s="15"/>
    </row>
    <row r="3632" spans="7:15" x14ac:dyDescent="0.2">
      <c r="G3632" s="15"/>
      <c r="H3632" s="15"/>
      <c r="I3632" s="15"/>
      <c r="J3632" s="15"/>
      <c r="L3632" s="15"/>
      <c r="M3632" s="15"/>
      <c r="O3632" s="15"/>
    </row>
    <row r="3633" spans="7:15" x14ac:dyDescent="0.2">
      <c r="G3633" s="15"/>
      <c r="H3633" s="15"/>
      <c r="I3633" s="15"/>
      <c r="J3633" s="15"/>
      <c r="L3633" s="15"/>
      <c r="M3633" s="15"/>
      <c r="O3633" s="15"/>
    </row>
    <row r="3634" spans="7:15" x14ac:dyDescent="0.2">
      <c r="G3634" s="15"/>
      <c r="H3634" s="15"/>
      <c r="I3634" s="15"/>
      <c r="J3634" s="15"/>
      <c r="L3634" s="15"/>
      <c r="M3634" s="15"/>
      <c r="O3634" s="15"/>
    </row>
    <row r="3635" spans="7:15" x14ac:dyDescent="0.2">
      <c r="G3635" s="15"/>
      <c r="H3635" s="15"/>
      <c r="I3635" s="15"/>
      <c r="J3635" s="15"/>
      <c r="L3635" s="15"/>
      <c r="M3635" s="15"/>
      <c r="O3635" s="15"/>
    </row>
    <row r="3636" spans="7:15" x14ac:dyDescent="0.2">
      <c r="G3636" s="15"/>
      <c r="H3636" s="15"/>
      <c r="I3636" s="15"/>
      <c r="J3636" s="15"/>
      <c r="L3636" s="15"/>
      <c r="M3636" s="15"/>
      <c r="O3636" s="15"/>
    </row>
    <row r="3637" spans="7:15" x14ac:dyDescent="0.2">
      <c r="G3637" s="15"/>
      <c r="H3637" s="15"/>
      <c r="I3637" s="15"/>
      <c r="J3637" s="15"/>
      <c r="L3637" s="15"/>
      <c r="M3637" s="15"/>
      <c r="O3637" s="15"/>
    </row>
    <row r="3638" spans="7:15" x14ac:dyDescent="0.2">
      <c r="G3638" s="15"/>
      <c r="H3638" s="15"/>
      <c r="I3638" s="15"/>
      <c r="J3638" s="15"/>
      <c r="L3638" s="15"/>
      <c r="M3638" s="15"/>
      <c r="O3638" s="15"/>
    </row>
    <row r="3639" spans="7:15" x14ac:dyDescent="0.2">
      <c r="G3639" s="15"/>
      <c r="H3639" s="15"/>
      <c r="I3639" s="15"/>
      <c r="J3639" s="15"/>
      <c r="L3639" s="15"/>
      <c r="M3639" s="15"/>
      <c r="O3639" s="15"/>
    </row>
    <row r="3640" spans="7:15" x14ac:dyDescent="0.2">
      <c r="G3640" s="15"/>
      <c r="H3640" s="15"/>
      <c r="I3640" s="15"/>
      <c r="J3640" s="15"/>
      <c r="L3640" s="15"/>
      <c r="M3640" s="15"/>
      <c r="O3640" s="15"/>
    </row>
    <row r="3641" spans="7:15" x14ac:dyDescent="0.2">
      <c r="G3641" s="15"/>
      <c r="H3641" s="15"/>
      <c r="I3641" s="15"/>
      <c r="J3641" s="15"/>
      <c r="L3641" s="15"/>
      <c r="M3641" s="15"/>
      <c r="O3641" s="15"/>
    </row>
    <row r="3642" spans="7:15" x14ac:dyDescent="0.2">
      <c r="G3642" s="15"/>
      <c r="H3642" s="15"/>
      <c r="I3642" s="15"/>
      <c r="J3642" s="15"/>
      <c r="L3642" s="15"/>
      <c r="M3642" s="15"/>
      <c r="O3642" s="15"/>
    </row>
    <row r="3643" spans="7:15" x14ac:dyDescent="0.2">
      <c r="G3643" s="15"/>
      <c r="H3643" s="15"/>
      <c r="I3643" s="15"/>
      <c r="J3643" s="15"/>
      <c r="L3643" s="15"/>
      <c r="M3643" s="15"/>
      <c r="O3643" s="15"/>
    </row>
    <row r="3644" spans="7:15" x14ac:dyDescent="0.2">
      <c r="G3644" s="15"/>
      <c r="H3644" s="15"/>
      <c r="I3644" s="15"/>
      <c r="J3644" s="15"/>
      <c r="L3644" s="15"/>
      <c r="M3644" s="15"/>
      <c r="O3644" s="15"/>
    </row>
    <row r="3645" spans="7:15" x14ac:dyDescent="0.2">
      <c r="G3645" s="15"/>
      <c r="H3645" s="15"/>
      <c r="I3645" s="15"/>
      <c r="J3645" s="15"/>
      <c r="L3645" s="15"/>
      <c r="M3645" s="15"/>
      <c r="O3645" s="15"/>
    </row>
    <row r="3646" spans="7:15" x14ac:dyDescent="0.2">
      <c r="G3646" s="15"/>
      <c r="H3646" s="15"/>
      <c r="I3646" s="15"/>
      <c r="J3646" s="15"/>
      <c r="L3646" s="15"/>
      <c r="M3646" s="15"/>
      <c r="O3646" s="15"/>
    </row>
    <row r="3647" spans="7:15" x14ac:dyDescent="0.2">
      <c r="G3647" s="15"/>
      <c r="H3647" s="15"/>
      <c r="I3647" s="15"/>
      <c r="J3647" s="15"/>
      <c r="L3647" s="15"/>
      <c r="M3647" s="15"/>
      <c r="O3647" s="15"/>
    </row>
    <row r="3648" spans="7:15" x14ac:dyDescent="0.2">
      <c r="G3648" s="15"/>
      <c r="H3648" s="15"/>
      <c r="I3648" s="15"/>
      <c r="J3648" s="15"/>
      <c r="L3648" s="15"/>
      <c r="M3648" s="15"/>
      <c r="O3648" s="15"/>
    </row>
    <row r="3649" spans="7:15" x14ac:dyDescent="0.2">
      <c r="G3649" s="15"/>
      <c r="H3649" s="15"/>
      <c r="I3649" s="15"/>
      <c r="J3649" s="15"/>
      <c r="L3649" s="15"/>
      <c r="M3649" s="15"/>
      <c r="O3649" s="15"/>
    </row>
    <row r="3650" spans="7:15" x14ac:dyDescent="0.2">
      <c r="G3650" s="15"/>
      <c r="H3650" s="15"/>
      <c r="I3650" s="15"/>
      <c r="J3650" s="15"/>
      <c r="L3650" s="15"/>
      <c r="M3650" s="15"/>
      <c r="O3650" s="15"/>
    </row>
    <row r="3651" spans="7:15" x14ac:dyDescent="0.2">
      <c r="G3651" s="15"/>
      <c r="H3651" s="15"/>
      <c r="I3651" s="15"/>
      <c r="J3651" s="15"/>
      <c r="L3651" s="15"/>
      <c r="M3651" s="15"/>
      <c r="O3651" s="15"/>
    </row>
    <row r="3652" spans="7:15" x14ac:dyDescent="0.2">
      <c r="G3652" s="15"/>
      <c r="H3652" s="15"/>
      <c r="I3652" s="15"/>
      <c r="J3652" s="15"/>
      <c r="L3652" s="15"/>
      <c r="M3652" s="15"/>
      <c r="O3652" s="15"/>
    </row>
    <row r="3653" spans="7:15" x14ac:dyDescent="0.2">
      <c r="G3653" s="15"/>
      <c r="H3653" s="15"/>
      <c r="I3653" s="15"/>
      <c r="J3653" s="15"/>
      <c r="L3653" s="15"/>
      <c r="M3653" s="15"/>
      <c r="O3653" s="15"/>
    </row>
    <row r="3654" spans="7:15" x14ac:dyDescent="0.2">
      <c r="G3654" s="15"/>
      <c r="H3654" s="15"/>
      <c r="I3654" s="15"/>
      <c r="J3654" s="15"/>
      <c r="L3654" s="15"/>
      <c r="M3654" s="15"/>
      <c r="O3654" s="15"/>
    </row>
    <row r="3655" spans="7:15" x14ac:dyDescent="0.2">
      <c r="G3655" s="15"/>
      <c r="H3655" s="15"/>
      <c r="I3655" s="15"/>
      <c r="J3655" s="15"/>
      <c r="L3655" s="15"/>
      <c r="M3655" s="15"/>
      <c r="O3655" s="15"/>
    </row>
    <row r="3656" spans="7:15" x14ac:dyDescent="0.2">
      <c r="G3656" s="15"/>
      <c r="H3656" s="15"/>
      <c r="I3656" s="15"/>
      <c r="J3656" s="15"/>
      <c r="L3656" s="15"/>
      <c r="M3656" s="15"/>
      <c r="O3656" s="15"/>
    </row>
    <row r="3657" spans="7:15" x14ac:dyDescent="0.2">
      <c r="G3657" s="15"/>
      <c r="H3657" s="15"/>
      <c r="I3657" s="15"/>
      <c r="J3657" s="15"/>
      <c r="L3657" s="15"/>
      <c r="M3657" s="15"/>
      <c r="O3657" s="15"/>
    </row>
    <row r="3658" spans="7:15" x14ac:dyDescent="0.2">
      <c r="G3658" s="15"/>
      <c r="H3658" s="15"/>
      <c r="I3658" s="15"/>
      <c r="J3658" s="15"/>
      <c r="L3658" s="15"/>
      <c r="M3658" s="15"/>
      <c r="O3658" s="15"/>
    </row>
    <row r="3659" spans="7:15" x14ac:dyDescent="0.2">
      <c r="G3659" s="15"/>
      <c r="H3659" s="15"/>
      <c r="I3659" s="15"/>
      <c r="J3659" s="15"/>
      <c r="L3659" s="15"/>
      <c r="M3659" s="15"/>
      <c r="O3659" s="15"/>
    </row>
    <row r="3660" spans="7:15" x14ac:dyDescent="0.2">
      <c r="G3660" s="15"/>
      <c r="H3660" s="15"/>
      <c r="I3660" s="15"/>
      <c r="J3660" s="15"/>
      <c r="L3660" s="15"/>
      <c r="M3660" s="15"/>
      <c r="O3660" s="15"/>
    </row>
    <row r="3661" spans="7:15" x14ac:dyDescent="0.2">
      <c r="G3661" s="15"/>
      <c r="H3661" s="15"/>
      <c r="I3661" s="15"/>
      <c r="J3661" s="15"/>
      <c r="L3661" s="15"/>
      <c r="M3661" s="15"/>
      <c r="O3661" s="15"/>
    </row>
    <row r="3662" spans="7:15" x14ac:dyDescent="0.2">
      <c r="G3662" s="15"/>
      <c r="H3662" s="15"/>
      <c r="I3662" s="15"/>
      <c r="J3662" s="15"/>
      <c r="L3662" s="15"/>
      <c r="M3662" s="15"/>
      <c r="O3662" s="15"/>
    </row>
    <row r="3663" spans="7:15" x14ac:dyDescent="0.2">
      <c r="G3663" s="15"/>
      <c r="H3663" s="15"/>
      <c r="I3663" s="15"/>
      <c r="J3663" s="15"/>
      <c r="L3663" s="15"/>
      <c r="M3663" s="15"/>
      <c r="O3663" s="15"/>
    </row>
    <row r="3664" spans="7:15" x14ac:dyDescent="0.2">
      <c r="G3664" s="15"/>
      <c r="H3664" s="15"/>
      <c r="I3664" s="15"/>
      <c r="J3664" s="15"/>
      <c r="L3664" s="15"/>
      <c r="M3664" s="15"/>
      <c r="O3664" s="15"/>
    </row>
    <row r="3665" spans="7:15" x14ac:dyDescent="0.2">
      <c r="G3665" s="15"/>
      <c r="H3665" s="15"/>
      <c r="I3665" s="15"/>
      <c r="J3665" s="15"/>
      <c r="L3665" s="15"/>
      <c r="M3665" s="15"/>
      <c r="O3665" s="15"/>
    </row>
    <row r="3666" spans="7:15" x14ac:dyDescent="0.2">
      <c r="G3666" s="15"/>
      <c r="H3666" s="15"/>
      <c r="I3666" s="15"/>
      <c r="J3666" s="15"/>
      <c r="L3666" s="15"/>
      <c r="M3666" s="15"/>
      <c r="O3666" s="15"/>
    </row>
    <row r="3667" spans="7:15" x14ac:dyDescent="0.2">
      <c r="G3667" s="15"/>
      <c r="H3667" s="15"/>
      <c r="I3667" s="15"/>
      <c r="J3667" s="15"/>
      <c r="L3667" s="15"/>
      <c r="M3667" s="15"/>
      <c r="O3667" s="15"/>
    </row>
    <row r="3668" spans="7:15" x14ac:dyDescent="0.2">
      <c r="G3668" s="15"/>
      <c r="H3668" s="15"/>
      <c r="I3668" s="15"/>
      <c r="J3668" s="15"/>
      <c r="L3668" s="15"/>
      <c r="M3668" s="15"/>
      <c r="O3668" s="15"/>
    </row>
    <row r="3669" spans="7:15" x14ac:dyDescent="0.2">
      <c r="G3669" s="15"/>
      <c r="H3669" s="15"/>
      <c r="I3669" s="15"/>
      <c r="J3669" s="15"/>
      <c r="L3669" s="15"/>
      <c r="M3669" s="15"/>
      <c r="O3669" s="15"/>
    </row>
    <row r="3670" spans="7:15" x14ac:dyDescent="0.2">
      <c r="G3670" s="15"/>
      <c r="H3670" s="15"/>
      <c r="I3670" s="15"/>
      <c r="J3670" s="15"/>
      <c r="L3670" s="15"/>
      <c r="M3670" s="15"/>
      <c r="O3670" s="15"/>
    </row>
    <row r="3671" spans="7:15" x14ac:dyDescent="0.2">
      <c r="G3671" s="15"/>
      <c r="H3671" s="15"/>
      <c r="I3671" s="15"/>
      <c r="J3671" s="15"/>
      <c r="L3671" s="15"/>
      <c r="M3671" s="15"/>
      <c r="O3671" s="15"/>
    </row>
    <row r="3672" spans="7:15" x14ac:dyDescent="0.2">
      <c r="G3672" s="15"/>
      <c r="H3672" s="15"/>
      <c r="I3672" s="15"/>
      <c r="J3672" s="15"/>
      <c r="L3672" s="15"/>
      <c r="M3672" s="15"/>
      <c r="O3672" s="15"/>
    </row>
    <row r="3673" spans="7:15" x14ac:dyDescent="0.2">
      <c r="G3673" s="15"/>
      <c r="H3673" s="15"/>
      <c r="I3673" s="15"/>
      <c r="J3673" s="15"/>
      <c r="L3673" s="15"/>
      <c r="M3673" s="15"/>
      <c r="O3673" s="15"/>
    </row>
    <row r="3674" spans="7:15" x14ac:dyDescent="0.2">
      <c r="G3674" s="15"/>
      <c r="H3674" s="15"/>
      <c r="I3674" s="15"/>
      <c r="J3674" s="15"/>
      <c r="L3674" s="15"/>
      <c r="M3674" s="15"/>
      <c r="O3674" s="15"/>
    </row>
    <row r="3675" spans="7:15" x14ac:dyDescent="0.2">
      <c r="G3675" s="15"/>
      <c r="H3675" s="15"/>
      <c r="I3675" s="15"/>
      <c r="J3675" s="15"/>
      <c r="L3675" s="15"/>
      <c r="M3675" s="15"/>
      <c r="O3675" s="15"/>
    </row>
    <row r="3676" spans="7:15" x14ac:dyDescent="0.2">
      <c r="G3676" s="15"/>
      <c r="H3676" s="15"/>
      <c r="I3676" s="15"/>
      <c r="J3676" s="15"/>
      <c r="L3676" s="15"/>
      <c r="M3676" s="15"/>
      <c r="O3676" s="15"/>
    </row>
    <row r="3677" spans="7:15" x14ac:dyDescent="0.2">
      <c r="G3677" s="15"/>
      <c r="H3677" s="15"/>
      <c r="I3677" s="15"/>
      <c r="J3677" s="15"/>
      <c r="L3677" s="15"/>
      <c r="M3677" s="15"/>
      <c r="O3677" s="15"/>
    </row>
    <row r="3678" spans="7:15" x14ac:dyDescent="0.2">
      <c r="G3678" s="15"/>
      <c r="H3678" s="15"/>
      <c r="I3678" s="15"/>
      <c r="J3678" s="15"/>
      <c r="L3678" s="15"/>
      <c r="M3678" s="15"/>
      <c r="O3678" s="15"/>
    </row>
    <row r="3679" spans="7:15" x14ac:dyDescent="0.2">
      <c r="G3679" s="15"/>
      <c r="H3679" s="15"/>
      <c r="I3679" s="15"/>
      <c r="J3679" s="15"/>
      <c r="L3679" s="15"/>
      <c r="M3679" s="15"/>
      <c r="O3679" s="15"/>
    </row>
    <row r="3680" spans="7:15" x14ac:dyDescent="0.2">
      <c r="G3680" s="15"/>
      <c r="H3680" s="15"/>
      <c r="I3680" s="15"/>
      <c r="J3680" s="15"/>
      <c r="L3680" s="15"/>
      <c r="M3680" s="15"/>
      <c r="O3680" s="15"/>
    </row>
    <row r="3681" spans="7:15" x14ac:dyDescent="0.2">
      <c r="G3681" s="15"/>
      <c r="H3681" s="15"/>
      <c r="I3681" s="15"/>
      <c r="J3681" s="15"/>
      <c r="L3681" s="15"/>
      <c r="M3681" s="15"/>
      <c r="O3681" s="15"/>
    </row>
    <row r="3682" spans="7:15" x14ac:dyDescent="0.2">
      <c r="G3682" s="15"/>
      <c r="H3682" s="15"/>
      <c r="I3682" s="15"/>
      <c r="J3682" s="15"/>
      <c r="L3682" s="15"/>
      <c r="M3682" s="15"/>
      <c r="O3682" s="15"/>
    </row>
    <row r="3683" spans="7:15" x14ac:dyDescent="0.2">
      <c r="G3683" s="15"/>
      <c r="H3683" s="15"/>
      <c r="I3683" s="15"/>
      <c r="J3683" s="15"/>
      <c r="L3683" s="15"/>
      <c r="M3683" s="15"/>
      <c r="O3683" s="15"/>
    </row>
    <row r="3684" spans="7:15" x14ac:dyDescent="0.2">
      <c r="G3684" s="15"/>
      <c r="H3684" s="15"/>
      <c r="I3684" s="15"/>
      <c r="J3684" s="15"/>
      <c r="L3684" s="15"/>
      <c r="M3684" s="15"/>
      <c r="O3684" s="15"/>
    </row>
    <row r="3685" spans="7:15" x14ac:dyDescent="0.2">
      <c r="G3685" s="15"/>
      <c r="H3685" s="15"/>
      <c r="I3685" s="15"/>
      <c r="J3685" s="15"/>
      <c r="L3685" s="15"/>
      <c r="M3685" s="15"/>
      <c r="O3685" s="15"/>
    </row>
    <row r="3686" spans="7:15" x14ac:dyDescent="0.2">
      <c r="G3686" s="15"/>
      <c r="H3686" s="15"/>
      <c r="I3686" s="15"/>
      <c r="J3686" s="15"/>
      <c r="L3686" s="15"/>
      <c r="M3686" s="15"/>
      <c r="O3686" s="15"/>
    </row>
    <row r="3687" spans="7:15" x14ac:dyDescent="0.2">
      <c r="G3687" s="15"/>
      <c r="H3687" s="15"/>
      <c r="I3687" s="15"/>
      <c r="J3687" s="15"/>
      <c r="L3687" s="15"/>
      <c r="M3687" s="15"/>
      <c r="O3687" s="15"/>
    </row>
    <row r="3688" spans="7:15" x14ac:dyDescent="0.2">
      <c r="G3688" s="15"/>
      <c r="H3688" s="15"/>
      <c r="I3688" s="15"/>
      <c r="J3688" s="15"/>
      <c r="L3688" s="15"/>
      <c r="M3688" s="15"/>
      <c r="O3688" s="15"/>
    </row>
    <row r="3689" spans="7:15" x14ac:dyDescent="0.2">
      <c r="G3689" s="15"/>
      <c r="H3689" s="15"/>
      <c r="I3689" s="15"/>
      <c r="J3689" s="15"/>
      <c r="L3689" s="15"/>
      <c r="M3689" s="15"/>
      <c r="O3689" s="15"/>
    </row>
    <row r="3690" spans="7:15" x14ac:dyDescent="0.2">
      <c r="G3690" s="15"/>
      <c r="H3690" s="15"/>
      <c r="I3690" s="15"/>
      <c r="J3690" s="15"/>
      <c r="L3690" s="15"/>
      <c r="M3690" s="15"/>
      <c r="O3690" s="15"/>
    </row>
    <row r="3691" spans="7:15" x14ac:dyDescent="0.2">
      <c r="G3691" s="15"/>
      <c r="H3691" s="15"/>
      <c r="I3691" s="15"/>
      <c r="J3691" s="15"/>
      <c r="L3691" s="15"/>
      <c r="M3691" s="15"/>
      <c r="O3691" s="15"/>
    </row>
    <row r="3692" spans="7:15" x14ac:dyDescent="0.2">
      <c r="G3692" s="15"/>
      <c r="H3692" s="15"/>
      <c r="I3692" s="15"/>
      <c r="J3692" s="15"/>
      <c r="L3692" s="15"/>
      <c r="M3692" s="15"/>
      <c r="O3692" s="15"/>
    </row>
    <row r="3693" spans="7:15" x14ac:dyDescent="0.2">
      <c r="G3693" s="15"/>
      <c r="H3693" s="15"/>
      <c r="I3693" s="15"/>
      <c r="J3693" s="15"/>
      <c r="L3693" s="15"/>
      <c r="M3693" s="15"/>
      <c r="O3693" s="15"/>
    </row>
    <row r="3694" spans="7:15" x14ac:dyDescent="0.2">
      <c r="G3694" s="15"/>
      <c r="H3694" s="15"/>
      <c r="I3694" s="15"/>
      <c r="J3694" s="15"/>
      <c r="L3694" s="15"/>
      <c r="M3694" s="15"/>
      <c r="O3694" s="15"/>
    </row>
    <row r="3695" spans="7:15" x14ac:dyDescent="0.2">
      <c r="G3695" s="15"/>
      <c r="H3695" s="15"/>
      <c r="I3695" s="15"/>
      <c r="J3695" s="15"/>
      <c r="L3695" s="15"/>
      <c r="M3695" s="15"/>
      <c r="O3695" s="15"/>
    </row>
    <row r="3696" spans="7:15" x14ac:dyDescent="0.2">
      <c r="G3696" s="15"/>
      <c r="H3696" s="15"/>
      <c r="I3696" s="15"/>
      <c r="J3696" s="15"/>
      <c r="L3696" s="15"/>
      <c r="M3696" s="15"/>
      <c r="O3696" s="15"/>
    </row>
    <row r="3697" spans="7:15" x14ac:dyDescent="0.2">
      <c r="G3697" s="15"/>
      <c r="H3697" s="15"/>
      <c r="I3697" s="15"/>
      <c r="J3697" s="15"/>
      <c r="L3697" s="15"/>
      <c r="M3697" s="15"/>
      <c r="O3697" s="15"/>
    </row>
    <row r="3698" spans="7:15" x14ac:dyDescent="0.2">
      <c r="G3698" s="15"/>
      <c r="H3698" s="15"/>
      <c r="I3698" s="15"/>
      <c r="J3698" s="15"/>
      <c r="L3698" s="15"/>
      <c r="M3698" s="15"/>
      <c r="O3698" s="15"/>
    </row>
    <row r="3699" spans="7:15" x14ac:dyDescent="0.2">
      <c r="G3699" s="15"/>
      <c r="H3699" s="15"/>
      <c r="I3699" s="15"/>
      <c r="J3699" s="15"/>
      <c r="L3699" s="15"/>
      <c r="M3699" s="15"/>
      <c r="O3699" s="15"/>
    </row>
    <row r="3700" spans="7:15" x14ac:dyDescent="0.2">
      <c r="G3700" s="15"/>
      <c r="H3700" s="15"/>
      <c r="I3700" s="15"/>
      <c r="J3700" s="15"/>
      <c r="L3700" s="15"/>
      <c r="M3700" s="15"/>
      <c r="O3700" s="15"/>
    </row>
    <row r="3701" spans="7:15" x14ac:dyDescent="0.2">
      <c r="G3701" s="15"/>
      <c r="H3701" s="15"/>
      <c r="I3701" s="15"/>
      <c r="J3701" s="15"/>
      <c r="L3701" s="15"/>
      <c r="M3701" s="15"/>
      <c r="O3701" s="15"/>
    </row>
    <row r="3702" spans="7:15" x14ac:dyDescent="0.2">
      <c r="G3702" s="15"/>
      <c r="H3702" s="15"/>
      <c r="I3702" s="15"/>
      <c r="J3702" s="15"/>
      <c r="L3702" s="15"/>
      <c r="M3702" s="15"/>
      <c r="O3702" s="15"/>
    </row>
    <row r="3703" spans="7:15" x14ac:dyDescent="0.2">
      <c r="G3703" s="15"/>
      <c r="H3703" s="15"/>
      <c r="I3703" s="15"/>
      <c r="J3703" s="15"/>
      <c r="L3703" s="15"/>
      <c r="M3703" s="15"/>
      <c r="O3703" s="15"/>
    </row>
    <row r="3704" spans="7:15" x14ac:dyDescent="0.2">
      <c r="G3704" s="15"/>
      <c r="H3704" s="15"/>
      <c r="I3704" s="15"/>
      <c r="J3704" s="15"/>
      <c r="L3704" s="15"/>
      <c r="M3704" s="15"/>
      <c r="O3704" s="15"/>
    </row>
    <row r="3705" spans="7:15" x14ac:dyDescent="0.2">
      <c r="G3705" s="15"/>
      <c r="H3705" s="15"/>
      <c r="I3705" s="15"/>
      <c r="J3705" s="15"/>
      <c r="L3705" s="15"/>
      <c r="M3705" s="15"/>
      <c r="O3705" s="15"/>
    </row>
    <row r="3706" spans="7:15" x14ac:dyDescent="0.2">
      <c r="G3706" s="15"/>
      <c r="H3706" s="15"/>
      <c r="I3706" s="15"/>
      <c r="J3706" s="15"/>
      <c r="L3706" s="15"/>
      <c r="M3706" s="15"/>
      <c r="O3706" s="15"/>
    </row>
    <row r="3707" spans="7:15" x14ac:dyDescent="0.2">
      <c r="G3707" s="15"/>
      <c r="H3707" s="15"/>
      <c r="I3707" s="15"/>
      <c r="J3707" s="15"/>
      <c r="L3707" s="15"/>
      <c r="M3707" s="15"/>
      <c r="O3707" s="15"/>
    </row>
    <row r="3708" spans="7:15" x14ac:dyDescent="0.2">
      <c r="G3708" s="15"/>
      <c r="H3708" s="15"/>
      <c r="I3708" s="15"/>
      <c r="J3708" s="15"/>
      <c r="L3708" s="15"/>
      <c r="M3708" s="15"/>
      <c r="O3708" s="15"/>
    </row>
    <row r="3709" spans="7:15" x14ac:dyDescent="0.2">
      <c r="G3709" s="15"/>
      <c r="H3709" s="15"/>
      <c r="I3709" s="15"/>
      <c r="J3709" s="15"/>
      <c r="L3709" s="15"/>
      <c r="M3709" s="15"/>
      <c r="O3709" s="15"/>
    </row>
    <row r="3710" spans="7:15" x14ac:dyDescent="0.2">
      <c r="G3710" s="15"/>
      <c r="H3710" s="15"/>
      <c r="I3710" s="15"/>
      <c r="J3710" s="15"/>
      <c r="L3710" s="15"/>
      <c r="M3710" s="15"/>
      <c r="O3710" s="15"/>
    </row>
    <row r="3711" spans="7:15" x14ac:dyDescent="0.2">
      <c r="G3711" s="15"/>
      <c r="H3711" s="15"/>
      <c r="I3711" s="15"/>
      <c r="J3711" s="15"/>
      <c r="L3711" s="15"/>
      <c r="M3711" s="15"/>
      <c r="O3711" s="15"/>
    </row>
    <row r="3712" spans="7:15" x14ac:dyDescent="0.2">
      <c r="G3712" s="15"/>
      <c r="H3712" s="15"/>
      <c r="I3712" s="15"/>
      <c r="J3712" s="15"/>
      <c r="L3712" s="15"/>
      <c r="M3712" s="15"/>
      <c r="O3712" s="15"/>
    </row>
    <row r="3713" spans="7:15" x14ac:dyDescent="0.2">
      <c r="G3713" s="15"/>
      <c r="H3713" s="15"/>
      <c r="I3713" s="15"/>
      <c r="J3713" s="15"/>
      <c r="L3713" s="15"/>
      <c r="M3713" s="15"/>
      <c r="O3713" s="15"/>
    </row>
    <row r="3714" spans="7:15" x14ac:dyDescent="0.2">
      <c r="G3714" s="15"/>
      <c r="H3714" s="15"/>
      <c r="I3714" s="15"/>
      <c r="J3714" s="15"/>
      <c r="L3714" s="15"/>
      <c r="M3714" s="15"/>
      <c r="O3714" s="15"/>
    </row>
    <row r="3715" spans="7:15" x14ac:dyDescent="0.2">
      <c r="G3715" s="15"/>
      <c r="H3715" s="15"/>
      <c r="I3715" s="15"/>
      <c r="J3715" s="15"/>
      <c r="L3715" s="15"/>
      <c r="M3715" s="15"/>
      <c r="O3715" s="15"/>
    </row>
    <row r="3716" spans="7:15" x14ac:dyDescent="0.2">
      <c r="G3716" s="15"/>
      <c r="H3716" s="15"/>
      <c r="I3716" s="15"/>
      <c r="J3716" s="15"/>
      <c r="L3716" s="15"/>
      <c r="M3716" s="15"/>
      <c r="O3716" s="15"/>
    </row>
    <row r="3717" spans="7:15" x14ac:dyDescent="0.2">
      <c r="G3717" s="15"/>
      <c r="H3717" s="15"/>
      <c r="I3717" s="15"/>
      <c r="J3717" s="15"/>
      <c r="L3717" s="15"/>
      <c r="M3717" s="15"/>
      <c r="O3717" s="15"/>
    </row>
    <row r="3718" spans="7:15" x14ac:dyDescent="0.2">
      <c r="G3718" s="15"/>
      <c r="H3718" s="15"/>
      <c r="I3718" s="15"/>
      <c r="J3718" s="15"/>
      <c r="L3718" s="15"/>
      <c r="M3718" s="15"/>
      <c r="O3718" s="15"/>
    </row>
    <row r="3719" spans="7:15" x14ac:dyDescent="0.2">
      <c r="G3719" s="15"/>
      <c r="H3719" s="15"/>
      <c r="I3719" s="15"/>
      <c r="J3719" s="15"/>
      <c r="L3719" s="15"/>
      <c r="M3719" s="15"/>
      <c r="O3719" s="15"/>
    </row>
    <row r="3720" spans="7:15" x14ac:dyDescent="0.2">
      <c r="G3720" s="15"/>
      <c r="H3720" s="15"/>
      <c r="I3720" s="15"/>
      <c r="J3720" s="15"/>
      <c r="L3720" s="15"/>
      <c r="M3720" s="15"/>
      <c r="O3720" s="15"/>
    </row>
    <row r="3721" spans="7:15" x14ac:dyDescent="0.2">
      <c r="G3721" s="15"/>
      <c r="H3721" s="15"/>
      <c r="I3721" s="15"/>
      <c r="J3721" s="15"/>
      <c r="L3721" s="15"/>
      <c r="M3721" s="15"/>
      <c r="O3721" s="15"/>
    </row>
    <row r="3722" spans="7:15" x14ac:dyDescent="0.2">
      <c r="G3722" s="15"/>
      <c r="H3722" s="15"/>
      <c r="I3722" s="15"/>
      <c r="J3722" s="15"/>
      <c r="L3722" s="15"/>
      <c r="M3722" s="15"/>
      <c r="O3722" s="15"/>
    </row>
    <row r="3723" spans="7:15" x14ac:dyDescent="0.2">
      <c r="G3723" s="15"/>
      <c r="H3723" s="15"/>
      <c r="I3723" s="15"/>
      <c r="J3723" s="15"/>
      <c r="L3723" s="15"/>
      <c r="M3723" s="15"/>
      <c r="O3723" s="15"/>
    </row>
    <row r="3724" spans="7:15" x14ac:dyDescent="0.2">
      <c r="G3724" s="15"/>
      <c r="H3724" s="15"/>
      <c r="I3724" s="15"/>
      <c r="J3724" s="15"/>
      <c r="L3724" s="15"/>
      <c r="M3724" s="15"/>
      <c r="O3724" s="15"/>
    </row>
    <row r="3725" spans="7:15" x14ac:dyDescent="0.2">
      <c r="G3725" s="15"/>
      <c r="H3725" s="15"/>
      <c r="I3725" s="15"/>
      <c r="J3725" s="15"/>
      <c r="L3725" s="15"/>
      <c r="M3725" s="15"/>
      <c r="O3725" s="15"/>
    </row>
    <row r="3726" spans="7:15" x14ac:dyDescent="0.2">
      <c r="G3726" s="15"/>
      <c r="H3726" s="15"/>
      <c r="I3726" s="15"/>
      <c r="J3726" s="15"/>
      <c r="L3726" s="15"/>
      <c r="M3726" s="15"/>
      <c r="O3726" s="15"/>
    </row>
    <row r="3727" spans="7:15" x14ac:dyDescent="0.2">
      <c r="G3727" s="15"/>
      <c r="H3727" s="15"/>
      <c r="I3727" s="15"/>
      <c r="J3727" s="15"/>
      <c r="L3727" s="15"/>
      <c r="M3727" s="15"/>
      <c r="O3727" s="15"/>
    </row>
    <row r="3728" spans="7:15" x14ac:dyDescent="0.2">
      <c r="G3728" s="15"/>
      <c r="H3728" s="15"/>
      <c r="I3728" s="15"/>
      <c r="J3728" s="15"/>
      <c r="L3728" s="15"/>
      <c r="M3728" s="15"/>
      <c r="O3728" s="15"/>
    </row>
    <row r="3729" spans="7:15" x14ac:dyDescent="0.2">
      <c r="G3729" s="15"/>
      <c r="H3729" s="15"/>
      <c r="I3729" s="15"/>
      <c r="J3729" s="15"/>
      <c r="L3729" s="15"/>
      <c r="M3729" s="15"/>
      <c r="O3729" s="15"/>
    </row>
    <row r="3730" spans="7:15" x14ac:dyDescent="0.2">
      <c r="G3730" s="15"/>
      <c r="H3730" s="15"/>
      <c r="I3730" s="15"/>
      <c r="J3730" s="15"/>
      <c r="L3730" s="15"/>
      <c r="M3730" s="15"/>
      <c r="O3730" s="15"/>
    </row>
    <row r="3731" spans="7:15" x14ac:dyDescent="0.2">
      <c r="G3731" s="15"/>
      <c r="H3731" s="15"/>
      <c r="I3731" s="15"/>
      <c r="J3731" s="15"/>
      <c r="L3731" s="15"/>
      <c r="M3731" s="15"/>
      <c r="O3731" s="15"/>
    </row>
    <row r="3732" spans="7:15" x14ac:dyDescent="0.2">
      <c r="G3732" s="15"/>
      <c r="H3732" s="15"/>
      <c r="I3732" s="15"/>
      <c r="J3732" s="15"/>
      <c r="L3732" s="15"/>
      <c r="M3732" s="15"/>
      <c r="O3732" s="15"/>
    </row>
    <row r="3733" spans="7:15" x14ac:dyDescent="0.2">
      <c r="G3733" s="15"/>
      <c r="H3733" s="15"/>
      <c r="I3733" s="15"/>
      <c r="J3733" s="15"/>
      <c r="L3733" s="15"/>
      <c r="M3733" s="15"/>
      <c r="O3733" s="15"/>
    </row>
    <row r="3734" spans="7:15" x14ac:dyDescent="0.2">
      <c r="G3734" s="15"/>
      <c r="H3734" s="15"/>
      <c r="I3734" s="15"/>
      <c r="J3734" s="15"/>
      <c r="L3734" s="15"/>
      <c r="M3734" s="15"/>
      <c r="O3734" s="15"/>
    </row>
    <row r="3735" spans="7:15" x14ac:dyDescent="0.2">
      <c r="G3735" s="15"/>
      <c r="H3735" s="15"/>
      <c r="I3735" s="15"/>
      <c r="J3735" s="15"/>
      <c r="L3735" s="15"/>
      <c r="M3735" s="15"/>
      <c r="O3735" s="15"/>
    </row>
    <row r="3736" spans="7:15" x14ac:dyDescent="0.2">
      <c r="G3736" s="15"/>
      <c r="H3736" s="15"/>
      <c r="I3736" s="15"/>
      <c r="J3736" s="15"/>
      <c r="L3736" s="15"/>
      <c r="M3736" s="15"/>
      <c r="O3736" s="15"/>
    </row>
    <row r="3737" spans="7:15" x14ac:dyDescent="0.2">
      <c r="G3737" s="15"/>
      <c r="H3737" s="15"/>
      <c r="I3737" s="15"/>
      <c r="J3737" s="15"/>
      <c r="L3737" s="15"/>
      <c r="M3737" s="15"/>
      <c r="O3737" s="15"/>
    </row>
    <row r="3738" spans="7:15" x14ac:dyDescent="0.2">
      <c r="G3738" s="15"/>
      <c r="H3738" s="15"/>
      <c r="I3738" s="15"/>
      <c r="J3738" s="15"/>
      <c r="L3738" s="15"/>
      <c r="M3738" s="15"/>
      <c r="O3738" s="15"/>
    </row>
    <row r="3739" spans="7:15" x14ac:dyDescent="0.2">
      <c r="G3739" s="15"/>
      <c r="H3739" s="15"/>
      <c r="I3739" s="15"/>
      <c r="J3739" s="15"/>
      <c r="L3739" s="15"/>
      <c r="M3739" s="15"/>
      <c r="O3739" s="15"/>
    </row>
    <row r="3740" spans="7:15" x14ac:dyDescent="0.2">
      <c r="G3740" s="15"/>
      <c r="H3740" s="15"/>
      <c r="I3740" s="15"/>
      <c r="J3740" s="15"/>
      <c r="L3740" s="15"/>
      <c r="M3740" s="15"/>
      <c r="O3740" s="15"/>
    </row>
    <row r="3741" spans="7:15" x14ac:dyDescent="0.2">
      <c r="G3741" s="15"/>
      <c r="H3741" s="15"/>
      <c r="I3741" s="15"/>
      <c r="J3741" s="15"/>
      <c r="L3741" s="15"/>
      <c r="M3741" s="15"/>
      <c r="O3741" s="15"/>
    </row>
    <row r="3742" spans="7:15" x14ac:dyDescent="0.2">
      <c r="G3742" s="15"/>
      <c r="H3742" s="15"/>
      <c r="I3742" s="15"/>
      <c r="J3742" s="15"/>
      <c r="L3742" s="15"/>
      <c r="M3742" s="15"/>
      <c r="O3742" s="15"/>
    </row>
    <row r="3743" spans="7:15" x14ac:dyDescent="0.2">
      <c r="G3743" s="15"/>
      <c r="H3743" s="15"/>
      <c r="I3743" s="15"/>
      <c r="J3743" s="15"/>
      <c r="L3743" s="15"/>
      <c r="M3743" s="15"/>
      <c r="O3743" s="15"/>
    </row>
    <row r="3744" spans="7:15" x14ac:dyDescent="0.2">
      <c r="G3744" s="15"/>
      <c r="H3744" s="15"/>
      <c r="I3744" s="15"/>
      <c r="J3744" s="15"/>
      <c r="L3744" s="15"/>
      <c r="M3744" s="15"/>
      <c r="O3744" s="15"/>
    </row>
    <row r="3745" spans="7:15" x14ac:dyDescent="0.2">
      <c r="G3745" s="15"/>
      <c r="H3745" s="15"/>
      <c r="I3745" s="15"/>
      <c r="J3745" s="15"/>
      <c r="L3745" s="15"/>
      <c r="M3745" s="15"/>
      <c r="O3745" s="15"/>
    </row>
    <row r="3746" spans="7:15" x14ac:dyDescent="0.2">
      <c r="G3746" s="15"/>
      <c r="H3746" s="15"/>
      <c r="I3746" s="15"/>
      <c r="J3746" s="15"/>
      <c r="L3746" s="15"/>
      <c r="M3746" s="15"/>
      <c r="O3746" s="15"/>
    </row>
    <row r="3747" spans="7:15" x14ac:dyDescent="0.2">
      <c r="G3747" s="15"/>
      <c r="H3747" s="15"/>
      <c r="I3747" s="15"/>
      <c r="J3747" s="15"/>
      <c r="L3747" s="15"/>
      <c r="M3747" s="15"/>
      <c r="O3747" s="15"/>
    </row>
    <row r="3748" spans="7:15" x14ac:dyDescent="0.2">
      <c r="G3748" s="15"/>
      <c r="H3748" s="15"/>
      <c r="I3748" s="15"/>
      <c r="J3748" s="15"/>
      <c r="L3748" s="15"/>
      <c r="M3748" s="15"/>
      <c r="O3748" s="15"/>
    </row>
    <row r="3749" spans="7:15" x14ac:dyDescent="0.2">
      <c r="G3749" s="15"/>
      <c r="H3749" s="15"/>
      <c r="I3749" s="15"/>
      <c r="J3749" s="15"/>
      <c r="L3749" s="15"/>
      <c r="M3749" s="15"/>
      <c r="O3749" s="15"/>
    </row>
    <row r="3750" spans="7:15" x14ac:dyDescent="0.2">
      <c r="G3750" s="15"/>
      <c r="H3750" s="15"/>
      <c r="I3750" s="15"/>
      <c r="J3750" s="15"/>
      <c r="L3750" s="15"/>
      <c r="M3750" s="15"/>
      <c r="O3750" s="15"/>
    </row>
    <row r="3751" spans="7:15" x14ac:dyDescent="0.2">
      <c r="G3751" s="15"/>
      <c r="H3751" s="15"/>
      <c r="I3751" s="15"/>
      <c r="J3751" s="15"/>
      <c r="L3751" s="15"/>
      <c r="M3751" s="15"/>
      <c r="O3751" s="15"/>
    </row>
    <row r="3752" spans="7:15" x14ac:dyDescent="0.2">
      <c r="G3752" s="15"/>
      <c r="H3752" s="15"/>
      <c r="I3752" s="15"/>
      <c r="J3752" s="15"/>
      <c r="L3752" s="15"/>
      <c r="M3752" s="15"/>
      <c r="O3752" s="15"/>
    </row>
    <row r="3753" spans="7:15" x14ac:dyDescent="0.2">
      <c r="G3753" s="15"/>
      <c r="H3753" s="15"/>
      <c r="I3753" s="15"/>
      <c r="J3753" s="15"/>
      <c r="L3753" s="15"/>
      <c r="M3753" s="15"/>
      <c r="O3753" s="15"/>
    </row>
    <row r="3754" spans="7:15" x14ac:dyDescent="0.2">
      <c r="G3754" s="15"/>
      <c r="H3754" s="15"/>
      <c r="I3754" s="15"/>
      <c r="J3754" s="15"/>
      <c r="L3754" s="15"/>
      <c r="M3754" s="15"/>
      <c r="O3754" s="15"/>
    </row>
    <row r="3755" spans="7:15" x14ac:dyDescent="0.2">
      <c r="G3755" s="15"/>
      <c r="H3755" s="15"/>
      <c r="I3755" s="15"/>
      <c r="J3755" s="15"/>
      <c r="L3755" s="15"/>
      <c r="M3755" s="15"/>
      <c r="O3755" s="15"/>
    </row>
    <row r="3756" spans="7:15" x14ac:dyDescent="0.2">
      <c r="G3756" s="15"/>
      <c r="H3756" s="15"/>
      <c r="I3756" s="15"/>
      <c r="J3756" s="15"/>
      <c r="L3756" s="15"/>
      <c r="M3756" s="15"/>
      <c r="O3756" s="15"/>
    </row>
    <row r="3757" spans="7:15" x14ac:dyDescent="0.2">
      <c r="G3757" s="15"/>
      <c r="H3757" s="15"/>
      <c r="I3757" s="15"/>
      <c r="J3757" s="15"/>
      <c r="L3757" s="15"/>
      <c r="M3757" s="15"/>
      <c r="O3757" s="15"/>
    </row>
    <row r="3758" spans="7:15" x14ac:dyDescent="0.2">
      <c r="G3758" s="15"/>
      <c r="H3758" s="15"/>
      <c r="I3758" s="15"/>
      <c r="J3758" s="15"/>
      <c r="L3758" s="15"/>
      <c r="M3758" s="15"/>
      <c r="O3758" s="15"/>
    </row>
    <row r="3759" spans="7:15" x14ac:dyDescent="0.2">
      <c r="G3759" s="15"/>
      <c r="H3759" s="15"/>
      <c r="I3759" s="15"/>
      <c r="J3759" s="15"/>
      <c r="L3759" s="15"/>
      <c r="M3759" s="15"/>
      <c r="O3759" s="15"/>
    </row>
    <row r="3760" spans="7:15" x14ac:dyDescent="0.2">
      <c r="G3760" s="15"/>
      <c r="H3760" s="15"/>
      <c r="I3760" s="15"/>
      <c r="J3760" s="15"/>
      <c r="L3760" s="15"/>
      <c r="M3760" s="15"/>
      <c r="O3760" s="15"/>
    </row>
    <row r="3761" spans="7:15" x14ac:dyDescent="0.2">
      <c r="G3761" s="15"/>
      <c r="H3761" s="15"/>
      <c r="I3761" s="15"/>
      <c r="J3761" s="15"/>
      <c r="L3761" s="15"/>
      <c r="M3761" s="15"/>
      <c r="O3761" s="15"/>
    </row>
    <row r="3762" spans="7:15" x14ac:dyDescent="0.2">
      <c r="G3762" s="15"/>
      <c r="H3762" s="15"/>
      <c r="I3762" s="15"/>
      <c r="J3762" s="15"/>
      <c r="L3762" s="15"/>
      <c r="M3762" s="15"/>
      <c r="O3762" s="15"/>
    </row>
    <row r="3763" spans="7:15" x14ac:dyDescent="0.2">
      <c r="G3763" s="15"/>
      <c r="H3763" s="15"/>
      <c r="I3763" s="15"/>
      <c r="J3763" s="15"/>
      <c r="L3763" s="15"/>
      <c r="M3763" s="15"/>
      <c r="O3763" s="15"/>
    </row>
    <row r="3764" spans="7:15" x14ac:dyDescent="0.2">
      <c r="G3764" s="15"/>
      <c r="H3764" s="15"/>
      <c r="I3764" s="15"/>
      <c r="J3764" s="15"/>
      <c r="L3764" s="15"/>
      <c r="M3764" s="15"/>
      <c r="O3764" s="15"/>
    </row>
    <row r="3765" spans="7:15" x14ac:dyDescent="0.2">
      <c r="G3765" s="15"/>
      <c r="H3765" s="15"/>
      <c r="I3765" s="15"/>
      <c r="J3765" s="15"/>
      <c r="L3765" s="15"/>
      <c r="M3765" s="15"/>
      <c r="O3765" s="15"/>
    </row>
    <row r="3766" spans="7:15" x14ac:dyDescent="0.2">
      <c r="G3766" s="15"/>
      <c r="H3766" s="15"/>
      <c r="I3766" s="15"/>
      <c r="J3766" s="15"/>
      <c r="L3766" s="15"/>
      <c r="M3766" s="15"/>
      <c r="O3766" s="15"/>
    </row>
    <row r="3767" spans="7:15" x14ac:dyDescent="0.2">
      <c r="G3767" s="15"/>
      <c r="H3767" s="15"/>
      <c r="I3767" s="15"/>
      <c r="J3767" s="15"/>
      <c r="L3767" s="15"/>
      <c r="M3767" s="15"/>
      <c r="O3767" s="15"/>
    </row>
    <row r="3768" spans="7:15" x14ac:dyDescent="0.2">
      <c r="G3768" s="15"/>
      <c r="H3768" s="15"/>
      <c r="I3768" s="15"/>
      <c r="J3768" s="15"/>
      <c r="L3768" s="15"/>
      <c r="M3768" s="15"/>
      <c r="O3768" s="15"/>
    </row>
    <row r="3769" spans="7:15" x14ac:dyDescent="0.2">
      <c r="G3769" s="15"/>
      <c r="H3769" s="15"/>
      <c r="I3769" s="15"/>
      <c r="J3769" s="15"/>
      <c r="L3769" s="15"/>
      <c r="M3769" s="15"/>
      <c r="O3769" s="15"/>
    </row>
    <row r="3770" spans="7:15" x14ac:dyDescent="0.2">
      <c r="G3770" s="15"/>
      <c r="H3770" s="15"/>
      <c r="I3770" s="15"/>
      <c r="J3770" s="15"/>
      <c r="L3770" s="15"/>
      <c r="M3770" s="15"/>
      <c r="O3770" s="15"/>
    </row>
    <row r="3771" spans="7:15" x14ac:dyDescent="0.2">
      <c r="G3771" s="15"/>
      <c r="H3771" s="15"/>
      <c r="I3771" s="15"/>
      <c r="J3771" s="15"/>
      <c r="L3771" s="15"/>
      <c r="M3771" s="15"/>
      <c r="O3771" s="15"/>
    </row>
    <row r="3772" spans="7:15" x14ac:dyDescent="0.2">
      <c r="G3772" s="15"/>
      <c r="H3772" s="15"/>
      <c r="I3772" s="15"/>
      <c r="J3772" s="15"/>
      <c r="L3772" s="15"/>
      <c r="M3772" s="15"/>
      <c r="O3772" s="15"/>
    </row>
    <row r="3773" spans="7:15" x14ac:dyDescent="0.2">
      <c r="G3773" s="15"/>
      <c r="H3773" s="15"/>
      <c r="I3773" s="15"/>
      <c r="J3773" s="15"/>
      <c r="L3773" s="15"/>
      <c r="M3773" s="15"/>
      <c r="O3773" s="15"/>
    </row>
    <row r="3774" spans="7:15" x14ac:dyDescent="0.2">
      <c r="G3774" s="15"/>
      <c r="H3774" s="15"/>
      <c r="I3774" s="15"/>
      <c r="J3774" s="15"/>
      <c r="L3774" s="15"/>
      <c r="M3774" s="15"/>
      <c r="O3774" s="15"/>
    </row>
    <row r="3775" spans="7:15" x14ac:dyDescent="0.2">
      <c r="G3775" s="15"/>
      <c r="H3775" s="15"/>
      <c r="I3775" s="15"/>
      <c r="J3775" s="15"/>
      <c r="L3775" s="15"/>
      <c r="M3775" s="15"/>
      <c r="O3775" s="15"/>
    </row>
    <row r="3776" spans="7:15" x14ac:dyDescent="0.2">
      <c r="G3776" s="15"/>
      <c r="H3776" s="15"/>
      <c r="I3776" s="15"/>
      <c r="J3776" s="15"/>
      <c r="L3776" s="15"/>
      <c r="M3776" s="15"/>
      <c r="O3776" s="15"/>
    </row>
    <row r="3777" spans="7:15" x14ac:dyDescent="0.2">
      <c r="G3777" s="15"/>
      <c r="H3777" s="15"/>
      <c r="I3777" s="15"/>
      <c r="J3777" s="15"/>
      <c r="L3777" s="15"/>
      <c r="M3777" s="15"/>
      <c r="O3777" s="15"/>
    </row>
    <row r="3778" spans="7:15" x14ac:dyDescent="0.2">
      <c r="G3778" s="15"/>
      <c r="H3778" s="15"/>
      <c r="I3778" s="15"/>
      <c r="J3778" s="15"/>
      <c r="L3778" s="15"/>
      <c r="M3778" s="15"/>
      <c r="O3778" s="15"/>
    </row>
    <row r="3779" spans="7:15" x14ac:dyDescent="0.2">
      <c r="G3779" s="15"/>
      <c r="H3779" s="15"/>
      <c r="I3779" s="15"/>
      <c r="J3779" s="15"/>
      <c r="L3779" s="15"/>
      <c r="M3779" s="15"/>
      <c r="O3779" s="15"/>
    </row>
    <row r="3780" spans="7:15" x14ac:dyDescent="0.2">
      <c r="G3780" s="15"/>
      <c r="H3780" s="15"/>
      <c r="I3780" s="15"/>
      <c r="J3780" s="15"/>
      <c r="L3780" s="15"/>
      <c r="M3780" s="15"/>
      <c r="O3780" s="15"/>
    </row>
    <row r="3781" spans="7:15" x14ac:dyDescent="0.2">
      <c r="G3781" s="15"/>
      <c r="H3781" s="15"/>
      <c r="I3781" s="15"/>
      <c r="J3781" s="15"/>
      <c r="L3781" s="15"/>
      <c r="M3781" s="15"/>
      <c r="O3781" s="15"/>
    </row>
    <row r="3782" spans="7:15" x14ac:dyDescent="0.2">
      <c r="G3782" s="15"/>
      <c r="H3782" s="15"/>
      <c r="I3782" s="15"/>
      <c r="J3782" s="15"/>
      <c r="L3782" s="15"/>
      <c r="M3782" s="15"/>
      <c r="O3782" s="15"/>
    </row>
    <row r="3783" spans="7:15" x14ac:dyDescent="0.2">
      <c r="G3783" s="15"/>
      <c r="H3783" s="15"/>
      <c r="I3783" s="15"/>
      <c r="J3783" s="15"/>
      <c r="L3783" s="15"/>
      <c r="M3783" s="15"/>
      <c r="O3783" s="15"/>
    </row>
    <row r="3784" spans="7:15" x14ac:dyDescent="0.2">
      <c r="G3784" s="15"/>
      <c r="H3784" s="15"/>
      <c r="I3784" s="15"/>
      <c r="J3784" s="15"/>
      <c r="L3784" s="15"/>
      <c r="M3784" s="15"/>
      <c r="O3784" s="15"/>
    </row>
    <row r="3785" spans="7:15" x14ac:dyDescent="0.2">
      <c r="G3785" s="15"/>
      <c r="H3785" s="15"/>
      <c r="I3785" s="15"/>
      <c r="J3785" s="15"/>
      <c r="L3785" s="15"/>
      <c r="M3785" s="15"/>
      <c r="O3785" s="15"/>
    </row>
    <row r="3786" spans="7:15" x14ac:dyDescent="0.2">
      <c r="G3786" s="15"/>
      <c r="H3786" s="15"/>
      <c r="I3786" s="15"/>
      <c r="J3786" s="15"/>
      <c r="L3786" s="15"/>
      <c r="M3786" s="15"/>
      <c r="O3786" s="15"/>
    </row>
    <row r="3787" spans="7:15" x14ac:dyDescent="0.2">
      <c r="G3787" s="15"/>
      <c r="H3787" s="15"/>
      <c r="I3787" s="15"/>
      <c r="J3787" s="15"/>
      <c r="L3787" s="15"/>
      <c r="M3787" s="15"/>
      <c r="O3787" s="15"/>
    </row>
    <row r="3788" spans="7:15" x14ac:dyDescent="0.2">
      <c r="G3788" s="15"/>
      <c r="H3788" s="15"/>
      <c r="I3788" s="15"/>
      <c r="J3788" s="15"/>
      <c r="L3788" s="15"/>
      <c r="M3788" s="15"/>
      <c r="O3788" s="15"/>
    </row>
    <row r="3789" spans="7:15" x14ac:dyDescent="0.2">
      <c r="G3789" s="15"/>
      <c r="H3789" s="15"/>
      <c r="I3789" s="15"/>
      <c r="J3789" s="15"/>
      <c r="L3789" s="15"/>
      <c r="M3789" s="15"/>
      <c r="O3789" s="15"/>
    </row>
    <row r="3790" spans="7:15" x14ac:dyDescent="0.2">
      <c r="G3790" s="15"/>
      <c r="H3790" s="15"/>
      <c r="I3790" s="15"/>
      <c r="J3790" s="15"/>
      <c r="L3790" s="15"/>
      <c r="M3790" s="15"/>
      <c r="O3790" s="15"/>
    </row>
    <row r="3791" spans="7:15" x14ac:dyDescent="0.2">
      <c r="G3791" s="15"/>
      <c r="H3791" s="15"/>
      <c r="I3791" s="15"/>
      <c r="J3791" s="15"/>
      <c r="L3791" s="15"/>
      <c r="M3791" s="15"/>
      <c r="O3791" s="15"/>
    </row>
    <row r="3792" spans="7:15" x14ac:dyDescent="0.2">
      <c r="G3792" s="15"/>
      <c r="H3792" s="15"/>
      <c r="I3792" s="15"/>
      <c r="J3792" s="15"/>
      <c r="L3792" s="15"/>
      <c r="M3792" s="15"/>
      <c r="O3792" s="15"/>
    </row>
    <row r="3793" spans="7:15" x14ac:dyDescent="0.2">
      <c r="G3793" s="15"/>
      <c r="H3793" s="15"/>
      <c r="I3793" s="15"/>
      <c r="J3793" s="15"/>
      <c r="L3793" s="15"/>
      <c r="M3793" s="15"/>
      <c r="O3793" s="15"/>
    </row>
    <row r="3794" spans="7:15" x14ac:dyDescent="0.2">
      <c r="G3794" s="15"/>
      <c r="H3794" s="15"/>
      <c r="I3794" s="15"/>
      <c r="J3794" s="15"/>
      <c r="L3794" s="15"/>
      <c r="M3794" s="15"/>
      <c r="O3794" s="15"/>
    </row>
    <row r="3795" spans="7:15" x14ac:dyDescent="0.2">
      <c r="G3795" s="15"/>
      <c r="H3795" s="15"/>
      <c r="I3795" s="15"/>
      <c r="J3795" s="15"/>
      <c r="L3795" s="15"/>
      <c r="M3795" s="15"/>
      <c r="O3795" s="15"/>
    </row>
    <row r="3796" spans="7:15" x14ac:dyDescent="0.2">
      <c r="G3796" s="15"/>
      <c r="H3796" s="15"/>
      <c r="I3796" s="15"/>
      <c r="J3796" s="15"/>
      <c r="L3796" s="15"/>
      <c r="M3796" s="15"/>
      <c r="O3796" s="15"/>
    </row>
    <row r="3797" spans="7:15" x14ac:dyDescent="0.2">
      <c r="G3797" s="15"/>
      <c r="H3797" s="15"/>
      <c r="I3797" s="15"/>
      <c r="J3797" s="15"/>
      <c r="L3797" s="15"/>
      <c r="M3797" s="15"/>
      <c r="O3797" s="15"/>
    </row>
    <row r="3798" spans="7:15" x14ac:dyDescent="0.2">
      <c r="G3798" s="15"/>
      <c r="H3798" s="15"/>
      <c r="I3798" s="15"/>
      <c r="J3798" s="15"/>
      <c r="L3798" s="15"/>
      <c r="M3798" s="15"/>
      <c r="O3798" s="15"/>
    </row>
    <row r="3799" spans="7:15" x14ac:dyDescent="0.2">
      <c r="G3799" s="15"/>
      <c r="H3799" s="15"/>
      <c r="I3799" s="15"/>
      <c r="J3799" s="15"/>
      <c r="L3799" s="15"/>
      <c r="M3799" s="15"/>
      <c r="O3799" s="15"/>
    </row>
    <row r="3800" spans="7:15" x14ac:dyDescent="0.2">
      <c r="G3800" s="15"/>
      <c r="H3800" s="15"/>
      <c r="I3800" s="15"/>
      <c r="J3800" s="15"/>
      <c r="L3800" s="15"/>
      <c r="M3800" s="15"/>
      <c r="O3800" s="15"/>
    </row>
    <row r="3801" spans="7:15" x14ac:dyDescent="0.2">
      <c r="G3801" s="15"/>
      <c r="H3801" s="15"/>
      <c r="I3801" s="15"/>
      <c r="J3801" s="15"/>
      <c r="L3801" s="15"/>
      <c r="M3801" s="15"/>
      <c r="O3801" s="15"/>
    </row>
    <row r="3802" spans="7:15" x14ac:dyDescent="0.2">
      <c r="G3802" s="15"/>
      <c r="H3802" s="15"/>
      <c r="I3802" s="15"/>
      <c r="J3802" s="15"/>
      <c r="L3802" s="15"/>
      <c r="M3802" s="15"/>
      <c r="O3802" s="15"/>
    </row>
    <row r="3803" spans="7:15" x14ac:dyDescent="0.2">
      <c r="G3803" s="15"/>
      <c r="H3803" s="15"/>
      <c r="I3803" s="15"/>
      <c r="J3803" s="15"/>
      <c r="L3803" s="15"/>
      <c r="M3803" s="15"/>
      <c r="O3803" s="15"/>
    </row>
    <row r="3804" spans="7:15" x14ac:dyDescent="0.2">
      <c r="G3804" s="15"/>
      <c r="H3804" s="15"/>
      <c r="I3804" s="15"/>
      <c r="J3804" s="15"/>
      <c r="L3804" s="15"/>
      <c r="M3804" s="15"/>
      <c r="O3804" s="15"/>
    </row>
    <row r="3805" spans="7:15" x14ac:dyDescent="0.2">
      <c r="G3805" s="15"/>
      <c r="H3805" s="15"/>
      <c r="I3805" s="15"/>
      <c r="J3805" s="15"/>
      <c r="L3805" s="15"/>
      <c r="M3805" s="15"/>
      <c r="O3805" s="15"/>
    </row>
    <row r="3806" spans="7:15" x14ac:dyDescent="0.2">
      <c r="G3806" s="15"/>
      <c r="H3806" s="15"/>
      <c r="I3806" s="15"/>
      <c r="J3806" s="15"/>
      <c r="L3806" s="15"/>
      <c r="M3806" s="15"/>
      <c r="O3806" s="15"/>
    </row>
    <row r="3807" spans="7:15" x14ac:dyDescent="0.2">
      <c r="G3807" s="15"/>
      <c r="H3807" s="15"/>
      <c r="I3807" s="15"/>
      <c r="J3807" s="15"/>
      <c r="L3807" s="15"/>
      <c r="M3807" s="15"/>
      <c r="O3807" s="15"/>
    </row>
    <row r="3808" spans="7:15" x14ac:dyDescent="0.2">
      <c r="G3808" s="15"/>
      <c r="H3808" s="15"/>
      <c r="I3808" s="15"/>
      <c r="J3808" s="15"/>
      <c r="L3808" s="15"/>
      <c r="M3808" s="15"/>
      <c r="O3808" s="15"/>
    </row>
    <row r="3809" spans="7:15" x14ac:dyDescent="0.2">
      <c r="G3809" s="15"/>
      <c r="H3809" s="15"/>
      <c r="I3809" s="15"/>
      <c r="J3809" s="15"/>
      <c r="L3809" s="15"/>
      <c r="M3809" s="15"/>
      <c r="O3809" s="15"/>
    </row>
    <row r="3810" spans="7:15" x14ac:dyDescent="0.2">
      <c r="G3810" s="15"/>
      <c r="H3810" s="15"/>
      <c r="I3810" s="15"/>
      <c r="J3810" s="15"/>
      <c r="L3810" s="15"/>
      <c r="M3810" s="15"/>
      <c r="O3810" s="15"/>
    </row>
    <row r="3811" spans="7:15" x14ac:dyDescent="0.2">
      <c r="G3811" s="15"/>
      <c r="H3811" s="15"/>
      <c r="I3811" s="15"/>
      <c r="J3811" s="15"/>
      <c r="L3811" s="15"/>
      <c r="M3811" s="15"/>
      <c r="O3811" s="15"/>
    </row>
    <row r="3812" spans="7:15" x14ac:dyDescent="0.2">
      <c r="G3812" s="15"/>
      <c r="H3812" s="15"/>
      <c r="I3812" s="15"/>
      <c r="J3812" s="15"/>
      <c r="L3812" s="15"/>
      <c r="M3812" s="15"/>
      <c r="O3812" s="15"/>
    </row>
    <row r="3813" spans="7:15" x14ac:dyDescent="0.2">
      <c r="G3813" s="15"/>
      <c r="H3813" s="15"/>
      <c r="I3813" s="15"/>
      <c r="J3813" s="15"/>
      <c r="L3813" s="15"/>
      <c r="M3813" s="15"/>
      <c r="O3813" s="15"/>
    </row>
    <row r="3814" spans="7:15" x14ac:dyDescent="0.2">
      <c r="G3814" s="15"/>
      <c r="H3814" s="15"/>
      <c r="I3814" s="15"/>
      <c r="J3814" s="15"/>
      <c r="L3814" s="15"/>
      <c r="M3814" s="15"/>
      <c r="O3814" s="15"/>
    </row>
    <row r="3815" spans="7:15" x14ac:dyDescent="0.2">
      <c r="G3815" s="15"/>
      <c r="H3815" s="15"/>
      <c r="I3815" s="15"/>
      <c r="J3815" s="15"/>
      <c r="L3815" s="15"/>
      <c r="M3815" s="15"/>
      <c r="O3815" s="15"/>
    </row>
    <row r="3816" spans="7:15" x14ac:dyDescent="0.2">
      <c r="G3816" s="15"/>
      <c r="H3816" s="15"/>
      <c r="I3816" s="15"/>
      <c r="J3816" s="15"/>
      <c r="L3816" s="15"/>
      <c r="M3816" s="15"/>
      <c r="O3816" s="15"/>
    </row>
    <row r="3817" spans="7:15" x14ac:dyDescent="0.2">
      <c r="G3817" s="15"/>
      <c r="H3817" s="15"/>
      <c r="I3817" s="15"/>
      <c r="J3817" s="15"/>
      <c r="L3817" s="15"/>
      <c r="M3817" s="15"/>
      <c r="O3817" s="15"/>
    </row>
    <row r="3818" spans="7:15" x14ac:dyDescent="0.2">
      <c r="G3818" s="15"/>
      <c r="H3818" s="15"/>
      <c r="I3818" s="15"/>
      <c r="J3818" s="15"/>
      <c r="L3818" s="15"/>
      <c r="M3818" s="15"/>
      <c r="O3818" s="15"/>
    </row>
    <row r="3819" spans="7:15" x14ac:dyDescent="0.2">
      <c r="G3819" s="15"/>
      <c r="H3819" s="15"/>
      <c r="I3819" s="15"/>
      <c r="J3819" s="15"/>
      <c r="L3819" s="15"/>
      <c r="M3819" s="15"/>
      <c r="O3819" s="15"/>
    </row>
    <row r="3820" spans="7:15" x14ac:dyDescent="0.2">
      <c r="G3820" s="15"/>
      <c r="H3820" s="15"/>
      <c r="I3820" s="15"/>
      <c r="J3820" s="15"/>
      <c r="L3820" s="15"/>
      <c r="M3820" s="15"/>
      <c r="O3820" s="15"/>
    </row>
    <row r="3821" spans="7:15" x14ac:dyDescent="0.2">
      <c r="G3821" s="15"/>
      <c r="H3821" s="15"/>
      <c r="I3821" s="15"/>
      <c r="J3821" s="15"/>
      <c r="L3821" s="15"/>
      <c r="M3821" s="15"/>
      <c r="O3821" s="15"/>
    </row>
    <row r="3822" spans="7:15" x14ac:dyDescent="0.2">
      <c r="G3822" s="15"/>
      <c r="H3822" s="15"/>
      <c r="I3822" s="15"/>
      <c r="J3822" s="15"/>
      <c r="L3822" s="15"/>
      <c r="M3822" s="15"/>
      <c r="O3822" s="15"/>
    </row>
    <row r="3823" spans="7:15" x14ac:dyDescent="0.2">
      <c r="G3823" s="15"/>
      <c r="H3823" s="15"/>
      <c r="I3823" s="15"/>
      <c r="J3823" s="15"/>
      <c r="L3823" s="15"/>
      <c r="M3823" s="15"/>
      <c r="O3823" s="15"/>
    </row>
    <row r="3824" spans="7:15" x14ac:dyDescent="0.2">
      <c r="G3824" s="15"/>
      <c r="H3824" s="15"/>
      <c r="I3824" s="15"/>
      <c r="J3824" s="15"/>
      <c r="L3824" s="15"/>
      <c r="M3824" s="15"/>
      <c r="O3824" s="15"/>
    </row>
    <row r="3825" spans="7:15" x14ac:dyDescent="0.2">
      <c r="G3825" s="15"/>
      <c r="H3825" s="15"/>
      <c r="I3825" s="15"/>
      <c r="J3825" s="15"/>
      <c r="L3825" s="15"/>
      <c r="M3825" s="15"/>
      <c r="O3825" s="15"/>
    </row>
    <row r="3826" spans="7:15" x14ac:dyDescent="0.2">
      <c r="G3826" s="15"/>
      <c r="H3826" s="15"/>
      <c r="I3826" s="15"/>
      <c r="J3826" s="15"/>
      <c r="L3826" s="15"/>
      <c r="M3826" s="15"/>
      <c r="O3826" s="15"/>
    </row>
    <row r="3827" spans="7:15" x14ac:dyDescent="0.2">
      <c r="G3827" s="15"/>
      <c r="H3827" s="15"/>
      <c r="I3827" s="15"/>
      <c r="J3827" s="15"/>
      <c r="L3827" s="15"/>
      <c r="M3827" s="15"/>
      <c r="O3827" s="15"/>
    </row>
    <row r="3828" spans="7:15" x14ac:dyDescent="0.2">
      <c r="G3828" s="15"/>
      <c r="H3828" s="15"/>
      <c r="I3828" s="15"/>
      <c r="J3828" s="15"/>
      <c r="L3828" s="15"/>
      <c r="M3828" s="15"/>
      <c r="O3828" s="15"/>
    </row>
    <row r="3829" spans="7:15" x14ac:dyDescent="0.2">
      <c r="G3829" s="15"/>
      <c r="H3829" s="15"/>
      <c r="I3829" s="15"/>
      <c r="J3829" s="15"/>
      <c r="L3829" s="15"/>
      <c r="M3829" s="15"/>
      <c r="O3829" s="15"/>
    </row>
    <row r="3830" spans="7:15" x14ac:dyDescent="0.2">
      <c r="G3830" s="15"/>
      <c r="H3830" s="15"/>
      <c r="I3830" s="15"/>
      <c r="J3830" s="15"/>
      <c r="L3830" s="15"/>
      <c r="M3830" s="15"/>
      <c r="O3830" s="15"/>
    </row>
    <row r="3831" spans="7:15" x14ac:dyDescent="0.2">
      <c r="G3831" s="15"/>
      <c r="H3831" s="15"/>
      <c r="I3831" s="15"/>
      <c r="J3831" s="15"/>
      <c r="L3831" s="15"/>
      <c r="M3831" s="15"/>
      <c r="O3831" s="15"/>
    </row>
    <row r="3832" spans="7:15" x14ac:dyDescent="0.2">
      <c r="G3832" s="15"/>
      <c r="H3832" s="15"/>
      <c r="I3832" s="15"/>
      <c r="J3832" s="15"/>
      <c r="L3832" s="15"/>
      <c r="M3832" s="15"/>
      <c r="O3832" s="15"/>
    </row>
    <row r="3833" spans="7:15" x14ac:dyDescent="0.2">
      <c r="G3833" s="15"/>
      <c r="H3833" s="15"/>
      <c r="I3833" s="15"/>
      <c r="J3833" s="15"/>
      <c r="L3833" s="15"/>
      <c r="M3833" s="15"/>
      <c r="O3833" s="15"/>
    </row>
    <row r="3834" spans="7:15" x14ac:dyDescent="0.2">
      <c r="G3834" s="15"/>
      <c r="H3834" s="15"/>
      <c r="I3834" s="15"/>
      <c r="J3834" s="15"/>
      <c r="L3834" s="15"/>
      <c r="M3834" s="15"/>
      <c r="O3834" s="15"/>
    </row>
    <row r="3835" spans="7:15" x14ac:dyDescent="0.2">
      <c r="G3835" s="15"/>
      <c r="H3835" s="15"/>
      <c r="I3835" s="15"/>
      <c r="J3835" s="15"/>
      <c r="L3835" s="15"/>
      <c r="M3835" s="15"/>
      <c r="O3835" s="15"/>
    </row>
    <row r="3836" spans="7:15" x14ac:dyDescent="0.2">
      <c r="G3836" s="15"/>
      <c r="H3836" s="15"/>
      <c r="I3836" s="15"/>
      <c r="J3836" s="15"/>
      <c r="L3836" s="15"/>
      <c r="M3836" s="15"/>
      <c r="O3836" s="15"/>
    </row>
    <row r="3837" spans="7:15" x14ac:dyDescent="0.2">
      <c r="G3837" s="15"/>
      <c r="H3837" s="15"/>
      <c r="I3837" s="15"/>
      <c r="J3837" s="15"/>
      <c r="L3837" s="15"/>
      <c r="M3837" s="15"/>
      <c r="O3837" s="15"/>
    </row>
    <row r="3838" spans="7:15" x14ac:dyDescent="0.2">
      <c r="G3838" s="15"/>
      <c r="H3838" s="15"/>
      <c r="I3838" s="15"/>
      <c r="J3838" s="15"/>
      <c r="L3838" s="15"/>
      <c r="M3838" s="15"/>
      <c r="O3838" s="15"/>
    </row>
    <row r="3839" spans="7:15" x14ac:dyDescent="0.2">
      <c r="G3839" s="15"/>
      <c r="H3839" s="15"/>
      <c r="I3839" s="15"/>
      <c r="J3839" s="15"/>
      <c r="L3839" s="15"/>
      <c r="M3839" s="15"/>
      <c r="O3839" s="15"/>
    </row>
    <row r="3840" spans="7:15" x14ac:dyDescent="0.2">
      <c r="G3840" s="15"/>
      <c r="H3840" s="15"/>
      <c r="I3840" s="15"/>
      <c r="J3840" s="15"/>
      <c r="L3840" s="15"/>
      <c r="M3840" s="15"/>
      <c r="O3840" s="15"/>
    </row>
    <row r="3841" spans="7:15" x14ac:dyDescent="0.2">
      <c r="G3841" s="15"/>
      <c r="H3841" s="15"/>
      <c r="I3841" s="15"/>
      <c r="J3841" s="15"/>
      <c r="L3841" s="15"/>
      <c r="M3841" s="15"/>
      <c r="O3841" s="15"/>
    </row>
    <row r="3842" spans="7:15" x14ac:dyDescent="0.2">
      <c r="G3842" s="15"/>
      <c r="H3842" s="15"/>
      <c r="I3842" s="15"/>
      <c r="J3842" s="15"/>
      <c r="L3842" s="15"/>
      <c r="M3842" s="15"/>
      <c r="O3842" s="15"/>
    </row>
    <row r="3843" spans="7:15" x14ac:dyDescent="0.2">
      <c r="G3843" s="15"/>
      <c r="H3843" s="15"/>
      <c r="I3843" s="15"/>
      <c r="J3843" s="15"/>
      <c r="L3843" s="15"/>
      <c r="M3843" s="15"/>
      <c r="O3843" s="15"/>
    </row>
    <row r="3844" spans="7:15" x14ac:dyDescent="0.2">
      <c r="G3844" s="15"/>
      <c r="H3844" s="15"/>
      <c r="I3844" s="15"/>
      <c r="J3844" s="15"/>
      <c r="L3844" s="15"/>
      <c r="M3844" s="15"/>
      <c r="O3844" s="15"/>
    </row>
    <row r="3845" spans="7:15" x14ac:dyDescent="0.2">
      <c r="G3845" s="15"/>
      <c r="H3845" s="15"/>
      <c r="I3845" s="15"/>
      <c r="J3845" s="15"/>
      <c r="L3845" s="15"/>
      <c r="M3845" s="15"/>
      <c r="O3845" s="15"/>
    </row>
    <row r="3846" spans="7:15" x14ac:dyDescent="0.2">
      <c r="G3846" s="15"/>
      <c r="H3846" s="15"/>
      <c r="I3846" s="15"/>
      <c r="J3846" s="15"/>
      <c r="L3846" s="15"/>
      <c r="M3846" s="15"/>
      <c r="O3846" s="15"/>
    </row>
    <row r="3847" spans="7:15" x14ac:dyDescent="0.2">
      <c r="G3847" s="15"/>
      <c r="H3847" s="15"/>
      <c r="I3847" s="15"/>
      <c r="J3847" s="15"/>
      <c r="L3847" s="15"/>
      <c r="M3847" s="15"/>
      <c r="O3847" s="15"/>
    </row>
    <row r="3848" spans="7:15" x14ac:dyDescent="0.2">
      <c r="G3848" s="15"/>
      <c r="H3848" s="15"/>
      <c r="I3848" s="15"/>
      <c r="J3848" s="15"/>
      <c r="L3848" s="15"/>
      <c r="M3848" s="15"/>
      <c r="O3848" s="15"/>
    </row>
    <row r="3849" spans="7:15" x14ac:dyDescent="0.2">
      <c r="G3849" s="15"/>
      <c r="H3849" s="15"/>
      <c r="I3849" s="15"/>
      <c r="J3849" s="15"/>
      <c r="L3849" s="15"/>
      <c r="M3849" s="15"/>
      <c r="O3849" s="15"/>
    </row>
    <row r="3850" spans="7:15" x14ac:dyDescent="0.2">
      <c r="G3850" s="15"/>
      <c r="H3850" s="15"/>
      <c r="I3850" s="15"/>
      <c r="J3850" s="15"/>
      <c r="L3850" s="15"/>
      <c r="M3850" s="15"/>
      <c r="O3850" s="15"/>
    </row>
    <row r="3851" spans="7:15" x14ac:dyDescent="0.2">
      <c r="G3851" s="15"/>
      <c r="H3851" s="15"/>
      <c r="I3851" s="15"/>
      <c r="J3851" s="15"/>
      <c r="L3851" s="15"/>
      <c r="M3851" s="15"/>
      <c r="O3851" s="15"/>
    </row>
    <row r="3852" spans="7:15" x14ac:dyDescent="0.2">
      <c r="G3852" s="15"/>
      <c r="H3852" s="15"/>
      <c r="I3852" s="15"/>
      <c r="J3852" s="15"/>
      <c r="L3852" s="15"/>
      <c r="M3852" s="15"/>
      <c r="O3852" s="15"/>
    </row>
    <row r="3853" spans="7:15" x14ac:dyDescent="0.2">
      <c r="G3853" s="15"/>
      <c r="H3853" s="15"/>
      <c r="I3853" s="15"/>
      <c r="J3853" s="15"/>
      <c r="L3853" s="15"/>
      <c r="M3853" s="15"/>
      <c r="O3853" s="15"/>
    </row>
    <row r="3854" spans="7:15" x14ac:dyDescent="0.2">
      <c r="G3854" s="15"/>
      <c r="H3854" s="15"/>
      <c r="I3854" s="15"/>
      <c r="J3854" s="15"/>
      <c r="L3854" s="15"/>
      <c r="M3854" s="15"/>
      <c r="O3854" s="15"/>
    </row>
    <row r="3855" spans="7:15" x14ac:dyDescent="0.2">
      <c r="G3855" s="15"/>
      <c r="H3855" s="15"/>
      <c r="I3855" s="15"/>
      <c r="J3855" s="15"/>
      <c r="L3855" s="15"/>
      <c r="M3855" s="15"/>
      <c r="O3855" s="15"/>
    </row>
    <row r="3856" spans="7:15" x14ac:dyDescent="0.2">
      <c r="G3856" s="15"/>
      <c r="H3856" s="15"/>
      <c r="I3856" s="15"/>
      <c r="J3856" s="15"/>
      <c r="L3856" s="15"/>
      <c r="M3856" s="15"/>
      <c r="O3856" s="15"/>
    </row>
    <row r="3857" spans="7:15" x14ac:dyDescent="0.2">
      <c r="G3857" s="15"/>
      <c r="H3857" s="15"/>
      <c r="I3857" s="15"/>
      <c r="J3857" s="15"/>
      <c r="L3857" s="15"/>
      <c r="M3857" s="15"/>
      <c r="O3857" s="15"/>
    </row>
    <row r="3858" spans="7:15" x14ac:dyDescent="0.2">
      <c r="G3858" s="15"/>
      <c r="H3858" s="15"/>
      <c r="I3858" s="15"/>
      <c r="J3858" s="15"/>
      <c r="L3858" s="15"/>
      <c r="M3858" s="15"/>
      <c r="O3858" s="15"/>
    </row>
    <row r="3859" spans="7:15" x14ac:dyDescent="0.2">
      <c r="G3859" s="15"/>
      <c r="H3859" s="15"/>
      <c r="I3859" s="15"/>
      <c r="J3859" s="15"/>
      <c r="L3859" s="15"/>
      <c r="M3859" s="15"/>
      <c r="O3859" s="15"/>
    </row>
    <row r="3860" spans="7:15" x14ac:dyDescent="0.2">
      <c r="G3860" s="15"/>
      <c r="H3860" s="15"/>
      <c r="I3860" s="15"/>
      <c r="J3860" s="15"/>
      <c r="L3860" s="15"/>
      <c r="M3860" s="15"/>
      <c r="O3860" s="15"/>
    </row>
    <row r="3861" spans="7:15" x14ac:dyDescent="0.2">
      <c r="G3861" s="15"/>
      <c r="H3861" s="15"/>
      <c r="I3861" s="15"/>
      <c r="J3861" s="15"/>
      <c r="L3861" s="15"/>
      <c r="M3861" s="15"/>
      <c r="O3861" s="15"/>
    </row>
    <row r="3862" spans="7:15" x14ac:dyDescent="0.2">
      <c r="G3862" s="15"/>
      <c r="H3862" s="15"/>
      <c r="I3862" s="15"/>
      <c r="J3862" s="15"/>
      <c r="L3862" s="15"/>
      <c r="M3862" s="15"/>
      <c r="O3862" s="15"/>
    </row>
    <row r="3863" spans="7:15" x14ac:dyDescent="0.2">
      <c r="G3863" s="15"/>
      <c r="H3863" s="15"/>
      <c r="I3863" s="15"/>
      <c r="J3863" s="15"/>
      <c r="L3863" s="15"/>
      <c r="M3863" s="15"/>
      <c r="O3863" s="15"/>
    </row>
    <row r="3864" spans="7:15" x14ac:dyDescent="0.2">
      <c r="G3864" s="15"/>
      <c r="H3864" s="15"/>
      <c r="I3864" s="15"/>
      <c r="J3864" s="15"/>
      <c r="L3864" s="15"/>
      <c r="M3864" s="15"/>
      <c r="O3864" s="15"/>
    </row>
    <row r="3865" spans="7:15" x14ac:dyDescent="0.2">
      <c r="G3865" s="15"/>
      <c r="H3865" s="15"/>
      <c r="I3865" s="15"/>
      <c r="J3865" s="15"/>
      <c r="L3865" s="15"/>
      <c r="M3865" s="15"/>
      <c r="O3865" s="15"/>
    </row>
    <row r="3866" spans="7:15" x14ac:dyDescent="0.2">
      <c r="G3866" s="15"/>
      <c r="H3866" s="15"/>
      <c r="I3866" s="15"/>
      <c r="J3866" s="15"/>
      <c r="L3866" s="15"/>
      <c r="M3866" s="15"/>
      <c r="O3866" s="15"/>
    </row>
    <row r="3867" spans="7:15" x14ac:dyDescent="0.2">
      <c r="G3867" s="15"/>
      <c r="H3867" s="15"/>
      <c r="I3867" s="15"/>
      <c r="J3867" s="15"/>
      <c r="L3867" s="15"/>
      <c r="M3867" s="15"/>
      <c r="O3867" s="15"/>
    </row>
    <row r="3868" spans="7:15" x14ac:dyDescent="0.2">
      <c r="G3868" s="15"/>
      <c r="H3868" s="15"/>
      <c r="I3868" s="15"/>
      <c r="J3868" s="15"/>
      <c r="L3868" s="15"/>
      <c r="M3868" s="15"/>
      <c r="O3868" s="15"/>
    </row>
    <row r="3869" spans="7:15" x14ac:dyDescent="0.2">
      <c r="G3869" s="15"/>
      <c r="H3869" s="15"/>
      <c r="I3869" s="15"/>
      <c r="J3869" s="15"/>
      <c r="L3869" s="15"/>
      <c r="M3869" s="15"/>
      <c r="O3869" s="15"/>
    </row>
    <row r="3870" spans="7:15" x14ac:dyDescent="0.2">
      <c r="G3870" s="15"/>
      <c r="H3870" s="15"/>
      <c r="I3870" s="15"/>
      <c r="J3870" s="15"/>
      <c r="L3870" s="15"/>
      <c r="M3870" s="15"/>
      <c r="O3870" s="15"/>
    </row>
    <row r="3871" spans="7:15" x14ac:dyDescent="0.2">
      <c r="G3871" s="15"/>
      <c r="H3871" s="15"/>
      <c r="I3871" s="15"/>
      <c r="J3871" s="15"/>
      <c r="L3871" s="15"/>
      <c r="M3871" s="15"/>
      <c r="O3871" s="15"/>
    </row>
    <row r="3872" spans="7:15" x14ac:dyDescent="0.2">
      <c r="G3872" s="15"/>
      <c r="H3872" s="15"/>
      <c r="I3872" s="15"/>
      <c r="J3872" s="15"/>
      <c r="L3872" s="15"/>
      <c r="M3872" s="15"/>
      <c r="O3872" s="15"/>
    </row>
    <row r="3873" spans="7:15" x14ac:dyDescent="0.2">
      <c r="G3873" s="15"/>
      <c r="H3873" s="15"/>
      <c r="I3873" s="15"/>
      <c r="J3873" s="15"/>
      <c r="L3873" s="15"/>
      <c r="M3873" s="15"/>
      <c r="O3873" s="15"/>
    </row>
    <row r="3874" spans="7:15" x14ac:dyDescent="0.2">
      <c r="G3874" s="15"/>
      <c r="H3874" s="15"/>
      <c r="I3874" s="15"/>
      <c r="J3874" s="15"/>
      <c r="L3874" s="15"/>
      <c r="M3874" s="15"/>
      <c r="O3874" s="15"/>
    </row>
    <row r="3875" spans="7:15" x14ac:dyDescent="0.2">
      <c r="G3875" s="15"/>
      <c r="H3875" s="15"/>
      <c r="I3875" s="15"/>
      <c r="J3875" s="15"/>
      <c r="L3875" s="15"/>
      <c r="M3875" s="15"/>
      <c r="O3875" s="15"/>
    </row>
    <row r="3876" spans="7:15" x14ac:dyDescent="0.2">
      <c r="G3876" s="15"/>
      <c r="H3876" s="15"/>
      <c r="I3876" s="15"/>
      <c r="J3876" s="15"/>
      <c r="L3876" s="15"/>
      <c r="M3876" s="15"/>
      <c r="O3876" s="15"/>
    </row>
    <row r="3877" spans="7:15" x14ac:dyDescent="0.2">
      <c r="G3877" s="15"/>
      <c r="H3877" s="15"/>
      <c r="I3877" s="15"/>
      <c r="J3877" s="15"/>
      <c r="L3877" s="15"/>
      <c r="M3877" s="15"/>
      <c r="O3877" s="15"/>
    </row>
    <row r="3878" spans="7:15" x14ac:dyDescent="0.2">
      <c r="G3878" s="15"/>
      <c r="H3878" s="15"/>
      <c r="I3878" s="15"/>
      <c r="J3878" s="15"/>
      <c r="L3878" s="15"/>
      <c r="M3878" s="15"/>
      <c r="O3878" s="15"/>
    </row>
    <row r="3879" spans="7:15" x14ac:dyDescent="0.2">
      <c r="G3879" s="15"/>
      <c r="H3879" s="15"/>
      <c r="I3879" s="15"/>
      <c r="J3879" s="15"/>
      <c r="L3879" s="15"/>
      <c r="M3879" s="15"/>
      <c r="O3879" s="15"/>
    </row>
    <row r="3880" spans="7:15" x14ac:dyDescent="0.2">
      <c r="G3880" s="15"/>
      <c r="H3880" s="15"/>
      <c r="I3880" s="15"/>
      <c r="J3880" s="15"/>
      <c r="L3880" s="15"/>
      <c r="M3880" s="15"/>
      <c r="O3880" s="15"/>
    </row>
    <row r="3881" spans="7:15" x14ac:dyDescent="0.2">
      <c r="G3881" s="15"/>
      <c r="H3881" s="15"/>
      <c r="I3881" s="15"/>
      <c r="J3881" s="15"/>
      <c r="L3881" s="15"/>
      <c r="M3881" s="15"/>
      <c r="O3881" s="15"/>
    </row>
    <row r="3882" spans="7:15" x14ac:dyDescent="0.2">
      <c r="G3882" s="15"/>
      <c r="H3882" s="15"/>
      <c r="I3882" s="15"/>
      <c r="J3882" s="15"/>
      <c r="L3882" s="15"/>
      <c r="M3882" s="15"/>
      <c r="O3882" s="15"/>
    </row>
    <row r="3883" spans="7:15" x14ac:dyDescent="0.2">
      <c r="G3883" s="15"/>
      <c r="H3883" s="15"/>
      <c r="I3883" s="15"/>
      <c r="J3883" s="15"/>
      <c r="L3883" s="15"/>
      <c r="M3883" s="15"/>
      <c r="O3883" s="15"/>
    </row>
    <row r="3884" spans="7:15" x14ac:dyDescent="0.2">
      <c r="G3884" s="15"/>
      <c r="H3884" s="15"/>
      <c r="I3884" s="15"/>
      <c r="J3884" s="15"/>
      <c r="L3884" s="15"/>
      <c r="M3884" s="15"/>
      <c r="O3884" s="15"/>
    </row>
    <row r="3885" spans="7:15" x14ac:dyDescent="0.2">
      <c r="G3885" s="15"/>
      <c r="H3885" s="15"/>
      <c r="I3885" s="15"/>
      <c r="J3885" s="15"/>
      <c r="L3885" s="15"/>
      <c r="M3885" s="15"/>
      <c r="O3885" s="15"/>
    </row>
    <row r="3886" spans="7:15" x14ac:dyDescent="0.2">
      <c r="G3886" s="15"/>
      <c r="H3886" s="15"/>
      <c r="I3886" s="15"/>
      <c r="J3886" s="15"/>
      <c r="L3886" s="15"/>
      <c r="M3886" s="15"/>
      <c r="O3886" s="15"/>
    </row>
    <row r="3887" spans="7:15" x14ac:dyDescent="0.2">
      <c r="G3887" s="15"/>
      <c r="H3887" s="15"/>
      <c r="I3887" s="15"/>
      <c r="J3887" s="15"/>
      <c r="L3887" s="15"/>
      <c r="M3887" s="15"/>
      <c r="O3887" s="15"/>
    </row>
    <row r="3888" spans="7:15" x14ac:dyDescent="0.2">
      <c r="G3888" s="15"/>
      <c r="H3888" s="15"/>
      <c r="I3888" s="15"/>
      <c r="J3888" s="15"/>
      <c r="L3888" s="15"/>
      <c r="M3888" s="15"/>
      <c r="O3888" s="15"/>
    </row>
    <row r="3889" spans="7:15" x14ac:dyDescent="0.2">
      <c r="G3889" s="15"/>
      <c r="H3889" s="15"/>
      <c r="I3889" s="15"/>
      <c r="J3889" s="15"/>
      <c r="L3889" s="15"/>
      <c r="M3889" s="15"/>
      <c r="O3889" s="15"/>
    </row>
    <row r="3890" spans="7:15" x14ac:dyDescent="0.2">
      <c r="G3890" s="15"/>
      <c r="H3890" s="15"/>
      <c r="I3890" s="15"/>
      <c r="J3890" s="15"/>
      <c r="L3890" s="15"/>
      <c r="M3890" s="15"/>
      <c r="O3890" s="15"/>
    </row>
    <row r="3891" spans="7:15" x14ac:dyDescent="0.2">
      <c r="G3891" s="15"/>
      <c r="H3891" s="15"/>
      <c r="I3891" s="15"/>
      <c r="J3891" s="15"/>
      <c r="L3891" s="15"/>
      <c r="M3891" s="15"/>
      <c r="O3891" s="15"/>
    </row>
    <row r="3892" spans="7:15" x14ac:dyDescent="0.2">
      <c r="G3892" s="15"/>
      <c r="H3892" s="15"/>
      <c r="I3892" s="15"/>
      <c r="J3892" s="15"/>
      <c r="L3892" s="15"/>
      <c r="M3892" s="15"/>
      <c r="O3892" s="15"/>
    </row>
    <row r="3893" spans="7:15" x14ac:dyDescent="0.2">
      <c r="G3893" s="15"/>
      <c r="H3893" s="15"/>
      <c r="I3893" s="15"/>
      <c r="J3893" s="15"/>
      <c r="L3893" s="15"/>
      <c r="M3893" s="15"/>
      <c r="O3893" s="15"/>
    </row>
    <row r="3894" spans="7:15" x14ac:dyDescent="0.2">
      <c r="G3894" s="15"/>
      <c r="H3894" s="15"/>
      <c r="I3894" s="15"/>
      <c r="J3894" s="15"/>
      <c r="L3894" s="15"/>
      <c r="M3894" s="15"/>
      <c r="O3894" s="15"/>
    </row>
    <row r="3895" spans="7:15" x14ac:dyDescent="0.2">
      <c r="G3895" s="15"/>
      <c r="H3895" s="15"/>
      <c r="I3895" s="15"/>
      <c r="J3895" s="15"/>
      <c r="L3895" s="15"/>
      <c r="M3895" s="15"/>
      <c r="O3895" s="15"/>
    </row>
    <row r="3896" spans="7:15" x14ac:dyDescent="0.2">
      <c r="G3896" s="15"/>
      <c r="H3896" s="15"/>
      <c r="I3896" s="15"/>
      <c r="J3896" s="15"/>
      <c r="L3896" s="15"/>
      <c r="M3896" s="15"/>
      <c r="O3896" s="15"/>
    </row>
    <row r="3897" spans="7:15" x14ac:dyDescent="0.2">
      <c r="G3897" s="15"/>
      <c r="H3897" s="15"/>
      <c r="I3897" s="15"/>
      <c r="J3897" s="15"/>
      <c r="L3897" s="15"/>
      <c r="M3897" s="15"/>
      <c r="O3897" s="15"/>
    </row>
    <row r="3898" spans="7:15" x14ac:dyDescent="0.2">
      <c r="G3898" s="15"/>
      <c r="H3898" s="15"/>
      <c r="I3898" s="15"/>
      <c r="J3898" s="15"/>
      <c r="L3898" s="15"/>
      <c r="M3898" s="15"/>
      <c r="O3898" s="15"/>
    </row>
    <row r="3899" spans="7:15" x14ac:dyDescent="0.2">
      <c r="G3899" s="15"/>
      <c r="H3899" s="15"/>
      <c r="I3899" s="15"/>
      <c r="J3899" s="15"/>
      <c r="L3899" s="15"/>
      <c r="M3899" s="15"/>
      <c r="O3899" s="15"/>
    </row>
    <row r="3900" spans="7:15" x14ac:dyDescent="0.2">
      <c r="G3900" s="15"/>
      <c r="H3900" s="15"/>
      <c r="I3900" s="15"/>
      <c r="J3900" s="15"/>
      <c r="L3900" s="15"/>
      <c r="M3900" s="15"/>
      <c r="O3900" s="15"/>
    </row>
    <row r="3901" spans="7:15" x14ac:dyDescent="0.2">
      <c r="G3901" s="15"/>
      <c r="H3901" s="15"/>
      <c r="I3901" s="15"/>
      <c r="J3901" s="15"/>
      <c r="L3901" s="15"/>
      <c r="M3901" s="15"/>
      <c r="O3901" s="15"/>
    </row>
    <row r="3902" spans="7:15" x14ac:dyDescent="0.2">
      <c r="G3902" s="15"/>
      <c r="H3902" s="15"/>
      <c r="I3902" s="15"/>
      <c r="J3902" s="15"/>
      <c r="L3902" s="15"/>
      <c r="M3902" s="15"/>
      <c r="O3902" s="15"/>
    </row>
    <row r="3903" spans="7:15" x14ac:dyDescent="0.2">
      <c r="G3903" s="15"/>
      <c r="H3903" s="15"/>
      <c r="I3903" s="15"/>
      <c r="J3903" s="15"/>
      <c r="L3903" s="15"/>
      <c r="M3903" s="15"/>
      <c r="O3903" s="15"/>
    </row>
    <row r="3904" spans="7:15" x14ac:dyDescent="0.2">
      <c r="G3904" s="15"/>
      <c r="H3904" s="15"/>
      <c r="I3904" s="15"/>
      <c r="J3904" s="15"/>
      <c r="L3904" s="15"/>
      <c r="M3904" s="15"/>
      <c r="O3904" s="15"/>
    </row>
    <row r="3905" spans="7:15" x14ac:dyDescent="0.2">
      <c r="G3905" s="15"/>
      <c r="H3905" s="15"/>
      <c r="I3905" s="15"/>
      <c r="J3905" s="15"/>
      <c r="L3905" s="15"/>
      <c r="M3905" s="15"/>
      <c r="O3905" s="15"/>
    </row>
    <row r="3906" spans="7:15" x14ac:dyDescent="0.2">
      <c r="G3906" s="15"/>
      <c r="H3906" s="15"/>
      <c r="I3906" s="15"/>
      <c r="J3906" s="15"/>
      <c r="L3906" s="15"/>
      <c r="M3906" s="15"/>
      <c r="O3906" s="15"/>
    </row>
    <row r="3907" spans="7:15" x14ac:dyDescent="0.2">
      <c r="G3907" s="15"/>
      <c r="H3907" s="15"/>
      <c r="I3907" s="15"/>
      <c r="J3907" s="15"/>
      <c r="L3907" s="15"/>
      <c r="M3907" s="15"/>
      <c r="O3907" s="15"/>
    </row>
    <row r="3908" spans="7:15" x14ac:dyDescent="0.2">
      <c r="G3908" s="15"/>
      <c r="H3908" s="15"/>
      <c r="I3908" s="15"/>
      <c r="J3908" s="15"/>
      <c r="L3908" s="15"/>
      <c r="M3908" s="15"/>
      <c r="O3908" s="15"/>
    </row>
    <row r="3909" spans="7:15" x14ac:dyDescent="0.2">
      <c r="G3909" s="15"/>
      <c r="H3909" s="15"/>
      <c r="I3909" s="15"/>
      <c r="J3909" s="15"/>
      <c r="L3909" s="15"/>
      <c r="M3909" s="15"/>
      <c r="O3909" s="15"/>
    </row>
    <row r="3910" spans="7:15" x14ac:dyDescent="0.2">
      <c r="G3910" s="15"/>
      <c r="H3910" s="15"/>
      <c r="I3910" s="15"/>
      <c r="J3910" s="15"/>
      <c r="L3910" s="15"/>
      <c r="M3910" s="15"/>
      <c r="O3910" s="15"/>
    </row>
    <row r="3911" spans="7:15" x14ac:dyDescent="0.2">
      <c r="G3911" s="15"/>
      <c r="H3911" s="15"/>
      <c r="I3911" s="15"/>
      <c r="J3911" s="15"/>
      <c r="L3911" s="15"/>
      <c r="M3911" s="15"/>
      <c r="O3911" s="15"/>
    </row>
    <row r="3912" spans="7:15" x14ac:dyDescent="0.2">
      <c r="G3912" s="15"/>
      <c r="H3912" s="15"/>
      <c r="I3912" s="15"/>
      <c r="J3912" s="15"/>
      <c r="L3912" s="15"/>
      <c r="M3912" s="15"/>
      <c r="O3912" s="15"/>
    </row>
    <row r="3913" spans="7:15" x14ac:dyDescent="0.2">
      <c r="G3913" s="15"/>
      <c r="H3913" s="15"/>
      <c r="I3913" s="15"/>
      <c r="J3913" s="15"/>
      <c r="L3913" s="15"/>
      <c r="M3913" s="15"/>
      <c r="O3913" s="15"/>
    </row>
    <row r="3914" spans="7:15" x14ac:dyDescent="0.2">
      <c r="G3914" s="15"/>
      <c r="H3914" s="15"/>
      <c r="I3914" s="15"/>
      <c r="J3914" s="15"/>
      <c r="L3914" s="15"/>
      <c r="M3914" s="15"/>
      <c r="O3914" s="15"/>
    </row>
    <row r="3915" spans="7:15" x14ac:dyDescent="0.2">
      <c r="G3915" s="15"/>
      <c r="H3915" s="15"/>
      <c r="I3915" s="15"/>
      <c r="J3915" s="15"/>
      <c r="L3915" s="15"/>
      <c r="M3915" s="15"/>
      <c r="O3915" s="15"/>
    </row>
    <row r="3916" spans="7:15" x14ac:dyDescent="0.2">
      <c r="G3916" s="15"/>
      <c r="H3916" s="15"/>
      <c r="I3916" s="15"/>
      <c r="J3916" s="15"/>
      <c r="L3916" s="15"/>
      <c r="M3916" s="15"/>
      <c r="O3916" s="15"/>
    </row>
    <row r="3917" spans="7:15" x14ac:dyDescent="0.2">
      <c r="G3917" s="15"/>
      <c r="H3917" s="15"/>
      <c r="I3917" s="15"/>
      <c r="J3917" s="15"/>
      <c r="L3917" s="15"/>
      <c r="M3917" s="15"/>
      <c r="O3917" s="15"/>
    </row>
    <row r="3918" spans="7:15" x14ac:dyDescent="0.2">
      <c r="G3918" s="15"/>
      <c r="H3918" s="15"/>
      <c r="I3918" s="15"/>
      <c r="J3918" s="15"/>
      <c r="L3918" s="15"/>
      <c r="M3918" s="15"/>
      <c r="O3918" s="15"/>
    </row>
    <row r="3919" spans="7:15" x14ac:dyDescent="0.2">
      <c r="G3919" s="15"/>
      <c r="H3919" s="15"/>
      <c r="I3919" s="15"/>
      <c r="J3919" s="15"/>
      <c r="L3919" s="15"/>
      <c r="M3919" s="15"/>
      <c r="O3919" s="15"/>
    </row>
    <row r="3920" spans="7:15" x14ac:dyDescent="0.2">
      <c r="G3920" s="15"/>
      <c r="H3920" s="15"/>
      <c r="I3920" s="15"/>
      <c r="J3920" s="15"/>
      <c r="L3920" s="15"/>
      <c r="M3920" s="15"/>
      <c r="O3920" s="15"/>
    </row>
    <row r="3921" spans="7:15" x14ac:dyDescent="0.2">
      <c r="G3921" s="15"/>
      <c r="H3921" s="15"/>
      <c r="I3921" s="15"/>
      <c r="J3921" s="15"/>
      <c r="L3921" s="15"/>
      <c r="M3921" s="15"/>
      <c r="O3921" s="15"/>
    </row>
    <row r="3922" spans="7:15" x14ac:dyDescent="0.2">
      <c r="G3922" s="15"/>
      <c r="H3922" s="15"/>
      <c r="I3922" s="15"/>
      <c r="J3922" s="15"/>
      <c r="L3922" s="15"/>
      <c r="M3922" s="15"/>
      <c r="O3922" s="15"/>
    </row>
    <row r="3923" spans="7:15" x14ac:dyDescent="0.2">
      <c r="G3923" s="15"/>
      <c r="H3923" s="15"/>
      <c r="I3923" s="15"/>
      <c r="J3923" s="15"/>
      <c r="L3923" s="15"/>
      <c r="M3923" s="15"/>
      <c r="O3923" s="15"/>
    </row>
    <row r="3924" spans="7:15" x14ac:dyDescent="0.2">
      <c r="G3924" s="15"/>
      <c r="H3924" s="15"/>
      <c r="I3924" s="15"/>
      <c r="J3924" s="15"/>
      <c r="L3924" s="15"/>
      <c r="M3924" s="15"/>
      <c r="O3924" s="15"/>
    </row>
    <row r="3925" spans="7:15" x14ac:dyDescent="0.2">
      <c r="G3925" s="15"/>
      <c r="H3925" s="15"/>
      <c r="I3925" s="15"/>
      <c r="J3925" s="15"/>
      <c r="L3925" s="15"/>
      <c r="M3925" s="15"/>
      <c r="O3925" s="15"/>
    </row>
    <row r="3926" spans="7:15" x14ac:dyDescent="0.2">
      <c r="G3926" s="15"/>
      <c r="H3926" s="15"/>
      <c r="I3926" s="15"/>
      <c r="J3926" s="15"/>
      <c r="L3926" s="15"/>
      <c r="M3926" s="15"/>
      <c r="O3926" s="15"/>
    </row>
    <row r="3927" spans="7:15" x14ac:dyDescent="0.2">
      <c r="G3927" s="15"/>
      <c r="H3927" s="15"/>
      <c r="I3927" s="15"/>
      <c r="J3927" s="15"/>
      <c r="L3927" s="15"/>
      <c r="M3927" s="15"/>
      <c r="O3927" s="15"/>
    </row>
    <row r="3928" spans="7:15" x14ac:dyDescent="0.2">
      <c r="G3928" s="15"/>
      <c r="H3928" s="15"/>
      <c r="I3928" s="15"/>
      <c r="J3928" s="15"/>
      <c r="L3928" s="15"/>
      <c r="M3928" s="15"/>
      <c r="O3928" s="15"/>
    </row>
    <row r="3929" spans="7:15" x14ac:dyDescent="0.2">
      <c r="G3929" s="15"/>
      <c r="H3929" s="15"/>
      <c r="I3929" s="15"/>
      <c r="J3929" s="15"/>
      <c r="L3929" s="15"/>
      <c r="M3929" s="15"/>
      <c r="O3929" s="15"/>
    </row>
    <row r="3930" spans="7:15" x14ac:dyDescent="0.2">
      <c r="G3930" s="15"/>
      <c r="H3930" s="15"/>
      <c r="I3930" s="15"/>
      <c r="J3930" s="15"/>
      <c r="L3930" s="15"/>
      <c r="M3930" s="15"/>
      <c r="O3930" s="15"/>
    </row>
    <row r="3931" spans="7:15" x14ac:dyDescent="0.2">
      <c r="G3931" s="15"/>
      <c r="H3931" s="15"/>
      <c r="I3931" s="15"/>
      <c r="J3931" s="15"/>
      <c r="L3931" s="15"/>
      <c r="M3931" s="15"/>
      <c r="O3931" s="15"/>
    </row>
    <row r="3932" spans="7:15" x14ac:dyDescent="0.2">
      <c r="G3932" s="15"/>
      <c r="H3932" s="15"/>
      <c r="I3932" s="15"/>
      <c r="J3932" s="15"/>
      <c r="L3932" s="15"/>
      <c r="M3932" s="15"/>
      <c r="O3932" s="15"/>
    </row>
    <row r="3933" spans="7:15" x14ac:dyDescent="0.2">
      <c r="G3933" s="15"/>
      <c r="H3933" s="15"/>
      <c r="I3933" s="15"/>
      <c r="J3933" s="15"/>
      <c r="L3933" s="15"/>
      <c r="M3933" s="15"/>
      <c r="O3933" s="15"/>
    </row>
    <row r="3934" spans="7:15" x14ac:dyDescent="0.2">
      <c r="G3934" s="15"/>
      <c r="H3934" s="15"/>
      <c r="I3934" s="15"/>
      <c r="J3934" s="15"/>
      <c r="L3934" s="15"/>
      <c r="M3934" s="15"/>
      <c r="O3934" s="15"/>
    </row>
    <row r="3935" spans="7:15" x14ac:dyDescent="0.2">
      <c r="G3935" s="15"/>
      <c r="H3935" s="15"/>
      <c r="I3935" s="15"/>
      <c r="J3935" s="15"/>
      <c r="L3935" s="15"/>
      <c r="M3935" s="15"/>
      <c r="O3935" s="15"/>
    </row>
    <row r="3936" spans="7:15" x14ac:dyDescent="0.2">
      <c r="G3936" s="15"/>
      <c r="H3936" s="15"/>
      <c r="I3936" s="15"/>
      <c r="J3936" s="15"/>
      <c r="L3936" s="15"/>
      <c r="M3936" s="15"/>
      <c r="O3936" s="15"/>
    </row>
    <row r="3937" spans="7:15" x14ac:dyDescent="0.2">
      <c r="G3937" s="15"/>
      <c r="H3937" s="15"/>
      <c r="I3937" s="15"/>
      <c r="J3937" s="15"/>
      <c r="L3937" s="15"/>
      <c r="M3937" s="15"/>
      <c r="O3937" s="15"/>
    </row>
    <row r="3938" spans="7:15" x14ac:dyDescent="0.2">
      <c r="G3938" s="15"/>
      <c r="H3938" s="15"/>
      <c r="I3938" s="15"/>
      <c r="J3938" s="15"/>
      <c r="L3938" s="15"/>
      <c r="M3938" s="15"/>
      <c r="O3938" s="15"/>
    </row>
    <row r="3939" spans="7:15" x14ac:dyDescent="0.2">
      <c r="G3939" s="15"/>
      <c r="H3939" s="15"/>
      <c r="I3939" s="15"/>
      <c r="J3939" s="15"/>
      <c r="L3939" s="15"/>
      <c r="M3939" s="15"/>
      <c r="O3939" s="15"/>
    </row>
    <row r="3940" spans="7:15" x14ac:dyDescent="0.2">
      <c r="G3940" s="15"/>
      <c r="H3940" s="15"/>
      <c r="I3940" s="15"/>
      <c r="J3940" s="15"/>
      <c r="L3940" s="15"/>
      <c r="M3940" s="15"/>
      <c r="O3940" s="15"/>
    </row>
    <row r="3941" spans="7:15" x14ac:dyDescent="0.2">
      <c r="G3941" s="15"/>
      <c r="H3941" s="15"/>
      <c r="I3941" s="15"/>
      <c r="J3941" s="15"/>
      <c r="L3941" s="15"/>
      <c r="M3941" s="15"/>
      <c r="O3941" s="15"/>
    </row>
    <row r="3942" spans="7:15" x14ac:dyDescent="0.2">
      <c r="G3942" s="15"/>
      <c r="H3942" s="15"/>
      <c r="I3942" s="15"/>
      <c r="J3942" s="15"/>
      <c r="L3942" s="15"/>
      <c r="M3942" s="15"/>
      <c r="O3942" s="15"/>
    </row>
    <row r="3943" spans="7:15" x14ac:dyDescent="0.2">
      <c r="G3943" s="15"/>
      <c r="H3943" s="15"/>
      <c r="I3943" s="15"/>
      <c r="J3943" s="15"/>
      <c r="L3943" s="15"/>
      <c r="M3943" s="15"/>
      <c r="O3943" s="15"/>
    </row>
    <row r="3944" spans="7:15" x14ac:dyDescent="0.2">
      <c r="G3944" s="15"/>
      <c r="H3944" s="15"/>
      <c r="I3944" s="15"/>
      <c r="J3944" s="15"/>
      <c r="L3944" s="15"/>
      <c r="M3944" s="15"/>
      <c r="O3944" s="15"/>
    </row>
    <row r="3945" spans="7:15" x14ac:dyDescent="0.2">
      <c r="G3945" s="15"/>
      <c r="H3945" s="15"/>
      <c r="I3945" s="15"/>
      <c r="J3945" s="15"/>
      <c r="L3945" s="15"/>
      <c r="M3945" s="15"/>
      <c r="O3945" s="15"/>
    </row>
    <row r="3946" spans="7:15" x14ac:dyDescent="0.2">
      <c r="G3946" s="15"/>
      <c r="H3946" s="15"/>
      <c r="I3946" s="15"/>
      <c r="J3946" s="15"/>
      <c r="L3946" s="15"/>
      <c r="M3946" s="15"/>
      <c r="O3946" s="15"/>
    </row>
    <row r="3947" spans="7:15" x14ac:dyDescent="0.2">
      <c r="G3947" s="15"/>
      <c r="H3947" s="15"/>
      <c r="I3947" s="15"/>
      <c r="J3947" s="15"/>
      <c r="L3947" s="15"/>
      <c r="M3947" s="15"/>
      <c r="O3947" s="15"/>
    </row>
    <row r="3948" spans="7:15" x14ac:dyDescent="0.2">
      <c r="G3948" s="15"/>
      <c r="H3948" s="15"/>
      <c r="I3948" s="15"/>
      <c r="J3948" s="15"/>
      <c r="L3948" s="15"/>
      <c r="M3948" s="15"/>
      <c r="O3948" s="15"/>
    </row>
    <row r="3949" spans="7:15" x14ac:dyDescent="0.2">
      <c r="G3949" s="15"/>
      <c r="H3949" s="15"/>
      <c r="I3949" s="15"/>
      <c r="J3949" s="15"/>
      <c r="L3949" s="15"/>
      <c r="M3949" s="15"/>
      <c r="O3949" s="15"/>
    </row>
    <row r="3950" spans="7:15" x14ac:dyDescent="0.2">
      <c r="G3950" s="15"/>
      <c r="H3950" s="15"/>
      <c r="I3950" s="15"/>
      <c r="J3950" s="15"/>
      <c r="L3950" s="15"/>
      <c r="M3950" s="15"/>
      <c r="O3950" s="15"/>
    </row>
    <row r="3951" spans="7:15" x14ac:dyDescent="0.2">
      <c r="G3951" s="15"/>
      <c r="H3951" s="15"/>
      <c r="I3951" s="15"/>
      <c r="J3951" s="15"/>
      <c r="L3951" s="15"/>
      <c r="M3951" s="15"/>
      <c r="O3951" s="15"/>
    </row>
    <row r="3952" spans="7:15" x14ac:dyDescent="0.2">
      <c r="G3952" s="15"/>
      <c r="H3952" s="15"/>
      <c r="I3952" s="15"/>
      <c r="J3952" s="15"/>
      <c r="L3952" s="15"/>
      <c r="M3952" s="15"/>
      <c r="O3952" s="15"/>
    </row>
    <row r="3953" spans="7:15" x14ac:dyDescent="0.2">
      <c r="G3953" s="15"/>
      <c r="H3953" s="15"/>
      <c r="I3953" s="15"/>
      <c r="J3953" s="15"/>
      <c r="L3953" s="15"/>
      <c r="M3953" s="15"/>
      <c r="O3953" s="15"/>
    </row>
    <row r="3954" spans="7:15" x14ac:dyDescent="0.2">
      <c r="G3954" s="15"/>
      <c r="H3954" s="15"/>
      <c r="I3954" s="15"/>
      <c r="J3954" s="15"/>
      <c r="L3954" s="15"/>
      <c r="M3954" s="15"/>
      <c r="O3954" s="15"/>
    </row>
    <row r="3955" spans="7:15" x14ac:dyDescent="0.2">
      <c r="G3955" s="15"/>
      <c r="H3955" s="15"/>
      <c r="I3955" s="15"/>
      <c r="J3955" s="15"/>
      <c r="L3955" s="15"/>
      <c r="M3955" s="15"/>
      <c r="O3955" s="15"/>
    </row>
    <row r="3956" spans="7:15" x14ac:dyDescent="0.2">
      <c r="G3956" s="15"/>
      <c r="H3956" s="15"/>
      <c r="I3956" s="15"/>
      <c r="J3956" s="15"/>
      <c r="L3956" s="15"/>
      <c r="M3956" s="15"/>
      <c r="O3956" s="15"/>
    </row>
    <row r="3957" spans="7:15" x14ac:dyDescent="0.2">
      <c r="G3957" s="15"/>
      <c r="H3957" s="15"/>
      <c r="I3957" s="15"/>
      <c r="J3957" s="15"/>
      <c r="L3957" s="15"/>
      <c r="M3957" s="15"/>
      <c r="O3957" s="15"/>
    </row>
    <row r="3958" spans="7:15" x14ac:dyDescent="0.2">
      <c r="G3958" s="15"/>
      <c r="H3958" s="15"/>
      <c r="I3958" s="15"/>
      <c r="J3958" s="15"/>
      <c r="L3958" s="15"/>
      <c r="M3958" s="15"/>
      <c r="O3958" s="15"/>
    </row>
    <row r="3959" spans="7:15" x14ac:dyDescent="0.2">
      <c r="G3959" s="15"/>
      <c r="H3959" s="15"/>
      <c r="I3959" s="15"/>
      <c r="J3959" s="15"/>
      <c r="L3959" s="15"/>
      <c r="M3959" s="15"/>
      <c r="O3959" s="15"/>
    </row>
    <row r="3960" spans="7:15" x14ac:dyDescent="0.2">
      <c r="G3960" s="15"/>
      <c r="H3960" s="15"/>
      <c r="I3960" s="15"/>
      <c r="J3960" s="15"/>
      <c r="L3960" s="15"/>
      <c r="M3960" s="15"/>
      <c r="O3960" s="15"/>
    </row>
    <row r="3961" spans="7:15" x14ac:dyDescent="0.2">
      <c r="G3961" s="15"/>
      <c r="H3961" s="15"/>
      <c r="I3961" s="15"/>
      <c r="J3961" s="15"/>
      <c r="L3961" s="15"/>
      <c r="M3961" s="15"/>
      <c r="O3961" s="15"/>
    </row>
    <row r="3962" spans="7:15" x14ac:dyDescent="0.2">
      <c r="G3962" s="15"/>
      <c r="H3962" s="15"/>
      <c r="I3962" s="15"/>
      <c r="J3962" s="15"/>
      <c r="L3962" s="15"/>
      <c r="M3962" s="15"/>
      <c r="O3962" s="15"/>
    </row>
    <row r="3963" spans="7:15" x14ac:dyDescent="0.2">
      <c r="G3963" s="15"/>
      <c r="H3963" s="15"/>
      <c r="I3963" s="15"/>
      <c r="J3963" s="15"/>
      <c r="L3963" s="15"/>
      <c r="M3963" s="15"/>
      <c r="O3963" s="15"/>
    </row>
    <row r="3964" spans="7:15" x14ac:dyDescent="0.2">
      <c r="G3964" s="15"/>
      <c r="H3964" s="15"/>
      <c r="I3964" s="15"/>
      <c r="J3964" s="15"/>
      <c r="L3964" s="15"/>
      <c r="M3964" s="15"/>
      <c r="O3964" s="15"/>
    </row>
    <row r="3965" spans="7:15" x14ac:dyDescent="0.2">
      <c r="G3965" s="15"/>
      <c r="H3965" s="15"/>
      <c r="I3965" s="15"/>
      <c r="J3965" s="15"/>
      <c r="L3965" s="15"/>
      <c r="M3965" s="15"/>
      <c r="O3965" s="15"/>
    </row>
    <row r="3966" spans="7:15" x14ac:dyDescent="0.2">
      <c r="G3966" s="15"/>
      <c r="H3966" s="15"/>
      <c r="I3966" s="15"/>
      <c r="J3966" s="15"/>
      <c r="L3966" s="15"/>
      <c r="M3966" s="15"/>
      <c r="O3966" s="15"/>
    </row>
    <row r="3967" spans="7:15" x14ac:dyDescent="0.2">
      <c r="G3967" s="15"/>
      <c r="H3967" s="15"/>
      <c r="I3967" s="15"/>
      <c r="J3967" s="15"/>
      <c r="L3967" s="15"/>
      <c r="M3967" s="15"/>
      <c r="O3967" s="15"/>
    </row>
    <row r="3968" spans="7:15" x14ac:dyDescent="0.2">
      <c r="G3968" s="15"/>
      <c r="H3968" s="15"/>
      <c r="I3968" s="15"/>
      <c r="J3968" s="15"/>
      <c r="L3968" s="15"/>
      <c r="M3968" s="15"/>
      <c r="O3968" s="15"/>
    </row>
    <row r="3969" spans="7:15" x14ac:dyDescent="0.2">
      <c r="G3969" s="15"/>
      <c r="H3969" s="15"/>
      <c r="I3969" s="15"/>
      <c r="J3969" s="15"/>
      <c r="L3969" s="15"/>
      <c r="M3969" s="15"/>
      <c r="O3969" s="15"/>
    </row>
    <row r="3970" spans="7:15" x14ac:dyDescent="0.2">
      <c r="G3970" s="15"/>
      <c r="H3970" s="15"/>
      <c r="I3970" s="15"/>
      <c r="J3970" s="15"/>
      <c r="L3970" s="15"/>
      <c r="M3970" s="15"/>
      <c r="O3970" s="15"/>
    </row>
    <row r="3971" spans="7:15" x14ac:dyDescent="0.2">
      <c r="G3971" s="15"/>
      <c r="H3971" s="15"/>
      <c r="I3971" s="15"/>
      <c r="J3971" s="15"/>
      <c r="L3971" s="15"/>
      <c r="M3971" s="15"/>
      <c r="O3971" s="15"/>
    </row>
    <row r="3972" spans="7:15" x14ac:dyDescent="0.2">
      <c r="G3972" s="15"/>
      <c r="H3972" s="15"/>
      <c r="I3972" s="15"/>
      <c r="J3972" s="15"/>
      <c r="L3972" s="15"/>
      <c r="M3972" s="15"/>
      <c r="O3972" s="15"/>
    </row>
    <row r="3973" spans="7:15" x14ac:dyDescent="0.2">
      <c r="G3973" s="15"/>
      <c r="H3973" s="15"/>
      <c r="I3973" s="15"/>
      <c r="J3973" s="15"/>
      <c r="L3973" s="15"/>
      <c r="M3973" s="15"/>
      <c r="O3973" s="15"/>
    </row>
    <row r="3974" spans="7:15" x14ac:dyDescent="0.2">
      <c r="G3974" s="15"/>
      <c r="H3974" s="15"/>
      <c r="I3974" s="15"/>
      <c r="J3974" s="15"/>
      <c r="L3974" s="15"/>
      <c r="M3974" s="15"/>
      <c r="O3974" s="15"/>
    </row>
    <row r="3975" spans="7:15" x14ac:dyDescent="0.2">
      <c r="G3975" s="15"/>
      <c r="H3975" s="15"/>
      <c r="I3975" s="15"/>
      <c r="J3975" s="15"/>
      <c r="L3975" s="15"/>
      <c r="M3975" s="15"/>
      <c r="O3975" s="15"/>
    </row>
    <row r="3976" spans="7:15" x14ac:dyDescent="0.2">
      <c r="G3976" s="15"/>
      <c r="H3976" s="15"/>
      <c r="I3976" s="15"/>
      <c r="J3976" s="15"/>
      <c r="L3976" s="15"/>
      <c r="M3976" s="15"/>
      <c r="O3976" s="15"/>
    </row>
    <row r="3977" spans="7:15" x14ac:dyDescent="0.2">
      <c r="G3977" s="15"/>
      <c r="H3977" s="15"/>
      <c r="I3977" s="15"/>
      <c r="J3977" s="15"/>
      <c r="L3977" s="15"/>
      <c r="M3977" s="15"/>
      <c r="O3977" s="15"/>
    </row>
    <row r="3978" spans="7:15" x14ac:dyDescent="0.2">
      <c r="G3978" s="15"/>
      <c r="H3978" s="15"/>
      <c r="I3978" s="15"/>
      <c r="J3978" s="15"/>
      <c r="L3978" s="15"/>
      <c r="M3978" s="15"/>
      <c r="O3978" s="15"/>
    </row>
    <row r="3979" spans="7:15" x14ac:dyDescent="0.2">
      <c r="G3979" s="15"/>
      <c r="H3979" s="15"/>
      <c r="I3979" s="15"/>
      <c r="J3979" s="15"/>
      <c r="L3979" s="15"/>
      <c r="M3979" s="15"/>
      <c r="O3979" s="15"/>
    </row>
    <row r="3980" spans="7:15" x14ac:dyDescent="0.2">
      <c r="G3980" s="15"/>
      <c r="H3980" s="15"/>
      <c r="I3980" s="15"/>
      <c r="J3980" s="15"/>
      <c r="L3980" s="15"/>
      <c r="M3980" s="15"/>
      <c r="O3980" s="15"/>
    </row>
    <row r="3981" spans="7:15" x14ac:dyDescent="0.2">
      <c r="G3981" s="15"/>
      <c r="H3981" s="15"/>
      <c r="I3981" s="15"/>
      <c r="J3981" s="15"/>
      <c r="L3981" s="15"/>
      <c r="M3981" s="15"/>
      <c r="O3981" s="15"/>
    </row>
    <row r="3982" spans="7:15" x14ac:dyDescent="0.2">
      <c r="G3982" s="15"/>
      <c r="H3982" s="15"/>
      <c r="I3982" s="15"/>
      <c r="J3982" s="15"/>
      <c r="L3982" s="15"/>
      <c r="M3982" s="15"/>
      <c r="O3982" s="15"/>
    </row>
    <row r="3983" spans="7:15" x14ac:dyDescent="0.2">
      <c r="G3983" s="15"/>
      <c r="H3983" s="15"/>
      <c r="I3983" s="15"/>
      <c r="J3983" s="15"/>
      <c r="L3983" s="15"/>
      <c r="M3983" s="15"/>
      <c r="O3983" s="15"/>
    </row>
    <row r="3984" spans="7:15" x14ac:dyDescent="0.2">
      <c r="G3984" s="15"/>
      <c r="H3984" s="15"/>
      <c r="I3984" s="15"/>
      <c r="J3984" s="15"/>
      <c r="L3984" s="15"/>
      <c r="M3984" s="15"/>
      <c r="O3984" s="15"/>
    </row>
    <row r="3985" spans="7:15" x14ac:dyDescent="0.2">
      <c r="G3985" s="15"/>
      <c r="H3985" s="15"/>
      <c r="I3985" s="15"/>
      <c r="J3985" s="15"/>
      <c r="L3985" s="15"/>
      <c r="M3985" s="15"/>
      <c r="O3985" s="15"/>
    </row>
    <row r="3986" spans="7:15" x14ac:dyDescent="0.2">
      <c r="G3986" s="15"/>
      <c r="H3986" s="15"/>
      <c r="I3986" s="15"/>
      <c r="J3986" s="15"/>
      <c r="L3986" s="15"/>
      <c r="M3986" s="15"/>
      <c r="O3986" s="15"/>
    </row>
    <row r="3987" spans="7:15" x14ac:dyDescent="0.2">
      <c r="G3987" s="15"/>
      <c r="H3987" s="15"/>
      <c r="I3987" s="15"/>
      <c r="J3987" s="15"/>
      <c r="L3987" s="15"/>
      <c r="M3987" s="15"/>
      <c r="O3987" s="15"/>
    </row>
    <row r="3988" spans="7:15" x14ac:dyDescent="0.2">
      <c r="G3988" s="15"/>
      <c r="H3988" s="15"/>
      <c r="I3988" s="15"/>
      <c r="J3988" s="15"/>
      <c r="L3988" s="15"/>
      <c r="M3988" s="15"/>
      <c r="O3988" s="15"/>
    </row>
    <row r="3989" spans="7:15" x14ac:dyDescent="0.2">
      <c r="G3989" s="15"/>
      <c r="H3989" s="15"/>
      <c r="I3989" s="15"/>
      <c r="J3989" s="15"/>
      <c r="L3989" s="15"/>
      <c r="M3989" s="15"/>
      <c r="O3989" s="15"/>
    </row>
    <row r="3990" spans="7:15" x14ac:dyDescent="0.2">
      <c r="G3990" s="15"/>
      <c r="H3990" s="15"/>
      <c r="I3990" s="15"/>
      <c r="J3990" s="15"/>
      <c r="L3990" s="15"/>
      <c r="M3990" s="15"/>
      <c r="O3990" s="15"/>
    </row>
    <row r="3991" spans="7:15" x14ac:dyDescent="0.2">
      <c r="G3991" s="15"/>
      <c r="H3991" s="15"/>
      <c r="I3991" s="15"/>
      <c r="J3991" s="15"/>
      <c r="L3991" s="15"/>
      <c r="M3991" s="15"/>
      <c r="O3991" s="15"/>
    </row>
    <row r="3992" spans="7:15" x14ac:dyDescent="0.2">
      <c r="G3992" s="15"/>
      <c r="H3992" s="15"/>
      <c r="I3992" s="15"/>
      <c r="J3992" s="15"/>
      <c r="L3992" s="15"/>
      <c r="M3992" s="15"/>
      <c r="O3992" s="15"/>
    </row>
    <row r="3993" spans="7:15" x14ac:dyDescent="0.2">
      <c r="G3993" s="15"/>
      <c r="H3993" s="15"/>
      <c r="I3993" s="15"/>
      <c r="J3993" s="15"/>
      <c r="L3993" s="15"/>
      <c r="M3993" s="15"/>
      <c r="O3993" s="15"/>
    </row>
    <row r="3994" spans="7:15" x14ac:dyDescent="0.2">
      <c r="G3994" s="15"/>
      <c r="H3994" s="15"/>
      <c r="I3994" s="15"/>
      <c r="J3994" s="15"/>
      <c r="L3994" s="15"/>
      <c r="M3994" s="15"/>
      <c r="O3994" s="15"/>
    </row>
    <row r="3995" spans="7:15" x14ac:dyDescent="0.2">
      <c r="G3995" s="15"/>
      <c r="H3995" s="15"/>
      <c r="I3995" s="15"/>
      <c r="J3995" s="15"/>
      <c r="L3995" s="15"/>
      <c r="M3995" s="15"/>
      <c r="O3995" s="15"/>
    </row>
    <row r="3996" spans="7:15" x14ac:dyDescent="0.2">
      <c r="G3996" s="15"/>
      <c r="H3996" s="15"/>
      <c r="I3996" s="15"/>
      <c r="J3996" s="15"/>
      <c r="L3996" s="15"/>
      <c r="M3996" s="15"/>
      <c r="O3996" s="15"/>
    </row>
    <row r="3997" spans="7:15" x14ac:dyDescent="0.2">
      <c r="G3997" s="15"/>
      <c r="H3997" s="15"/>
      <c r="I3997" s="15"/>
      <c r="J3997" s="15"/>
      <c r="L3997" s="15"/>
      <c r="M3997" s="15"/>
      <c r="O3997" s="15"/>
    </row>
    <row r="3998" spans="7:15" x14ac:dyDescent="0.2">
      <c r="G3998" s="15"/>
      <c r="H3998" s="15"/>
      <c r="I3998" s="15"/>
      <c r="J3998" s="15"/>
      <c r="L3998" s="15"/>
      <c r="M3998" s="15"/>
      <c r="O3998" s="15"/>
    </row>
    <row r="3999" spans="7:15" x14ac:dyDescent="0.2">
      <c r="G3999" s="15"/>
      <c r="H3999" s="15"/>
      <c r="I3999" s="15"/>
      <c r="J3999" s="15"/>
      <c r="L3999" s="15"/>
      <c r="M3999" s="15"/>
      <c r="O3999" s="15"/>
    </row>
    <row r="4000" spans="7:15" x14ac:dyDescent="0.2">
      <c r="G4000" s="15"/>
      <c r="H4000" s="15"/>
      <c r="I4000" s="15"/>
      <c r="J4000" s="15"/>
      <c r="L4000" s="15"/>
      <c r="M4000" s="15"/>
      <c r="O4000" s="15"/>
    </row>
    <row r="4001" spans="7:15" x14ac:dyDescent="0.2">
      <c r="G4001" s="15"/>
      <c r="H4001" s="15"/>
      <c r="I4001" s="15"/>
      <c r="J4001" s="15"/>
      <c r="L4001" s="15"/>
      <c r="M4001" s="15"/>
      <c r="O4001" s="15"/>
    </row>
    <row r="4002" spans="7:15" x14ac:dyDescent="0.2">
      <c r="G4002" s="15"/>
      <c r="H4002" s="15"/>
      <c r="I4002" s="15"/>
      <c r="J4002" s="15"/>
      <c r="L4002" s="15"/>
      <c r="M4002" s="15"/>
      <c r="O4002" s="15"/>
    </row>
    <row r="4003" spans="7:15" x14ac:dyDescent="0.2">
      <c r="G4003" s="15"/>
      <c r="H4003" s="15"/>
      <c r="I4003" s="15"/>
      <c r="J4003" s="15"/>
      <c r="L4003" s="15"/>
      <c r="M4003" s="15"/>
      <c r="O4003" s="15"/>
    </row>
    <row r="4004" spans="7:15" x14ac:dyDescent="0.2">
      <c r="G4004" s="15"/>
      <c r="H4004" s="15"/>
      <c r="I4004" s="15"/>
      <c r="J4004" s="15"/>
      <c r="L4004" s="15"/>
      <c r="M4004" s="15"/>
      <c r="O4004" s="15"/>
    </row>
    <row r="4005" spans="7:15" x14ac:dyDescent="0.2">
      <c r="G4005" s="15"/>
      <c r="H4005" s="15"/>
      <c r="I4005" s="15"/>
      <c r="J4005" s="15"/>
      <c r="L4005" s="15"/>
      <c r="M4005" s="15"/>
      <c r="O4005" s="15"/>
    </row>
    <row r="4006" spans="7:15" x14ac:dyDescent="0.2">
      <c r="G4006" s="15"/>
      <c r="H4006" s="15"/>
      <c r="I4006" s="15"/>
      <c r="J4006" s="15"/>
      <c r="L4006" s="15"/>
      <c r="M4006" s="15"/>
      <c r="O4006" s="15"/>
    </row>
    <row r="4007" spans="7:15" x14ac:dyDescent="0.2">
      <c r="G4007" s="15"/>
      <c r="H4007" s="15"/>
      <c r="I4007" s="15"/>
      <c r="J4007" s="15"/>
      <c r="L4007" s="15"/>
      <c r="M4007" s="15"/>
      <c r="O4007" s="15"/>
    </row>
    <row r="4008" spans="7:15" x14ac:dyDescent="0.2">
      <c r="G4008" s="15"/>
      <c r="H4008" s="15"/>
      <c r="I4008" s="15"/>
      <c r="J4008" s="15"/>
      <c r="L4008" s="15"/>
      <c r="M4008" s="15"/>
      <c r="O4008" s="15"/>
    </row>
    <row r="4009" spans="7:15" x14ac:dyDescent="0.2">
      <c r="G4009" s="15"/>
      <c r="H4009" s="15"/>
      <c r="I4009" s="15"/>
      <c r="J4009" s="15"/>
      <c r="L4009" s="15"/>
      <c r="M4009" s="15"/>
      <c r="O4009" s="15"/>
    </row>
    <row r="4010" spans="7:15" x14ac:dyDescent="0.2">
      <c r="G4010" s="15"/>
      <c r="H4010" s="15"/>
      <c r="I4010" s="15"/>
      <c r="J4010" s="15"/>
      <c r="L4010" s="15"/>
      <c r="M4010" s="15"/>
      <c r="O4010" s="15"/>
    </row>
    <row r="4011" spans="7:15" x14ac:dyDescent="0.2">
      <c r="G4011" s="15"/>
      <c r="H4011" s="15"/>
      <c r="I4011" s="15"/>
      <c r="J4011" s="15"/>
      <c r="L4011" s="15"/>
      <c r="M4011" s="15"/>
      <c r="O4011" s="15"/>
    </row>
    <row r="4012" spans="7:15" x14ac:dyDescent="0.2">
      <c r="G4012" s="15"/>
      <c r="H4012" s="15"/>
      <c r="I4012" s="15"/>
      <c r="J4012" s="15"/>
      <c r="L4012" s="15"/>
      <c r="M4012" s="15"/>
      <c r="O4012" s="15"/>
    </row>
    <row r="4013" spans="7:15" x14ac:dyDescent="0.2">
      <c r="G4013" s="15"/>
      <c r="H4013" s="15"/>
      <c r="I4013" s="15"/>
      <c r="J4013" s="15"/>
      <c r="L4013" s="15"/>
      <c r="M4013" s="15"/>
      <c r="O4013" s="15"/>
    </row>
    <row r="4014" spans="7:15" x14ac:dyDescent="0.2">
      <c r="G4014" s="15"/>
      <c r="H4014" s="15"/>
      <c r="I4014" s="15"/>
      <c r="J4014" s="15"/>
      <c r="L4014" s="15"/>
      <c r="M4014" s="15"/>
      <c r="O4014" s="15"/>
    </row>
    <row r="4015" spans="7:15" x14ac:dyDescent="0.2">
      <c r="G4015" s="15"/>
      <c r="H4015" s="15"/>
      <c r="I4015" s="15"/>
      <c r="J4015" s="15"/>
      <c r="L4015" s="15"/>
      <c r="M4015" s="15"/>
      <c r="O4015" s="15"/>
    </row>
    <row r="4016" spans="7:15" x14ac:dyDescent="0.2">
      <c r="G4016" s="15"/>
      <c r="H4016" s="15"/>
      <c r="I4016" s="15"/>
      <c r="J4016" s="15"/>
      <c r="L4016" s="15"/>
      <c r="M4016" s="15"/>
      <c r="O4016" s="15"/>
    </row>
    <row r="4017" spans="7:15" x14ac:dyDescent="0.2">
      <c r="G4017" s="15"/>
      <c r="H4017" s="15"/>
      <c r="I4017" s="15"/>
      <c r="J4017" s="15"/>
      <c r="L4017" s="15"/>
      <c r="M4017" s="15"/>
      <c r="O4017" s="15"/>
    </row>
    <row r="4018" spans="7:15" x14ac:dyDescent="0.2">
      <c r="G4018" s="15"/>
      <c r="H4018" s="15"/>
      <c r="I4018" s="15"/>
      <c r="J4018" s="15"/>
      <c r="L4018" s="15"/>
      <c r="M4018" s="15"/>
      <c r="O4018" s="15"/>
    </row>
    <row r="4019" spans="7:15" x14ac:dyDescent="0.2">
      <c r="G4019" s="15"/>
      <c r="H4019" s="15"/>
      <c r="I4019" s="15"/>
      <c r="J4019" s="15"/>
      <c r="L4019" s="15"/>
      <c r="M4019" s="15"/>
      <c r="O4019" s="15"/>
    </row>
    <row r="4020" spans="7:15" x14ac:dyDescent="0.2">
      <c r="G4020" s="15"/>
      <c r="H4020" s="15"/>
      <c r="I4020" s="15"/>
      <c r="J4020" s="15"/>
      <c r="L4020" s="15"/>
      <c r="M4020" s="15"/>
      <c r="O4020" s="15"/>
    </row>
    <row r="4021" spans="7:15" x14ac:dyDescent="0.2">
      <c r="G4021" s="15"/>
      <c r="H4021" s="15"/>
      <c r="I4021" s="15"/>
      <c r="J4021" s="15"/>
      <c r="L4021" s="15"/>
      <c r="M4021" s="15"/>
      <c r="O4021" s="15"/>
    </row>
    <row r="4022" spans="7:15" x14ac:dyDescent="0.2">
      <c r="G4022" s="15"/>
      <c r="H4022" s="15"/>
      <c r="I4022" s="15"/>
      <c r="J4022" s="15"/>
      <c r="L4022" s="15"/>
      <c r="M4022" s="15"/>
      <c r="O4022" s="15"/>
    </row>
    <row r="4023" spans="7:15" x14ac:dyDescent="0.2">
      <c r="G4023" s="15"/>
      <c r="H4023" s="15"/>
      <c r="I4023" s="15"/>
      <c r="J4023" s="15"/>
      <c r="L4023" s="15"/>
      <c r="M4023" s="15"/>
      <c r="O4023" s="15"/>
    </row>
    <row r="4024" spans="7:15" x14ac:dyDescent="0.2">
      <c r="G4024" s="15"/>
      <c r="H4024" s="15"/>
      <c r="I4024" s="15"/>
      <c r="J4024" s="15"/>
      <c r="L4024" s="15"/>
      <c r="M4024" s="15"/>
      <c r="O4024" s="15"/>
    </row>
    <row r="4025" spans="7:15" x14ac:dyDescent="0.2">
      <c r="G4025" s="15"/>
      <c r="H4025" s="15"/>
      <c r="I4025" s="15"/>
      <c r="J4025" s="15"/>
      <c r="L4025" s="15"/>
      <c r="M4025" s="15"/>
      <c r="O4025" s="15"/>
    </row>
    <row r="4026" spans="7:15" x14ac:dyDescent="0.2">
      <c r="G4026" s="15"/>
      <c r="H4026" s="15"/>
      <c r="I4026" s="15"/>
      <c r="J4026" s="15"/>
      <c r="L4026" s="15"/>
      <c r="M4026" s="15"/>
      <c r="O4026" s="15"/>
    </row>
    <row r="4027" spans="7:15" x14ac:dyDescent="0.2">
      <c r="G4027" s="15"/>
      <c r="H4027" s="15"/>
      <c r="I4027" s="15"/>
      <c r="J4027" s="15"/>
      <c r="L4027" s="15"/>
      <c r="M4027" s="15"/>
      <c r="O4027" s="15"/>
    </row>
    <row r="4028" spans="7:15" x14ac:dyDescent="0.2">
      <c r="G4028" s="15"/>
      <c r="H4028" s="15"/>
      <c r="I4028" s="15"/>
      <c r="J4028" s="15"/>
      <c r="L4028" s="15"/>
      <c r="M4028" s="15"/>
      <c r="O4028" s="15"/>
    </row>
    <row r="4029" spans="7:15" x14ac:dyDescent="0.2">
      <c r="G4029" s="15"/>
      <c r="H4029" s="15"/>
      <c r="I4029" s="15"/>
      <c r="J4029" s="15"/>
      <c r="L4029" s="15"/>
      <c r="M4029" s="15"/>
      <c r="O4029" s="15"/>
    </row>
    <row r="4030" spans="7:15" x14ac:dyDescent="0.2">
      <c r="G4030" s="15"/>
      <c r="H4030" s="15"/>
      <c r="I4030" s="15"/>
      <c r="J4030" s="15"/>
      <c r="L4030" s="15"/>
      <c r="M4030" s="15"/>
      <c r="O4030" s="15"/>
    </row>
    <row r="4031" spans="7:15" x14ac:dyDescent="0.2">
      <c r="G4031" s="15"/>
      <c r="H4031" s="15"/>
      <c r="I4031" s="15"/>
      <c r="J4031" s="15"/>
      <c r="L4031" s="15"/>
      <c r="M4031" s="15"/>
      <c r="O4031" s="15"/>
    </row>
    <row r="4032" spans="7:15" x14ac:dyDescent="0.2">
      <c r="G4032" s="15"/>
      <c r="H4032" s="15"/>
      <c r="I4032" s="15"/>
      <c r="J4032" s="15"/>
      <c r="L4032" s="15"/>
      <c r="M4032" s="15"/>
      <c r="O4032" s="15"/>
    </row>
    <row r="4033" spans="7:15" x14ac:dyDescent="0.2">
      <c r="G4033" s="15"/>
      <c r="H4033" s="15"/>
      <c r="I4033" s="15"/>
      <c r="J4033" s="15"/>
      <c r="L4033" s="15"/>
      <c r="M4033" s="15"/>
      <c r="O4033" s="15"/>
    </row>
    <row r="4034" spans="7:15" x14ac:dyDescent="0.2">
      <c r="G4034" s="15"/>
      <c r="H4034" s="15"/>
      <c r="I4034" s="15"/>
      <c r="J4034" s="15"/>
      <c r="L4034" s="15"/>
      <c r="M4034" s="15"/>
      <c r="O4034" s="15"/>
    </row>
    <row r="4035" spans="7:15" x14ac:dyDescent="0.2">
      <c r="G4035" s="15"/>
      <c r="H4035" s="15"/>
      <c r="I4035" s="15"/>
      <c r="J4035" s="15"/>
      <c r="L4035" s="15"/>
      <c r="M4035" s="15"/>
      <c r="O4035" s="15"/>
    </row>
    <row r="4036" spans="7:15" x14ac:dyDescent="0.2">
      <c r="G4036" s="15"/>
      <c r="H4036" s="15"/>
      <c r="I4036" s="15"/>
      <c r="J4036" s="15"/>
      <c r="L4036" s="15"/>
      <c r="M4036" s="15"/>
      <c r="O4036" s="15"/>
    </row>
    <row r="4037" spans="7:15" x14ac:dyDescent="0.2">
      <c r="G4037" s="15"/>
      <c r="H4037" s="15"/>
      <c r="I4037" s="15"/>
      <c r="J4037" s="15"/>
      <c r="L4037" s="15"/>
      <c r="M4037" s="15"/>
      <c r="O4037" s="15"/>
    </row>
    <row r="4038" spans="7:15" x14ac:dyDescent="0.2">
      <c r="G4038" s="15"/>
      <c r="H4038" s="15"/>
      <c r="I4038" s="15"/>
      <c r="J4038" s="15"/>
      <c r="L4038" s="15"/>
      <c r="M4038" s="15"/>
      <c r="O4038" s="15"/>
    </row>
    <row r="4039" spans="7:15" x14ac:dyDescent="0.2">
      <c r="G4039" s="15"/>
      <c r="H4039" s="15"/>
      <c r="I4039" s="15"/>
      <c r="J4039" s="15"/>
      <c r="L4039" s="15"/>
      <c r="M4039" s="15"/>
      <c r="O4039" s="15"/>
    </row>
    <row r="4040" spans="7:15" x14ac:dyDescent="0.2">
      <c r="G4040" s="15"/>
      <c r="H4040" s="15"/>
      <c r="I4040" s="15"/>
      <c r="J4040" s="15"/>
      <c r="L4040" s="15"/>
      <c r="M4040" s="15"/>
      <c r="O4040" s="15"/>
    </row>
    <row r="4041" spans="7:15" x14ac:dyDescent="0.2">
      <c r="G4041" s="15"/>
      <c r="H4041" s="15"/>
      <c r="I4041" s="15"/>
      <c r="J4041" s="15"/>
      <c r="L4041" s="15"/>
      <c r="M4041" s="15"/>
      <c r="O4041" s="15"/>
    </row>
    <row r="4042" spans="7:15" x14ac:dyDescent="0.2">
      <c r="G4042" s="15"/>
      <c r="H4042" s="15"/>
      <c r="I4042" s="15"/>
      <c r="J4042" s="15"/>
      <c r="L4042" s="15"/>
      <c r="M4042" s="15"/>
      <c r="O4042" s="15"/>
    </row>
    <row r="4043" spans="7:15" x14ac:dyDescent="0.2">
      <c r="G4043" s="15"/>
      <c r="H4043" s="15"/>
      <c r="I4043" s="15"/>
      <c r="J4043" s="15"/>
      <c r="L4043" s="15"/>
      <c r="M4043" s="15"/>
      <c r="O4043" s="15"/>
    </row>
    <row r="4044" spans="7:15" x14ac:dyDescent="0.2">
      <c r="G4044" s="15"/>
      <c r="H4044" s="15"/>
      <c r="I4044" s="15"/>
      <c r="J4044" s="15"/>
      <c r="L4044" s="15"/>
      <c r="M4044" s="15"/>
      <c r="O4044" s="15"/>
    </row>
    <row r="4045" spans="7:15" x14ac:dyDescent="0.2">
      <c r="G4045" s="15"/>
      <c r="H4045" s="15"/>
      <c r="I4045" s="15"/>
      <c r="J4045" s="15"/>
      <c r="L4045" s="15"/>
      <c r="M4045" s="15"/>
      <c r="O4045" s="15"/>
    </row>
    <row r="4046" spans="7:15" x14ac:dyDescent="0.2">
      <c r="G4046" s="15"/>
      <c r="H4046" s="15"/>
      <c r="I4046" s="15"/>
      <c r="J4046" s="15"/>
      <c r="L4046" s="15"/>
      <c r="M4046" s="15"/>
      <c r="O4046" s="15"/>
    </row>
    <row r="4047" spans="7:15" x14ac:dyDescent="0.2">
      <c r="G4047" s="15"/>
      <c r="H4047" s="15"/>
      <c r="I4047" s="15"/>
      <c r="J4047" s="15"/>
      <c r="L4047" s="15"/>
      <c r="M4047" s="15"/>
      <c r="O4047" s="15"/>
    </row>
    <row r="4048" spans="7:15" x14ac:dyDescent="0.2">
      <c r="G4048" s="15"/>
      <c r="H4048" s="15"/>
      <c r="I4048" s="15"/>
      <c r="J4048" s="15"/>
      <c r="L4048" s="15"/>
      <c r="M4048" s="15"/>
      <c r="O4048" s="15"/>
    </row>
    <row r="4049" spans="7:15" x14ac:dyDescent="0.2">
      <c r="G4049" s="15"/>
      <c r="H4049" s="15"/>
      <c r="I4049" s="15"/>
      <c r="J4049" s="15"/>
      <c r="L4049" s="15"/>
      <c r="M4049" s="15"/>
      <c r="O4049" s="15"/>
    </row>
    <row r="4050" spans="7:15" x14ac:dyDescent="0.2">
      <c r="G4050" s="15"/>
      <c r="H4050" s="15"/>
      <c r="I4050" s="15"/>
      <c r="J4050" s="15"/>
      <c r="L4050" s="15"/>
      <c r="M4050" s="15"/>
      <c r="O4050" s="15"/>
    </row>
    <row r="4051" spans="7:15" x14ac:dyDescent="0.2">
      <c r="G4051" s="15"/>
      <c r="H4051" s="15"/>
      <c r="I4051" s="15"/>
      <c r="J4051" s="15"/>
      <c r="L4051" s="15"/>
      <c r="M4051" s="15"/>
      <c r="O4051" s="15"/>
    </row>
    <row r="4052" spans="7:15" x14ac:dyDescent="0.2">
      <c r="G4052" s="15"/>
      <c r="H4052" s="15"/>
      <c r="I4052" s="15"/>
      <c r="J4052" s="15"/>
      <c r="L4052" s="15"/>
      <c r="M4052" s="15"/>
      <c r="O4052" s="15"/>
    </row>
    <row r="4053" spans="7:15" x14ac:dyDescent="0.2">
      <c r="G4053" s="15"/>
      <c r="H4053" s="15"/>
      <c r="I4053" s="15"/>
      <c r="J4053" s="15"/>
      <c r="L4053" s="15"/>
      <c r="M4053" s="15"/>
      <c r="O4053" s="15"/>
    </row>
    <row r="4054" spans="7:15" x14ac:dyDescent="0.2">
      <c r="G4054" s="15"/>
      <c r="H4054" s="15"/>
      <c r="I4054" s="15"/>
      <c r="J4054" s="15"/>
      <c r="L4054" s="15"/>
      <c r="M4054" s="15"/>
      <c r="O4054" s="15"/>
    </row>
    <row r="4055" spans="7:15" x14ac:dyDescent="0.2">
      <c r="G4055" s="15"/>
      <c r="H4055" s="15"/>
      <c r="I4055" s="15"/>
      <c r="J4055" s="15"/>
      <c r="L4055" s="15"/>
      <c r="M4055" s="15"/>
      <c r="O4055" s="15"/>
    </row>
    <row r="4056" spans="7:15" x14ac:dyDescent="0.2">
      <c r="G4056" s="15"/>
      <c r="H4056" s="15"/>
      <c r="I4056" s="15"/>
      <c r="J4056" s="15"/>
      <c r="L4056" s="15"/>
      <c r="M4056" s="15"/>
      <c r="O4056" s="15"/>
    </row>
    <row r="4057" spans="7:15" x14ac:dyDescent="0.2">
      <c r="G4057" s="15"/>
      <c r="H4057" s="15"/>
      <c r="I4057" s="15"/>
      <c r="J4057" s="15"/>
      <c r="L4057" s="15"/>
      <c r="M4057" s="15"/>
      <c r="O4057" s="15"/>
    </row>
    <row r="4058" spans="7:15" x14ac:dyDescent="0.2">
      <c r="G4058" s="15"/>
      <c r="H4058" s="15"/>
      <c r="I4058" s="15"/>
      <c r="J4058" s="15"/>
      <c r="L4058" s="15"/>
      <c r="M4058" s="15"/>
      <c r="O4058" s="15"/>
    </row>
    <row r="4059" spans="7:15" x14ac:dyDescent="0.2">
      <c r="G4059" s="15"/>
      <c r="H4059" s="15"/>
      <c r="I4059" s="15"/>
      <c r="J4059" s="15"/>
      <c r="L4059" s="15"/>
      <c r="M4059" s="15"/>
      <c r="O4059" s="15"/>
    </row>
    <row r="4060" spans="7:15" x14ac:dyDescent="0.2">
      <c r="G4060" s="15"/>
      <c r="H4060" s="15"/>
      <c r="I4060" s="15"/>
      <c r="J4060" s="15"/>
      <c r="L4060" s="15"/>
      <c r="M4060" s="15"/>
      <c r="O4060" s="15"/>
    </row>
    <row r="4061" spans="7:15" x14ac:dyDescent="0.2">
      <c r="G4061" s="15"/>
      <c r="H4061" s="15"/>
      <c r="I4061" s="15"/>
      <c r="J4061" s="15"/>
      <c r="L4061" s="15"/>
      <c r="M4061" s="15"/>
      <c r="O4061" s="15"/>
    </row>
    <row r="4062" spans="7:15" x14ac:dyDescent="0.2">
      <c r="G4062" s="15"/>
      <c r="H4062" s="15"/>
      <c r="I4062" s="15"/>
      <c r="J4062" s="15"/>
      <c r="L4062" s="15"/>
      <c r="M4062" s="15"/>
      <c r="O4062" s="15"/>
    </row>
    <row r="4063" spans="7:15" x14ac:dyDescent="0.2">
      <c r="G4063" s="15"/>
      <c r="H4063" s="15"/>
      <c r="I4063" s="15"/>
      <c r="J4063" s="15"/>
      <c r="L4063" s="15"/>
      <c r="M4063" s="15"/>
      <c r="O4063" s="15"/>
    </row>
    <row r="4064" spans="7:15" x14ac:dyDescent="0.2">
      <c r="G4064" s="15"/>
      <c r="H4064" s="15"/>
      <c r="I4064" s="15"/>
      <c r="J4064" s="15"/>
      <c r="L4064" s="15"/>
      <c r="M4064" s="15"/>
      <c r="O4064" s="15"/>
    </row>
    <row r="4065" spans="7:15" x14ac:dyDescent="0.2">
      <c r="G4065" s="15"/>
      <c r="H4065" s="15"/>
      <c r="I4065" s="15"/>
      <c r="J4065" s="15"/>
      <c r="L4065" s="15"/>
      <c r="M4065" s="15"/>
      <c r="O4065" s="15"/>
    </row>
    <row r="4066" spans="7:15" x14ac:dyDescent="0.2">
      <c r="G4066" s="15"/>
      <c r="H4066" s="15"/>
      <c r="I4066" s="15"/>
      <c r="J4066" s="15"/>
      <c r="L4066" s="15"/>
      <c r="M4066" s="15"/>
      <c r="O4066" s="15"/>
    </row>
    <row r="4067" spans="7:15" x14ac:dyDescent="0.2">
      <c r="G4067" s="15"/>
      <c r="H4067" s="15"/>
      <c r="I4067" s="15"/>
      <c r="J4067" s="15"/>
      <c r="L4067" s="15"/>
      <c r="M4067" s="15"/>
      <c r="O4067" s="15"/>
    </row>
    <row r="4068" spans="7:15" x14ac:dyDescent="0.2">
      <c r="G4068" s="15"/>
      <c r="H4068" s="15"/>
      <c r="I4068" s="15"/>
      <c r="J4068" s="15"/>
      <c r="L4068" s="15"/>
      <c r="M4068" s="15"/>
      <c r="O4068" s="15"/>
    </row>
    <row r="4069" spans="7:15" x14ac:dyDescent="0.2">
      <c r="G4069" s="15"/>
      <c r="H4069" s="15"/>
      <c r="I4069" s="15"/>
      <c r="J4069" s="15"/>
      <c r="L4069" s="15"/>
      <c r="M4069" s="15"/>
      <c r="O4069" s="15"/>
    </row>
    <row r="4070" spans="7:15" x14ac:dyDescent="0.2">
      <c r="G4070" s="15"/>
      <c r="H4070" s="15"/>
      <c r="I4070" s="15"/>
      <c r="J4070" s="15"/>
      <c r="L4070" s="15"/>
      <c r="M4070" s="15"/>
      <c r="O4070" s="15"/>
    </row>
    <row r="4071" spans="7:15" x14ac:dyDescent="0.2">
      <c r="G4071" s="15"/>
      <c r="H4071" s="15"/>
      <c r="I4071" s="15"/>
      <c r="J4071" s="15"/>
      <c r="L4071" s="15"/>
      <c r="M4071" s="15"/>
      <c r="O4071" s="15"/>
    </row>
    <row r="4072" spans="7:15" x14ac:dyDescent="0.2">
      <c r="G4072" s="15"/>
      <c r="H4072" s="15"/>
      <c r="I4072" s="15"/>
      <c r="J4072" s="15"/>
      <c r="L4072" s="15"/>
      <c r="M4072" s="15"/>
      <c r="O4072" s="15"/>
    </row>
    <row r="4073" spans="7:15" x14ac:dyDescent="0.2">
      <c r="G4073" s="15"/>
      <c r="H4073" s="15"/>
      <c r="I4073" s="15"/>
      <c r="J4073" s="15"/>
      <c r="L4073" s="15"/>
      <c r="M4073" s="15"/>
      <c r="O4073" s="15"/>
    </row>
    <row r="4074" spans="7:15" x14ac:dyDescent="0.2">
      <c r="G4074" s="15"/>
      <c r="H4074" s="15"/>
      <c r="I4074" s="15"/>
      <c r="J4074" s="15"/>
      <c r="L4074" s="15"/>
      <c r="M4074" s="15"/>
      <c r="O4074" s="15"/>
    </row>
    <row r="4075" spans="7:15" x14ac:dyDescent="0.2">
      <c r="G4075" s="15"/>
      <c r="H4075" s="15"/>
      <c r="I4075" s="15"/>
      <c r="J4075" s="15"/>
      <c r="L4075" s="15"/>
      <c r="M4075" s="15"/>
      <c r="O4075" s="15"/>
    </row>
    <row r="4076" spans="7:15" x14ac:dyDescent="0.2">
      <c r="G4076" s="15"/>
      <c r="H4076" s="15"/>
      <c r="I4076" s="15"/>
      <c r="J4076" s="15"/>
      <c r="L4076" s="15"/>
      <c r="M4076" s="15"/>
      <c r="O4076" s="15"/>
    </row>
    <row r="4077" spans="7:15" x14ac:dyDescent="0.2">
      <c r="G4077" s="15"/>
      <c r="H4077" s="15"/>
      <c r="I4077" s="15"/>
      <c r="J4077" s="15"/>
      <c r="L4077" s="15"/>
      <c r="M4077" s="15"/>
      <c r="O4077" s="15"/>
    </row>
    <row r="4078" spans="7:15" x14ac:dyDescent="0.2">
      <c r="G4078" s="15"/>
      <c r="H4078" s="15"/>
      <c r="I4078" s="15"/>
      <c r="J4078" s="15"/>
      <c r="L4078" s="15"/>
      <c r="M4078" s="15"/>
      <c r="O4078" s="15"/>
    </row>
    <row r="4079" spans="7:15" x14ac:dyDescent="0.2">
      <c r="G4079" s="15"/>
      <c r="H4079" s="15"/>
      <c r="I4079" s="15"/>
      <c r="J4079" s="15"/>
      <c r="L4079" s="15"/>
      <c r="M4079" s="15"/>
      <c r="O4079" s="15"/>
    </row>
    <row r="4080" spans="7:15" x14ac:dyDescent="0.2">
      <c r="G4080" s="15"/>
      <c r="H4080" s="15"/>
      <c r="I4080" s="15"/>
      <c r="J4080" s="15"/>
      <c r="L4080" s="15"/>
      <c r="M4080" s="15"/>
      <c r="O4080" s="15"/>
    </row>
    <row r="4081" spans="7:15" x14ac:dyDescent="0.2">
      <c r="G4081" s="15"/>
      <c r="H4081" s="15"/>
      <c r="I4081" s="15"/>
      <c r="J4081" s="15"/>
      <c r="L4081" s="15"/>
      <c r="M4081" s="15"/>
      <c r="O4081" s="15"/>
    </row>
    <row r="4082" spans="7:15" x14ac:dyDescent="0.2">
      <c r="G4082" s="15"/>
      <c r="H4082" s="15"/>
      <c r="I4082" s="15"/>
      <c r="J4082" s="15"/>
      <c r="L4082" s="15"/>
      <c r="M4082" s="15"/>
      <c r="O4082" s="15"/>
    </row>
    <row r="4083" spans="7:15" x14ac:dyDescent="0.2">
      <c r="G4083" s="15"/>
      <c r="H4083" s="15"/>
      <c r="I4083" s="15"/>
      <c r="J4083" s="15"/>
      <c r="L4083" s="15"/>
      <c r="M4083" s="15"/>
      <c r="O4083" s="15"/>
    </row>
    <row r="4084" spans="7:15" x14ac:dyDescent="0.2">
      <c r="G4084" s="15"/>
      <c r="H4084" s="15"/>
      <c r="I4084" s="15"/>
      <c r="J4084" s="15"/>
      <c r="L4084" s="15"/>
      <c r="M4084" s="15"/>
      <c r="O4084" s="15"/>
    </row>
    <row r="4085" spans="7:15" x14ac:dyDescent="0.2">
      <c r="G4085" s="15"/>
      <c r="H4085" s="15"/>
      <c r="I4085" s="15"/>
      <c r="J4085" s="15"/>
      <c r="L4085" s="15"/>
      <c r="M4085" s="15"/>
      <c r="O4085" s="15"/>
    </row>
    <row r="4086" spans="7:15" x14ac:dyDescent="0.2">
      <c r="G4086" s="15"/>
      <c r="H4086" s="15"/>
      <c r="I4086" s="15"/>
      <c r="J4086" s="15"/>
      <c r="L4086" s="15"/>
      <c r="M4086" s="15"/>
      <c r="O4086" s="15"/>
    </row>
    <row r="4087" spans="7:15" x14ac:dyDescent="0.2">
      <c r="G4087" s="15"/>
      <c r="H4087" s="15"/>
      <c r="I4087" s="15"/>
      <c r="J4087" s="15"/>
      <c r="L4087" s="15"/>
      <c r="M4087" s="15"/>
      <c r="O4087" s="15"/>
    </row>
    <row r="4088" spans="7:15" x14ac:dyDescent="0.2">
      <c r="G4088" s="15"/>
      <c r="H4088" s="15"/>
      <c r="I4088" s="15"/>
      <c r="J4088" s="15"/>
      <c r="L4088" s="15"/>
      <c r="M4088" s="15"/>
      <c r="O4088" s="15"/>
    </row>
    <row r="4089" spans="7:15" x14ac:dyDescent="0.2">
      <c r="G4089" s="15"/>
      <c r="H4089" s="15"/>
      <c r="I4089" s="15"/>
      <c r="J4089" s="15"/>
      <c r="L4089" s="15"/>
      <c r="M4089" s="15"/>
      <c r="O4089" s="15"/>
    </row>
    <row r="4090" spans="7:15" x14ac:dyDescent="0.2">
      <c r="G4090" s="15"/>
      <c r="H4090" s="15"/>
      <c r="I4090" s="15"/>
      <c r="J4090" s="15"/>
      <c r="L4090" s="15"/>
      <c r="M4090" s="15"/>
      <c r="O4090" s="15"/>
    </row>
    <row r="4091" spans="7:15" x14ac:dyDescent="0.2">
      <c r="G4091" s="15"/>
      <c r="H4091" s="15"/>
      <c r="I4091" s="15"/>
      <c r="J4091" s="15"/>
      <c r="L4091" s="15"/>
      <c r="M4091" s="15"/>
      <c r="O4091" s="15"/>
    </row>
    <row r="4092" spans="7:15" x14ac:dyDescent="0.2">
      <c r="G4092" s="15"/>
      <c r="H4092" s="15"/>
      <c r="I4092" s="15"/>
      <c r="J4092" s="15"/>
      <c r="L4092" s="15"/>
      <c r="M4092" s="15"/>
      <c r="O4092" s="15"/>
    </row>
    <row r="4093" spans="7:15" x14ac:dyDescent="0.2">
      <c r="G4093" s="15"/>
      <c r="H4093" s="15"/>
      <c r="I4093" s="15"/>
      <c r="J4093" s="15"/>
      <c r="L4093" s="15"/>
      <c r="M4093" s="15"/>
      <c r="O4093" s="15"/>
    </row>
    <row r="4094" spans="7:15" x14ac:dyDescent="0.2">
      <c r="G4094" s="15"/>
      <c r="H4094" s="15"/>
      <c r="I4094" s="15"/>
      <c r="J4094" s="15"/>
      <c r="L4094" s="15"/>
      <c r="M4094" s="15"/>
      <c r="O4094" s="15"/>
    </row>
    <row r="4095" spans="7:15" x14ac:dyDescent="0.2">
      <c r="G4095" s="15"/>
      <c r="H4095" s="15"/>
      <c r="I4095" s="15"/>
      <c r="J4095" s="15"/>
      <c r="L4095" s="15"/>
      <c r="M4095" s="15"/>
      <c r="O4095" s="15"/>
    </row>
    <row r="4096" spans="7:15" x14ac:dyDescent="0.2">
      <c r="G4096" s="15"/>
      <c r="H4096" s="15"/>
      <c r="I4096" s="15"/>
      <c r="J4096" s="15"/>
      <c r="L4096" s="15"/>
      <c r="M4096" s="15"/>
      <c r="O4096" s="15"/>
    </row>
    <row r="4097" spans="7:15" x14ac:dyDescent="0.2">
      <c r="G4097" s="15"/>
      <c r="H4097" s="15"/>
      <c r="I4097" s="15"/>
      <c r="J4097" s="15"/>
      <c r="L4097" s="15"/>
      <c r="M4097" s="15"/>
      <c r="O4097" s="15"/>
    </row>
    <row r="4098" spans="7:15" x14ac:dyDescent="0.2">
      <c r="G4098" s="15"/>
      <c r="H4098" s="15"/>
      <c r="I4098" s="15"/>
      <c r="J4098" s="15"/>
      <c r="L4098" s="15"/>
      <c r="M4098" s="15"/>
      <c r="O4098" s="15"/>
    </row>
    <row r="4099" spans="7:15" x14ac:dyDescent="0.2">
      <c r="G4099" s="15"/>
      <c r="H4099" s="15"/>
      <c r="I4099" s="15"/>
      <c r="J4099" s="15"/>
      <c r="L4099" s="15"/>
      <c r="M4099" s="15"/>
      <c r="O4099" s="15"/>
    </row>
    <row r="4100" spans="7:15" x14ac:dyDescent="0.2">
      <c r="G4100" s="15"/>
      <c r="H4100" s="15"/>
      <c r="I4100" s="15"/>
      <c r="J4100" s="15"/>
      <c r="L4100" s="15"/>
      <c r="M4100" s="15"/>
      <c r="O4100" s="15"/>
    </row>
    <row r="4101" spans="7:15" x14ac:dyDescent="0.2">
      <c r="G4101" s="15"/>
      <c r="H4101" s="15"/>
      <c r="I4101" s="15"/>
      <c r="J4101" s="15"/>
      <c r="L4101" s="15"/>
      <c r="M4101" s="15"/>
      <c r="O4101" s="15"/>
    </row>
    <row r="4102" spans="7:15" x14ac:dyDescent="0.2">
      <c r="G4102" s="15"/>
      <c r="H4102" s="15"/>
      <c r="I4102" s="15"/>
      <c r="J4102" s="15"/>
      <c r="L4102" s="15"/>
      <c r="M4102" s="15"/>
      <c r="O4102" s="15"/>
    </row>
    <row r="4103" spans="7:15" x14ac:dyDescent="0.2">
      <c r="G4103" s="15"/>
      <c r="H4103" s="15"/>
      <c r="I4103" s="15"/>
      <c r="J4103" s="15"/>
      <c r="L4103" s="15"/>
      <c r="M4103" s="15"/>
      <c r="O4103" s="15"/>
    </row>
    <row r="4104" spans="7:15" x14ac:dyDescent="0.2">
      <c r="G4104" s="15"/>
      <c r="H4104" s="15"/>
      <c r="I4104" s="15"/>
      <c r="J4104" s="15"/>
      <c r="L4104" s="15"/>
      <c r="M4104" s="15"/>
      <c r="O4104" s="15"/>
    </row>
    <row r="4105" spans="7:15" x14ac:dyDescent="0.2">
      <c r="G4105" s="15"/>
      <c r="H4105" s="15"/>
      <c r="I4105" s="15"/>
      <c r="J4105" s="15"/>
      <c r="L4105" s="15"/>
      <c r="M4105" s="15"/>
      <c r="O4105" s="15"/>
    </row>
    <row r="4106" spans="7:15" x14ac:dyDescent="0.2">
      <c r="G4106" s="15"/>
      <c r="H4106" s="15"/>
      <c r="I4106" s="15"/>
      <c r="J4106" s="15"/>
      <c r="L4106" s="15"/>
      <c r="M4106" s="15"/>
      <c r="O4106" s="15"/>
    </row>
    <row r="4107" spans="7:15" x14ac:dyDescent="0.2">
      <c r="G4107" s="15"/>
      <c r="H4107" s="15"/>
      <c r="I4107" s="15"/>
      <c r="J4107" s="15"/>
      <c r="L4107" s="15"/>
      <c r="M4107" s="15"/>
      <c r="O4107" s="15"/>
    </row>
    <row r="4108" spans="7:15" x14ac:dyDescent="0.2">
      <c r="G4108" s="15"/>
      <c r="H4108" s="15"/>
      <c r="I4108" s="15"/>
      <c r="J4108" s="15"/>
      <c r="L4108" s="15"/>
      <c r="M4108" s="15"/>
      <c r="O4108" s="15"/>
    </row>
    <row r="4109" spans="7:15" x14ac:dyDescent="0.2">
      <c r="G4109" s="15"/>
      <c r="H4109" s="15"/>
      <c r="I4109" s="15"/>
      <c r="J4109" s="15"/>
      <c r="L4109" s="15"/>
      <c r="M4109" s="15"/>
      <c r="O4109" s="15"/>
    </row>
    <row r="4110" spans="7:15" x14ac:dyDescent="0.2">
      <c r="G4110" s="15"/>
      <c r="H4110" s="15"/>
      <c r="I4110" s="15"/>
      <c r="J4110" s="15"/>
      <c r="L4110" s="15"/>
      <c r="M4110" s="15"/>
      <c r="O4110" s="15"/>
    </row>
    <row r="4111" spans="7:15" x14ac:dyDescent="0.2">
      <c r="G4111" s="15"/>
      <c r="H4111" s="15"/>
      <c r="I4111" s="15"/>
      <c r="J4111" s="15"/>
      <c r="L4111" s="15"/>
      <c r="M4111" s="15"/>
      <c r="O4111" s="15"/>
    </row>
    <row r="4112" spans="7:15" x14ac:dyDescent="0.2">
      <c r="G4112" s="15"/>
      <c r="H4112" s="15"/>
      <c r="I4112" s="15"/>
      <c r="J4112" s="15"/>
      <c r="L4112" s="15"/>
      <c r="M4112" s="15"/>
      <c r="O4112" s="15"/>
    </row>
    <row r="4113" spans="7:15" x14ac:dyDescent="0.2">
      <c r="G4113" s="15"/>
      <c r="H4113" s="15"/>
      <c r="I4113" s="15"/>
      <c r="J4113" s="15"/>
      <c r="L4113" s="15"/>
      <c r="M4113" s="15"/>
      <c r="O4113" s="15"/>
    </row>
    <row r="4114" spans="7:15" x14ac:dyDescent="0.2">
      <c r="G4114" s="15"/>
      <c r="H4114" s="15"/>
      <c r="I4114" s="15"/>
      <c r="J4114" s="15"/>
      <c r="L4114" s="15"/>
      <c r="M4114" s="15"/>
      <c r="O4114" s="15"/>
    </row>
    <row r="4115" spans="7:15" x14ac:dyDescent="0.2">
      <c r="G4115" s="15"/>
      <c r="H4115" s="15"/>
      <c r="I4115" s="15"/>
      <c r="J4115" s="15"/>
      <c r="L4115" s="15"/>
      <c r="M4115" s="15"/>
      <c r="O4115" s="15"/>
    </row>
    <row r="4116" spans="7:15" x14ac:dyDescent="0.2">
      <c r="G4116" s="15"/>
      <c r="H4116" s="15"/>
      <c r="I4116" s="15"/>
      <c r="J4116" s="15"/>
      <c r="L4116" s="15"/>
      <c r="M4116" s="15"/>
      <c r="O4116" s="15"/>
    </row>
    <row r="4117" spans="7:15" x14ac:dyDescent="0.2">
      <c r="G4117" s="15"/>
      <c r="H4117" s="15"/>
      <c r="I4117" s="15"/>
      <c r="J4117" s="15"/>
      <c r="L4117" s="15"/>
      <c r="M4117" s="15"/>
      <c r="O4117" s="15"/>
    </row>
    <row r="4118" spans="7:15" x14ac:dyDescent="0.2">
      <c r="G4118" s="15"/>
      <c r="H4118" s="15"/>
      <c r="I4118" s="15"/>
      <c r="J4118" s="15"/>
      <c r="L4118" s="15"/>
      <c r="M4118" s="15"/>
      <c r="O4118" s="15"/>
    </row>
    <row r="4119" spans="7:15" x14ac:dyDescent="0.2">
      <c r="G4119" s="15"/>
      <c r="H4119" s="15"/>
      <c r="I4119" s="15"/>
      <c r="J4119" s="15"/>
      <c r="L4119" s="15"/>
      <c r="M4119" s="15"/>
      <c r="O4119" s="15"/>
    </row>
    <row r="4120" spans="7:15" x14ac:dyDescent="0.2">
      <c r="G4120" s="15"/>
      <c r="H4120" s="15"/>
      <c r="I4120" s="15"/>
      <c r="J4120" s="15"/>
      <c r="L4120" s="15"/>
      <c r="M4120" s="15"/>
      <c r="O4120" s="15"/>
    </row>
    <row r="4121" spans="7:15" x14ac:dyDescent="0.2">
      <c r="G4121" s="15"/>
      <c r="H4121" s="15"/>
      <c r="I4121" s="15"/>
      <c r="J4121" s="15"/>
      <c r="L4121" s="15"/>
      <c r="M4121" s="15"/>
      <c r="O4121" s="15"/>
    </row>
    <row r="4122" spans="7:15" x14ac:dyDescent="0.2">
      <c r="G4122" s="15"/>
      <c r="H4122" s="15"/>
      <c r="I4122" s="15"/>
      <c r="J4122" s="15"/>
      <c r="L4122" s="15"/>
      <c r="M4122" s="15"/>
      <c r="O4122" s="15"/>
    </row>
    <row r="4123" spans="7:15" x14ac:dyDescent="0.2">
      <c r="G4123" s="15"/>
      <c r="H4123" s="15"/>
      <c r="I4123" s="15"/>
      <c r="J4123" s="15"/>
      <c r="L4123" s="15"/>
      <c r="M4123" s="15"/>
      <c r="O4123" s="15"/>
    </row>
    <row r="4124" spans="7:15" x14ac:dyDescent="0.2">
      <c r="G4124" s="15"/>
      <c r="H4124" s="15"/>
      <c r="I4124" s="15"/>
      <c r="J4124" s="15"/>
      <c r="L4124" s="15"/>
      <c r="M4124" s="15"/>
      <c r="O4124" s="15"/>
    </row>
    <row r="4125" spans="7:15" x14ac:dyDescent="0.2">
      <c r="G4125" s="15"/>
      <c r="H4125" s="15"/>
      <c r="I4125" s="15"/>
      <c r="J4125" s="15"/>
      <c r="L4125" s="15"/>
      <c r="M4125" s="15"/>
      <c r="O4125" s="15"/>
    </row>
    <row r="4126" spans="7:15" x14ac:dyDescent="0.2">
      <c r="G4126" s="15"/>
      <c r="H4126" s="15"/>
      <c r="I4126" s="15"/>
      <c r="J4126" s="15"/>
      <c r="L4126" s="15"/>
      <c r="M4126" s="15"/>
      <c r="O4126" s="15"/>
    </row>
    <row r="4127" spans="7:15" x14ac:dyDescent="0.2">
      <c r="G4127" s="15"/>
      <c r="H4127" s="15"/>
      <c r="I4127" s="15"/>
      <c r="J4127" s="15"/>
      <c r="L4127" s="15"/>
      <c r="M4127" s="15"/>
      <c r="O4127" s="15"/>
    </row>
    <row r="4128" spans="7:15" x14ac:dyDescent="0.2">
      <c r="G4128" s="15"/>
      <c r="H4128" s="15"/>
      <c r="I4128" s="15"/>
      <c r="J4128" s="15"/>
      <c r="L4128" s="15"/>
      <c r="M4128" s="15"/>
      <c r="O4128" s="15"/>
    </row>
    <row r="4129" spans="7:15" x14ac:dyDescent="0.2">
      <c r="G4129" s="15"/>
      <c r="H4129" s="15"/>
      <c r="I4129" s="15"/>
      <c r="J4129" s="15"/>
      <c r="L4129" s="15"/>
      <c r="M4129" s="15"/>
      <c r="O4129" s="15"/>
    </row>
    <row r="4130" spans="7:15" x14ac:dyDescent="0.2">
      <c r="G4130" s="15"/>
      <c r="H4130" s="15"/>
      <c r="I4130" s="15"/>
      <c r="J4130" s="15"/>
      <c r="L4130" s="15"/>
      <c r="M4130" s="15"/>
      <c r="O4130" s="15"/>
    </row>
    <row r="4131" spans="7:15" x14ac:dyDescent="0.2">
      <c r="G4131" s="15"/>
      <c r="H4131" s="15"/>
      <c r="I4131" s="15"/>
      <c r="J4131" s="15"/>
      <c r="L4131" s="15"/>
      <c r="M4131" s="15"/>
      <c r="O4131" s="15"/>
    </row>
    <row r="4132" spans="7:15" x14ac:dyDescent="0.2">
      <c r="G4132" s="15"/>
      <c r="H4132" s="15"/>
      <c r="I4132" s="15"/>
      <c r="J4132" s="15"/>
      <c r="L4132" s="15"/>
      <c r="M4132" s="15"/>
      <c r="O4132" s="15"/>
    </row>
    <row r="4133" spans="7:15" x14ac:dyDescent="0.2">
      <c r="G4133" s="15"/>
      <c r="H4133" s="15"/>
      <c r="I4133" s="15"/>
      <c r="J4133" s="15"/>
      <c r="L4133" s="15"/>
      <c r="M4133" s="15"/>
      <c r="O4133" s="15"/>
    </row>
    <row r="4134" spans="7:15" x14ac:dyDescent="0.2">
      <c r="G4134" s="15"/>
      <c r="H4134" s="15"/>
      <c r="I4134" s="15"/>
      <c r="J4134" s="15"/>
      <c r="L4134" s="15"/>
      <c r="M4134" s="15"/>
      <c r="O4134" s="15"/>
    </row>
    <row r="4135" spans="7:15" x14ac:dyDescent="0.2">
      <c r="G4135" s="15"/>
      <c r="H4135" s="15"/>
      <c r="I4135" s="15"/>
      <c r="J4135" s="15"/>
      <c r="L4135" s="15"/>
      <c r="M4135" s="15"/>
      <c r="O4135" s="15"/>
    </row>
    <row r="4136" spans="7:15" x14ac:dyDescent="0.2">
      <c r="G4136" s="15"/>
      <c r="H4136" s="15"/>
      <c r="I4136" s="15"/>
      <c r="J4136" s="15"/>
      <c r="L4136" s="15"/>
      <c r="M4136" s="15"/>
      <c r="O4136" s="15"/>
    </row>
    <row r="4137" spans="7:15" x14ac:dyDescent="0.2">
      <c r="G4137" s="15"/>
      <c r="H4137" s="15"/>
      <c r="I4137" s="15"/>
      <c r="J4137" s="15"/>
      <c r="L4137" s="15"/>
      <c r="M4137" s="15"/>
      <c r="O4137" s="15"/>
    </row>
    <row r="4138" spans="7:15" x14ac:dyDescent="0.2">
      <c r="G4138" s="15"/>
      <c r="H4138" s="15"/>
      <c r="I4138" s="15"/>
      <c r="J4138" s="15"/>
      <c r="L4138" s="15"/>
      <c r="M4138" s="15"/>
      <c r="O4138" s="15"/>
    </row>
    <row r="4139" spans="7:15" x14ac:dyDescent="0.2">
      <c r="G4139" s="15"/>
      <c r="H4139" s="15"/>
      <c r="I4139" s="15"/>
      <c r="J4139" s="15"/>
      <c r="L4139" s="15"/>
      <c r="M4139" s="15"/>
      <c r="O4139" s="15"/>
    </row>
    <row r="4140" spans="7:15" x14ac:dyDescent="0.2">
      <c r="G4140" s="15"/>
      <c r="H4140" s="15"/>
      <c r="I4140" s="15"/>
      <c r="J4140" s="15"/>
      <c r="L4140" s="15"/>
      <c r="M4140" s="15"/>
      <c r="O4140" s="15"/>
    </row>
    <row r="4141" spans="7:15" x14ac:dyDescent="0.2">
      <c r="G4141" s="15"/>
      <c r="H4141" s="15"/>
      <c r="I4141" s="15"/>
      <c r="J4141" s="15"/>
      <c r="L4141" s="15"/>
      <c r="M4141" s="15"/>
      <c r="O4141" s="15"/>
    </row>
    <row r="4142" spans="7:15" x14ac:dyDescent="0.2">
      <c r="G4142" s="15"/>
      <c r="H4142" s="15"/>
      <c r="I4142" s="15"/>
      <c r="J4142" s="15"/>
      <c r="L4142" s="15"/>
      <c r="M4142" s="15"/>
      <c r="O4142" s="15"/>
    </row>
    <row r="4143" spans="7:15" x14ac:dyDescent="0.2">
      <c r="G4143" s="15"/>
      <c r="H4143" s="15"/>
      <c r="I4143" s="15"/>
      <c r="J4143" s="15"/>
      <c r="L4143" s="15"/>
      <c r="M4143" s="15"/>
      <c r="O4143" s="15"/>
    </row>
    <row r="4144" spans="7:15" x14ac:dyDescent="0.2">
      <c r="G4144" s="15"/>
      <c r="H4144" s="15"/>
      <c r="I4144" s="15"/>
      <c r="J4144" s="15"/>
      <c r="L4144" s="15"/>
      <c r="M4144" s="15"/>
      <c r="O4144" s="15"/>
    </row>
    <row r="4145" spans="7:15" x14ac:dyDescent="0.2">
      <c r="G4145" s="15"/>
      <c r="H4145" s="15"/>
      <c r="I4145" s="15"/>
      <c r="J4145" s="15"/>
      <c r="L4145" s="15"/>
      <c r="M4145" s="15"/>
      <c r="O4145" s="15"/>
    </row>
    <row r="4146" spans="7:15" x14ac:dyDescent="0.2">
      <c r="G4146" s="15"/>
      <c r="H4146" s="15"/>
      <c r="I4146" s="15"/>
      <c r="J4146" s="15"/>
      <c r="L4146" s="15"/>
      <c r="M4146" s="15"/>
      <c r="O4146" s="15"/>
    </row>
    <row r="4147" spans="7:15" x14ac:dyDescent="0.2">
      <c r="G4147" s="15"/>
      <c r="H4147" s="15"/>
      <c r="I4147" s="15"/>
      <c r="J4147" s="15"/>
      <c r="L4147" s="15"/>
      <c r="M4147" s="15"/>
      <c r="O4147" s="15"/>
    </row>
    <row r="4148" spans="7:15" x14ac:dyDescent="0.2">
      <c r="G4148" s="15"/>
      <c r="H4148" s="15"/>
      <c r="I4148" s="15"/>
      <c r="J4148" s="15"/>
      <c r="L4148" s="15"/>
      <c r="M4148" s="15"/>
      <c r="O4148" s="15"/>
    </row>
    <row r="4149" spans="7:15" x14ac:dyDescent="0.2">
      <c r="G4149" s="15"/>
      <c r="H4149" s="15"/>
      <c r="I4149" s="15"/>
      <c r="J4149" s="15"/>
      <c r="L4149" s="15"/>
      <c r="M4149" s="15"/>
      <c r="O4149" s="15"/>
    </row>
    <row r="4150" spans="7:15" x14ac:dyDescent="0.2">
      <c r="G4150" s="15"/>
      <c r="H4150" s="15"/>
      <c r="I4150" s="15"/>
      <c r="J4150" s="15"/>
      <c r="L4150" s="15"/>
      <c r="M4150" s="15"/>
      <c r="O4150" s="15"/>
    </row>
    <row r="4151" spans="7:15" x14ac:dyDescent="0.2">
      <c r="G4151" s="15"/>
      <c r="H4151" s="15"/>
      <c r="I4151" s="15"/>
      <c r="J4151" s="15"/>
      <c r="L4151" s="15"/>
      <c r="M4151" s="15"/>
      <c r="O4151" s="15"/>
    </row>
    <row r="4152" spans="7:15" x14ac:dyDescent="0.2">
      <c r="G4152" s="15"/>
      <c r="H4152" s="15"/>
      <c r="I4152" s="15"/>
      <c r="J4152" s="15"/>
      <c r="L4152" s="15"/>
      <c r="M4152" s="15"/>
      <c r="O4152" s="15"/>
    </row>
    <row r="4153" spans="7:15" x14ac:dyDescent="0.2">
      <c r="G4153" s="15"/>
      <c r="H4153" s="15"/>
      <c r="I4153" s="15"/>
      <c r="J4153" s="15"/>
      <c r="L4153" s="15"/>
      <c r="M4153" s="15"/>
      <c r="O4153" s="15"/>
    </row>
    <row r="4154" spans="7:15" x14ac:dyDescent="0.2">
      <c r="G4154" s="15"/>
      <c r="H4154" s="15"/>
      <c r="I4154" s="15"/>
      <c r="J4154" s="15"/>
      <c r="L4154" s="15"/>
      <c r="M4154" s="15"/>
      <c r="O4154" s="15"/>
    </row>
    <row r="4155" spans="7:15" x14ac:dyDescent="0.2">
      <c r="G4155" s="15"/>
      <c r="H4155" s="15"/>
      <c r="I4155" s="15"/>
      <c r="J4155" s="15"/>
      <c r="L4155" s="15"/>
      <c r="M4155" s="15"/>
      <c r="O4155" s="15"/>
    </row>
    <row r="4156" spans="7:15" x14ac:dyDescent="0.2">
      <c r="G4156" s="15"/>
      <c r="H4156" s="15"/>
      <c r="I4156" s="15"/>
      <c r="J4156" s="15"/>
      <c r="L4156" s="15"/>
      <c r="M4156" s="15"/>
      <c r="O4156" s="15"/>
    </row>
    <row r="4157" spans="7:15" x14ac:dyDescent="0.2">
      <c r="G4157" s="15"/>
      <c r="H4157" s="15"/>
      <c r="I4157" s="15"/>
      <c r="J4157" s="15"/>
      <c r="L4157" s="15"/>
      <c r="M4157" s="15"/>
      <c r="O4157" s="15"/>
    </row>
    <row r="4158" spans="7:15" x14ac:dyDescent="0.2">
      <c r="G4158" s="15"/>
      <c r="H4158" s="15"/>
      <c r="I4158" s="15"/>
      <c r="J4158" s="15"/>
      <c r="L4158" s="15"/>
      <c r="M4158" s="15"/>
      <c r="O4158" s="15"/>
    </row>
    <row r="4159" spans="7:15" x14ac:dyDescent="0.2">
      <c r="G4159" s="15"/>
      <c r="H4159" s="15"/>
      <c r="I4159" s="15"/>
      <c r="J4159" s="15"/>
      <c r="L4159" s="15"/>
      <c r="M4159" s="15"/>
      <c r="O4159" s="15"/>
    </row>
    <row r="4160" spans="7:15" x14ac:dyDescent="0.2">
      <c r="G4160" s="15"/>
      <c r="H4160" s="15"/>
      <c r="I4160" s="15"/>
      <c r="J4160" s="15"/>
      <c r="L4160" s="15"/>
      <c r="M4160" s="15"/>
      <c r="O4160" s="15"/>
    </row>
    <row r="4161" spans="7:15" x14ac:dyDescent="0.2">
      <c r="G4161" s="15"/>
      <c r="H4161" s="15"/>
      <c r="I4161" s="15"/>
      <c r="J4161" s="15"/>
      <c r="L4161" s="15"/>
      <c r="M4161" s="15"/>
      <c r="O4161" s="15"/>
    </row>
    <row r="4162" spans="7:15" x14ac:dyDescent="0.2">
      <c r="G4162" s="15"/>
      <c r="H4162" s="15"/>
      <c r="I4162" s="15"/>
      <c r="J4162" s="15"/>
      <c r="L4162" s="15"/>
      <c r="M4162" s="15"/>
      <c r="O4162" s="15"/>
    </row>
    <row r="4163" spans="7:15" x14ac:dyDescent="0.2">
      <c r="G4163" s="15"/>
      <c r="H4163" s="15"/>
      <c r="I4163" s="15"/>
      <c r="J4163" s="15"/>
      <c r="L4163" s="15"/>
      <c r="M4163" s="15"/>
      <c r="O4163" s="15"/>
    </row>
    <row r="4164" spans="7:15" x14ac:dyDescent="0.2">
      <c r="G4164" s="15"/>
      <c r="H4164" s="15"/>
      <c r="I4164" s="15"/>
      <c r="J4164" s="15"/>
      <c r="L4164" s="15"/>
      <c r="M4164" s="15"/>
      <c r="O4164" s="15"/>
    </row>
    <row r="4165" spans="7:15" x14ac:dyDescent="0.2">
      <c r="G4165" s="15"/>
      <c r="H4165" s="15"/>
      <c r="I4165" s="15"/>
      <c r="J4165" s="15"/>
      <c r="L4165" s="15"/>
      <c r="M4165" s="15"/>
      <c r="O4165" s="15"/>
    </row>
    <row r="4166" spans="7:15" x14ac:dyDescent="0.2">
      <c r="G4166" s="15"/>
      <c r="H4166" s="15"/>
      <c r="I4166" s="15"/>
      <c r="J4166" s="15"/>
      <c r="L4166" s="15"/>
      <c r="M4166" s="15"/>
      <c r="O4166" s="15"/>
    </row>
    <row r="4167" spans="7:15" x14ac:dyDescent="0.2">
      <c r="G4167" s="15"/>
      <c r="H4167" s="15"/>
      <c r="I4167" s="15"/>
      <c r="J4167" s="15"/>
      <c r="L4167" s="15"/>
      <c r="M4167" s="15"/>
      <c r="O4167" s="15"/>
    </row>
    <row r="4168" spans="7:15" x14ac:dyDescent="0.2">
      <c r="G4168" s="15"/>
      <c r="H4168" s="15"/>
      <c r="I4168" s="15"/>
      <c r="J4168" s="15"/>
      <c r="L4168" s="15"/>
      <c r="M4168" s="15"/>
      <c r="O4168" s="15"/>
    </row>
    <row r="4169" spans="7:15" x14ac:dyDescent="0.2">
      <c r="G4169" s="15"/>
      <c r="H4169" s="15"/>
      <c r="I4169" s="15"/>
      <c r="J4169" s="15"/>
      <c r="L4169" s="15"/>
      <c r="M4169" s="15"/>
      <c r="O4169" s="15"/>
    </row>
    <row r="4170" spans="7:15" x14ac:dyDescent="0.2">
      <c r="G4170" s="15"/>
      <c r="H4170" s="15"/>
      <c r="I4170" s="15"/>
      <c r="J4170" s="15"/>
      <c r="L4170" s="15"/>
      <c r="M4170" s="15"/>
      <c r="O4170" s="15"/>
    </row>
    <row r="4171" spans="7:15" x14ac:dyDescent="0.2">
      <c r="G4171" s="15"/>
      <c r="H4171" s="15"/>
      <c r="I4171" s="15"/>
      <c r="J4171" s="15"/>
      <c r="L4171" s="15"/>
      <c r="M4171" s="15"/>
      <c r="O4171" s="15"/>
    </row>
    <row r="4172" spans="7:15" x14ac:dyDescent="0.2">
      <c r="G4172" s="15"/>
      <c r="H4172" s="15"/>
      <c r="I4172" s="15"/>
      <c r="J4172" s="15"/>
      <c r="L4172" s="15"/>
      <c r="M4172" s="15"/>
      <c r="O4172" s="15"/>
    </row>
    <row r="4173" spans="7:15" x14ac:dyDescent="0.2">
      <c r="G4173" s="15"/>
      <c r="H4173" s="15"/>
      <c r="I4173" s="15"/>
      <c r="J4173" s="15"/>
      <c r="L4173" s="15"/>
      <c r="M4173" s="15"/>
      <c r="O4173" s="15"/>
    </row>
    <row r="4174" spans="7:15" x14ac:dyDescent="0.2">
      <c r="G4174" s="15"/>
      <c r="H4174" s="15"/>
      <c r="I4174" s="15"/>
      <c r="J4174" s="15"/>
      <c r="L4174" s="15"/>
      <c r="M4174" s="15"/>
      <c r="O4174" s="15"/>
    </row>
    <row r="4175" spans="7:15" x14ac:dyDescent="0.2">
      <c r="G4175" s="15"/>
      <c r="H4175" s="15"/>
      <c r="I4175" s="15"/>
      <c r="J4175" s="15"/>
      <c r="L4175" s="15"/>
      <c r="M4175" s="15"/>
      <c r="O4175" s="15"/>
    </row>
    <row r="4176" spans="7:15" x14ac:dyDescent="0.2">
      <c r="G4176" s="15"/>
      <c r="H4176" s="15"/>
      <c r="I4176" s="15"/>
      <c r="J4176" s="15"/>
      <c r="L4176" s="15"/>
      <c r="M4176" s="15"/>
      <c r="O4176" s="15"/>
    </row>
    <row r="4177" spans="7:15" x14ac:dyDescent="0.2">
      <c r="G4177" s="15"/>
      <c r="H4177" s="15"/>
      <c r="I4177" s="15"/>
      <c r="J4177" s="15"/>
      <c r="L4177" s="15"/>
      <c r="M4177" s="15"/>
      <c r="O4177" s="15"/>
    </row>
    <row r="4178" spans="7:15" x14ac:dyDescent="0.2">
      <c r="G4178" s="15"/>
      <c r="H4178" s="15"/>
      <c r="I4178" s="15"/>
      <c r="J4178" s="15"/>
      <c r="L4178" s="15"/>
      <c r="M4178" s="15"/>
      <c r="O4178" s="15"/>
    </row>
    <row r="4179" spans="7:15" x14ac:dyDescent="0.2">
      <c r="G4179" s="15"/>
      <c r="H4179" s="15"/>
      <c r="I4179" s="15"/>
      <c r="J4179" s="15"/>
      <c r="L4179" s="15"/>
      <c r="M4179" s="15"/>
      <c r="O4179" s="15"/>
    </row>
    <row r="4180" spans="7:15" x14ac:dyDescent="0.2">
      <c r="G4180" s="15"/>
      <c r="H4180" s="15"/>
      <c r="I4180" s="15"/>
      <c r="J4180" s="15"/>
      <c r="L4180" s="15"/>
      <c r="M4180" s="15"/>
      <c r="O4180" s="15"/>
    </row>
    <row r="4181" spans="7:15" x14ac:dyDescent="0.2">
      <c r="G4181" s="15"/>
      <c r="H4181" s="15"/>
      <c r="I4181" s="15"/>
      <c r="J4181" s="15"/>
      <c r="L4181" s="15"/>
      <c r="M4181" s="15"/>
      <c r="O4181" s="15"/>
    </row>
    <row r="4182" spans="7:15" x14ac:dyDescent="0.2">
      <c r="G4182" s="15"/>
      <c r="H4182" s="15"/>
      <c r="I4182" s="15"/>
      <c r="J4182" s="15"/>
      <c r="L4182" s="15"/>
      <c r="M4182" s="15"/>
      <c r="O4182" s="15"/>
    </row>
    <row r="4183" spans="7:15" x14ac:dyDescent="0.2">
      <c r="G4183" s="15"/>
      <c r="H4183" s="15"/>
      <c r="I4183" s="15"/>
      <c r="J4183" s="15"/>
      <c r="L4183" s="15"/>
      <c r="M4183" s="15"/>
      <c r="O4183" s="15"/>
    </row>
    <row r="4184" spans="7:15" x14ac:dyDescent="0.2">
      <c r="G4184" s="15"/>
      <c r="H4184" s="15"/>
      <c r="I4184" s="15"/>
      <c r="J4184" s="15"/>
      <c r="L4184" s="15"/>
      <c r="M4184" s="15"/>
      <c r="O4184" s="15"/>
    </row>
    <row r="4185" spans="7:15" x14ac:dyDescent="0.2">
      <c r="G4185" s="15"/>
      <c r="H4185" s="15"/>
      <c r="I4185" s="15"/>
      <c r="J4185" s="15"/>
      <c r="L4185" s="15"/>
      <c r="M4185" s="15"/>
      <c r="O4185" s="15"/>
    </row>
    <row r="4186" spans="7:15" x14ac:dyDescent="0.2">
      <c r="G4186" s="15"/>
      <c r="H4186" s="15"/>
      <c r="I4186" s="15"/>
      <c r="J4186" s="15"/>
      <c r="L4186" s="15"/>
      <c r="M4186" s="15"/>
      <c r="O4186" s="15"/>
    </row>
    <row r="4187" spans="7:15" x14ac:dyDescent="0.2">
      <c r="G4187" s="15"/>
      <c r="H4187" s="15"/>
      <c r="I4187" s="15"/>
      <c r="J4187" s="15"/>
      <c r="L4187" s="15"/>
      <c r="M4187" s="15"/>
      <c r="O4187" s="15"/>
    </row>
    <row r="4188" spans="7:15" x14ac:dyDescent="0.2">
      <c r="G4188" s="15"/>
      <c r="H4188" s="15"/>
      <c r="I4188" s="15"/>
      <c r="J4188" s="15"/>
      <c r="L4188" s="15"/>
      <c r="M4188" s="15"/>
      <c r="O4188" s="15"/>
    </row>
    <row r="4189" spans="7:15" x14ac:dyDescent="0.2">
      <c r="G4189" s="15"/>
      <c r="H4189" s="15"/>
      <c r="I4189" s="15"/>
      <c r="J4189" s="15"/>
      <c r="L4189" s="15"/>
      <c r="M4189" s="15"/>
      <c r="O4189" s="15"/>
    </row>
    <row r="4190" spans="7:15" x14ac:dyDescent="0.2">
      <c r="G4190" s="15"/>
      <c r="H4190" s="15"/>
      <c r="I4190" s="15"/>
      <c r="J4190" s="15"/>
      <c r="L4190" s="15"/>
      <c r="M4190" s="15"/>
      <c r="O4190" s="15"/>
    </row>
    <row r="4191" spans="7:15" x14ac:dyDescent="0.2">
      <c r="G4191" s="15"/>
      <c r="H4191" s="15"/>
      <c r="I4191" s="15"/>
      <c r="J4191" s="15"/>
      <c r="L4191" s="15"/>
      <c r="M4191" s="15"/>
      <c r="O4191" s="15"/>
    </row>
    <row r="4192" spans="7:15" x14ac:dyDescent="0.2">
      <c r="G4192" s="15"/>
      <c r="H4192" s="15"/>
      <c r="I4192" s="15"/>
      <c r="J4192" s="15"/>
      <c r="L4192" s="15"/>
      <c r="M4192" s="15"/>
      <c r="O4192" s="15"/>
    </row>
    <row r="4193" spans="7:15" x14ac:dyDescent="0.2">
      <c r="G4193" s="15"/>
      <c r="H4193" s="15"/>
      <c r="I4193" s="15"/>
      <c r="J4193" s="15"/>
      <c r="L4193" s="15"/>
      <c r="M4193" s="15"/>
      <c r="O4193" s="15"/>
    </row>
    <row r="4194" spans="7:15" x14ac:dyDescent="0.2">
      <c r="G4194" s="15"/>
      <c r="H4194" s="15"/>
      <c r="I4194" s="15"/>
      <c r="J4194" s="15"/>
      <c r="L4194" s="15"/>
      <c r="M4194" s="15"/>
      <c r="O4194" s="15"/>
    </row>
    <row r="4195" spans="7:15" x14ac:dyDescent="0.2">
      <c r="G4195" s="15"/>
      <c r="H4195" s="15"/>
      <c r="I4195" s="15"/>
      <c r="J4195" s="15"/>
      <c r="L4195" s="15"/>
      <c r="M4195" s="15"/>
      <c r="O4195" s="15"/>
    </row>
    <row r="4196" spans="7:15" x14ac:dyDescent="0.2">
      <c r="G4196" s="15"/>
      <c r="H4196" s="15"/>
      <c r="I4196" s="15"/>
      <c r="J4196" s="15"/>
      <c r="L4196" s="15"/>
      <c r="M4196" s="15"/>
      <c r="O4196" s="15"/>
    </row>
    <row r="4197" spans="7:15" x14ac:dyDescent="0.2">
      <c r="G4197" s="15"/>
      <c r="H4197" s="15"/>
      <c r="I4197" s="15"/>
      <c r="J4197" s="15"/>
      <c r="L4197" s="15"/>
      <c r="M4197" s="15"/>
      <c r="O4197" s="15"/>
    </row>
    <row r="4198" spans="7:15" x14ac:dyDescent="0.2">
      <c r="G4198" s="15"/>
      <c r="H4198" s="15"/>
      <c r="I4198" s="15"/>
      <c r="J4198" s="15"/>
      <c r="L4198" s="15"/>
      <c r="M4198" s="15"/>
      <c r="O4198" s="15"/>
    </row>
    <row r="4199" spans="7:15" x14ac:dyDescent="0.2">
      <c r="G4199" s="15"/>
      <c r="H4199" s="15"/>
      <c r="I4199" s="15"/>
      <c r="J4199" s="15"/>
      <c r="L4199" s="15"/>
      <c r="M4199" s="15"/>
      <c r="O4199" s="15"/>
    </row>
    <row r="4200" spans="7:15" x14ac:dyDescent="0.2">
      <c r="G4200" s="15"/>
      <c r="H4200" s="15"/>
      <c r="I4200" s="15"/>
      <c r="J4200" s="15"/>
      <c r="L4200" s="15"/>
      <c r="M4200" s="15"/>
      <c r="O4200" s="15"/>
    </row>
    <row r="4201" spans="7:15" x14ac:dyDescent="0.2">
      <c r="G4201" s="15"/>
      <c r="H4201" s="15"/>
      <c r="I4201" s="15"/>
      <c r="J4201" s="15"/>
      <c r="L4201" s="15"/>
      <c r="M4201" s="15"/>
      <c r="O4201" s="15"/>
    </row>
    <row r="4202" spans="7:15" x14ac:dyDescent="0.2">
      <c r="G4202" s="15"/>
      <c r="H4202" s="15"/>
      <c r="I4202" s="15"/>
      <c r="J4202" s="15"/>
      <c r="L4202" s="15"/>
      <c r="M4202" s="15"/>
      <c r="O4202" s="15"/>
    </row>
    <row r="4203" spans="7:15" x14ac:dyDescent="0.2">
      <c r="G4203" s="15"/>
      <c r="H4203" s="15"/>
      <c r="I4203" s="15"/>
      <c r="J4203" s="15"/>
      <c r="L4203" s="15"/>
      <c r="M4203" s="15"/>
      <c r="O4203" s="15"/>
    </row>
    <row r="4204" spans="7:15" x14ac:dyDescent="0.2">
      <c r="G4204" s="15"/>
      <c r="H4204" s="15"/>
      <c r="I4204" s="15"/>
      <c r="J4204" s="15"/>
      <c r="L4204" s="15"/>
      <c r="M4204" s="15"/>
      <c r="O4204" s="15"/>
    </row>
    <row r="4205" spans="7:15" x14ac:dyDescent="0.2">
      <c r="G4205" s="15"/>
      <c r="H4205" s="15"/>
      <c r="I4205" s="15"/>
      <c r="J4205" s="15"/>
      <c r="L4205" s="15"/>
      <c r="M4205" s="15"/>
      <c r="O4205" s="15"/>
    </row>
    <row r="4206" spans="7:15" x14ac:dyDescent="0.2">
      <c r="G4206" s="15"/>
      <c r="H4206" s="15"/>
      <c r="I4206" s="15"/>
      <c r="J4206" s="15"/>
      <c r="L4206" s="15"/>
      <c r="M4206" s="15"/>
      <c r="O4206" s="15"/>
    </row>
    <row r="4207" spans="7:15" x14ac:dyDescent="0.2">
      <c r="G4207" s="15"/>
      <c r="H4207" s="15"/>
      <c r="I4207" s="15"/>
      <c r="J4207" s="15"/>
      <c r="L4207" s="15"/>
      <c r="M4207" s="15"/>
      <c r="O4207" s="15"/>
    </row>
    <row r="4208" spans="7:15" x14ac:dyDescent="0.2">
      <c r="G4208" s="15"/>
      <c r="H4208" s="15"/>
      <c r="I4208" s="15"/>
      <c r="J4208" s="15"/>
      <c r="L4208" s="15"/>
      <c r="M4208" s="15"/>
      <c r="O4208" s="15"/>
    </row>
    <row r="4209" spans="7:15" x14ac:dyDescent="0.2">
      <c r="G4209" s="15"/>
      <c r="H4209" s="15"/>
      <c r="I4209" s="15"/>
      <c r="J4209" s="15"/>
      <c r="L4209" s="15"/>
      <c r="M4209" s="15"/>
      <c r="O4209" s="15"/>
    </row>
    <row r="4210" spans="7:15" x14ac:dyDescent="0.2">
      <c r="G4210" s="15"/>
      <c r="H4210" s="15"/>
      <c r="I4210" s="15"/>
      <c r="J4210" s="15"/>
      <c r="L4210" s="15"/>
      <c r="M4210" s="15"/>
      <c r="O4210" s="15"/>
    </row>
    <row r="4211" spans="7:15" x14ac:dyDescent="0.2">
      <c r="G4211" s="15"/>
      <c r="H4211" s="15"/>
      <c r="I4211" s="15"/>
      <c r="J4211" s="15"/>
      <c r="L4211" s="15"/>
      <c r="M4211" s="15"/>
      <c r="O4211" s="15"/>
    </row>
    <row r="4212" spans="7:15" x14ac:dyDescent="0.2">
      <c r="G4212" s="15"/>
      <c r="H4212" s="15"/>
      <c r="I4212" s="15"/>
      <c r="J4212" s="15"/>
      <c r="L4212" s="15"/>
      <c r="M4212" s="15"/>
      <c r="O4212" s="15"/>
    </row>
    <row r="4213" spans="7:15" x14ac:dyDescent="0.2">
      <c r="G4213" s="15"/>
      <c r="H4213" s="15"/>
      <c r="I4213" s="15"/>
      <c r="J4213" s="15"/>
      <c r="L4213" s="15"/>
      <c r="M4213" s="15"/>
      <c r="O4213" s="15"/>
    </row>
    <row r="4214" spans="7:15" x14ac:dyDescent="0.2">
      <c r="G4214" s="15"/>
      <c r="H4214" s="15"/>
      <c r="I4214" s="15"/>
      <c r="J4214" s="15"/>
      <c r="L4214" s="15"/>
      <c r="M4214" s="15"/>
      <c r="O4214" s="15"/>
    </row>
    <row r="4215" spans="7:15" x14ac:dyDescent="0.2">
      <c r="G4215" s="15"/>
      <c r="H4215" s="15"/>
      <c r="I4215" s="15"/>
      <c r="J4215" s="15"/>
      <c r="L4215" s="15"/>
      <c r="M4215" s="15"/>
      <c r="O4215" s="15"/>
    </row>
    <row r="4216" spans="7:15" x14ac:dyDescent="0.2">
      <c r="G4216" s="15"/>
      <c r="H4216" s="15"/>
      <c r="I4216" s="15"/>
      <c r="J4216" s="15"/>
      <c r="L4216" s="15"/>
      <c r="M4216" s="15"/>
      <c r="O4216" s="15"/>
    </row>
    <row r="4217" spans="7:15" x14ac:dyDescent="0.2">
      <c r="G4217" s="15"/>
      <c r="H4217" s="15"/>
      <c r="I4217" s="15"/>
      <c r="J4217" s="15"/>
      <c r="L4217" s="15"/>
      <c r="M4217" s="15"/>
      <c r="O4217" s="15"/>
    </row>
    <row r="4218" spans="7:15" x14ac:dyDescent="0.2">
      <c r="G4218" s="15"/>
      <c r="H4218" s="15"/>
      <c r="I4218" s="15"/>
      <c r="J4218" s="15"/>
      <c r="L4218" s="15"/>
      <c r="M4218" s="15"/>
      <c r="O4218" s="15"/>
    </row>
    <row r="4219" spans="7:15" x14ac:dyDescent="0.2">
      <c r="G4219" s="15"/>
      <c r="H4219" s="15"/>
      <c r="I4219" s="15"/>
      <c r="J4219" s="15"/>
      <c r="L4219" s="15"/>
      <c r="M4219" s="15"/>
      <c r="O4219" s="15"/>
    </row>
    <row r="4220" spans="7:15" x14ac:dyDescent="0.2">
      <c r="G4220" s="15"/>
      <c r="H4220" s="15"/>
      <c r="I4220" s="15"/>
      <c r="J4220" s="15"/>
      <c r="L4220" s="15"/>
      <c r="M4220" s="15"/>
      <c r="O4220" s="15"/>
    </row>
    <row r="4221" spans="7:15" x14ac:dyDescent="0.2">
      <c r="G4221" s="15"/>
      <c r="H4221" s="15"/>
      <c r="I4221" s="15"/>
      <c r="J4221" s="15"/>
      <c r="L4221" s="15"/>
      <c r="M4221" s="15"/>
      <c r="O4221" s="15"/>
    </row>
    <row r="4222" spans="7:15" x14ac:dyDescent="0.2">
      <c r="G4222" s="15"/>
      <c r="H4222" s="15"/>
      <c r="I4222" s="15"/>
      <c r="J4222" s="15"/>
      <c r="L4222" s="15"/>
      <c r="M4222" s="15"/>
      <c r="O4222" s="15"/>
    </row>
    <row r="4223" spans="7:15" x14ac:dyDescent="0.2">
      <c r="G4223" s="15"/>
      <c r="H4223" s="15"/>
      <c r="I4223" s="15"/>
      <c r="J4223" s="15"/>
      <c r="L4223" s="15"/>
      <c r="M4223" s="15"/>
      <c r="O4223" s="15"/>
    </row>
    <row r="4224" spans="7:15" x14ac:dyDescent="0.2">
      <c r="G4224" s="15"/>
      <c r="H4224" s="15"/>
      <c r="I4224" s="15"/>
      <c r="J4224" s="15"/>
      <c r="L4224" s="15"/>
      <c r="M4224" s="15"/>
      <c r="O4224" s="15"/>
    </row>
    <row r="4225" spans="7:15" x14ac:dyDescent="0.2">
      <c r="G4225" s="15"/>
      <c r="H4225" s="15"/>
      <c r="I4225" s="15"/>
      <c r="J4225" s="15"/>
      <c r="L4225" s="15"/>
      <c r="M4225" s="15"/>
      <c r="O4225" s="15"/>
    </row>
    <row r="4226" spans="7:15" x14ac:dyDescent="0.2">
      <c r="G4226" s="15"/>
      <c r="H4226" s="15"/>
      <c r="I4226" s="15"/>
      <c r="J4226" s="15"/>
      <c r="L4226" s="15"/>
      <c r="M4226" s="15"/>
      <c r="O4226" s="15"/>
    </row>
    <row r="4227" spans="7:15" x14ac:dyDescent="0.2">
      <c r="G4227" s="15"/>
      <c r="H4227" s="15"/>
      <c r="I4227" s="15"/>
      <c r="J4227" s="15"/>
      <c r="L4227" s="15"/>
      <c r="M4227" s="15"/>
      <c r="O4227" s="15"/>
    </row>
    <row r="4228" spans="7:15" x14ac:dyDescent="0.2">
      <c r="G4228" s="15"/>
      <c r="H4228" s="15"/>
      <c r="I4228" s="15"/>
      <c r="J4228" s="15"/>
      <c r="L4228" s="15"/>
      <c r="M4228" s="15"/>
      <c r="O4228" s="15"/>
    </row>
    <row r="4229" spans="7:15" x14ac:dyDescent="0.2">
      <c r="G4229" s="15"/>
      <c r="H4229" s="15"/>
      <c r="I4229" s="15"/>
      <c r="J4229" s="15"/>
      <c r="L4229" s="15"/>
      <c r="M4229" s="15"/>
      <c r="O4229" s="15"/>
    </row>
    <row r="4230" spans="7:15" x14ac:dyDescent="0.2">
      <c r="G4230" s="15"/>
      <c r="H4230" s="15"/>
      <c r="I4230" s="15"/>
      <c r="J4230" s="15"/>
      <c r="L4230" s="15"/>
      <c r="M4230" s="15"/>
      <c r="O4230" s="15"/>
    </row>
    <row r="4231" spans="7:15" x14ac:dyDescent="0.2">
      <c r="G4231" s="15"/>
      <c r="H4231" s="15"/>
      <c r="I4231" s="15"/>
      <c r="J4231" s="15"/>
      <c r="L4231" s="15"/>
      <c r="M4231" s="15"/>
      <c r="O4231" s="15"/>
    </row>
    <row r="4232" spans="7:15" x14ac:dyDescent="0.2">
      <c r="G4232" s="15"/>
      <c r="H4232" s="15"/>
      <c r="I4232" s="15"/>
      <c r="J4232" s="15"/>
      <c r="L4232" s="15"/>
      <c r="M4232" s="15"/>
      <c r="O4232" s="15"/>
    </row>
    <row r="4233" spans="7:15" x14ac:dyDescent="0.2">
      <c r="G4233" s="15"/>
      <c r="H4233" s="15"/>
      <c r="I4233" s="15"/>
      <c r="J4233" s="15"/>
      <c r="L4233" s="15"/>
      <c r="M4233" s="15"/>
      <c r="O4233" s="15"/>
    </row>
    <row r="4234" spans="7:15" x14ac:dyDescent="0.2">
      <c r="G4234" s="15"/>
      <c r="H4234" s="15"/>
      <c r="I4234" s="15"/>
      <c r="J4234" s="15"/>
      <c r="L4234" s="15"/>
      <c r="M4234" s="15"/>
      <c r="O4234" s="15"/>
    </row>
    <row r="4235" spans="7:15" x14ac:dyDescent="0.2">
      <c r="G4235" s="15"/>
      <c r="H4235" s="15"/>
      <c r="I4235" s="15"/>
      <c r="J4235" s="15"/>
      <c r="L4235" s="15"/>
      <c r="M4235" s="15"/>
      <c r="O4235" s="15"/>
    </row>
    <row r="4236" spans="7:15" x14ac:dyDescent="0.2">
      <c r="G4236" s="15"/>
      <c r="H4236" s="15"/>
      <c r="I4236" s="15"/>
      <c r="J4236" s="15"/>
      <c r="L4236" s="15"/>
      <c r="M4236" s="15"/>
      <c r="O4236" s="15"/>
    </row>
    <row r="4237" spans="7:15" x14ac:dyDescent="0.2">
      <c r="G4237" s="15"/>
      <c r="H4237" s="15"/>
      <c r="I4237" s="15"/>
      <c r="J4237" s="15"/>
      <c r="L4237" s="15"/>
      <c r="M4237" s="15"/>
      <c r="O4237" s="15"/>
    </row>
    <row r="4238" spans="7:15" x14ac:dyDescent="0.2">
      <c r="G4238" s="15"/>
      <c r="H4238" s="15"/>
      <c r="I4238" s="15"/>
      <c r="J4238" s="15"/>
      <c r="L4238" s="15"/>
      <c r="M4238" s="15"/>
      <c r="O4238" s="15"/>
    </row>
    <row r="4239" spans="7:15" x14ac:dyDescent="0.2">
      <c r="G4239" s="15"/>
      <c r="H4239" s="15"/>
      <c r="I4239" s="15"/>
      <c r="J4239" s="15"/>
      <c r="L4239" s="15"/>
      <c r="M4239" s="15"/>
      <c r="O4239" s="15"/>
    </row>
    <row r="4240" spans="7:15" x14ac:dyDescent="0.2">
      <c r="G4240" s="15"/>
      <c r="H4240" s="15"/>
      <c r="I4240" s="15"/>
      <c r="J4240" s="15"/>
      <c r="L4240" s="15"/>
      <c r="M4240" s="15"/>
      <c r="O4240" s="15"/>
    </row>
    <row r="4241" spans="7:15" x14ac:dyDescent="0.2">
      <c r="G4241" s="15"/>
      <c r="H4241" s="15"/>
      <c r="I4241" s="15"/>
      <c r="J4241" s="15"/>
      <c r="L4241" s="15"/>
      <c r="M4241" s="15"/>
      <c r="O4241" s="15"/>
    </row>
    <row r="4242" spans="7:15" x14ac:dyDescent="0.2">
      <c r="G4242" s="15"/>
      <c r="H4242" s="15"/>
      <c r="I4242" s="15"/>
      <c r="J4242" s="15"/>
      <c r="L4242" s="15"/>
      <c r="M4242" s="15"/>
      <c r="O4242" s="15"/>
    </row>
    <row r="4243" spans="7:15" x14ac:dyDescent="0.2">
      <c r="G4243" s="15"/>
      <c r="H4243" s="15"/>
      <c r="I4243" s="15"/>
      <c r="J4243" s="15"/>
      <c r="L4243" s="15"/>
      <c r="M4243" s="15"/>
      <c r="O4243" s="15"/>
    </row>
    <row r="4244" spans="7:15" x14ac:dyDescent="0.2">
      <c r="G4244" s="15"/>
      <c r="H4244" s="15"/>
      <c r="I4244" s="15"/>
      <c r="J4244" s="15"/>
      <c r="L4244" s="15"/>
      <c r="M4244" s="15"/>
      <c r="O4244" s="15"/>
    </row>
    <row r="4245" spans="7:15" x14ac:dyDescent="0.2">
      <c r="G4245" s="15"/>
      <c r="H4245" s="15"/>
      <c r="I4245" s="15"/>
      <c r="J4245" s="15"/>
      <c r="L4245" s="15"/>
      <c r="M4245" s="15"/>
      <c r="O4245" s="15"/>
    </row>
    <row r="4246" spans="7:15" x14ac:dyDescent="0.2">
      <c r="G4246" s="15"/>
      <c r="H4246" s="15"/>
      <c r="I4246" s="15"/>
      <c r="J4246" s="15"/>
      <c r="L4246" s="15"/>
      <c r="M4246" s="15"/>
      <c r="O4246" s="15"/>
    </row>
    <row r="4247" spans="7:15" x14ac:dyDescent="0.2">
      <c r="G4247" s="15"/>
      <c r="H4247" s="15"/>
      <c r="I4247" s="15"/>
      <c r="J4247" s="15"/>
      <c r="L4247" s="15"/>
      <c r="M4247" s="15"/>
      <c r="O4247" s="15"/>
    </row>
    <row r="4248" spans="7:15" x14ac:dyDescent="0.2">
      <c r="G4248" s="15"/>
      <c r="H4248" s="15"/>
      <c r="I4248" s="15"/>
      <c r="J4248" s="15"/>
      <c r="L4248" s="15"/>
      <c r="M4248" s="15"/>
      <c r="O4248" s="15"/>
    </row>
    <row r="4249" spans="7:15" x14ac:dyDescent="0.2">
      <c r="G4249" s="15"/>
      <c r="H4249" s="15"/>
      <c r="I4249" s="15"/>
      <c r="J4249" s="15"/>
      <c r="L4249" s="15"/>
      <c r="M4249" s="15"/>
      <c r="O4249" s="15"/>
    </row>
    <row r="4250" spans="7:15" x14ac:dyDescent="0.2">
      <c r="G4250" s="15"/>
      <c r="H4250" s="15"/>
      <c r="I4250" s="15"/>
      <c r="J4250" s="15"/>
      <c r="L4250" s="15"/>
      <c r="M4250" s="15"/>
      <c r="O4250" s="15"/>
    </row>
    <row r="4251" spans="7:15" x14ac:dyDescent="0.2">
      <c r="G4251" s="15"/>
      <c r="H4251" s="15"/>
      <c r="I4251" s="15"/>
      <c r="J4251" s="15"/>
      <c r="L4251" s="15"/>
      <c r="M4251" s="15"/>
      <c r="O4251" s="15"/>
    </row>
    <row r="4252" spans="7:15" x14ac:dyDescent="0.2">
      <c r="G4252" s="15"/>
      <c r="H4252" s="15"/>
      <c r="I4252" s="15"/>
      <c r="J4252" s="15"/>
      <c r="L4252" s="15"/>
      <c r="M4252" s="15"/>
      <c r="O4252" s="15"/>
    </row>
    <row r="4253" spans="7:15" x14ac:dyDescent="0.2">
      <c r="G4253" s="15"/>
      <c r="H4253" s="15"/>
      <c r="I4253" s="15"/>
      <c r="J4253" s="15"/>
      <c r="L4253" s="15"/>
      <c r="M4253" s="15"/>
      <c r="O4253" s="15"/>
    </row>
    <row r="4254" spans="7:15" x14ac:dyDescent="0.2">
      <c r="G4254" s="15"/>
      <c r="H4254" s="15"/>
      <c r="I4254" s="15"/>
      <c r="J4254" s="15"/>
      <c r="L4254" s="15"/>
      <c r="M4254" s="15"/>
      <c r="O4254" s="15"/>
    </row>
    <row r="4255" spans="7:15" x14ac:dyDescent="0.2">
      <c r="G4255" s="15"/>
      <c r="H4255" s="15"/>
      <c r="I4255" s="15"/>
      <c r="J4255" s="15"/>
      <c r="L4255" s="15"/>
      <c r="M4255" s="15"/>
      <c r="O4255" s="15"/>
    </row>
    <row r="4256" spans="7:15" x14ac:dyDescent="0.2">
      <c r="G4256" s="15"/>
      <c r="H4256" s="15"/>
      <c r="I4256" s="15"/>
      <c r="J4256" s="15"/>
      <c r="L4256" s="15"/>
      <c r="M4256" s="15"/>
      <c r="O4256" s="15"/>
    </row>
    <row r="4257" spans="7:15" x14ac:dyDescent="0.2">
      <c r="G4257" s="15"/>
      <c r="H4257" s="15"/>
      <c r="I4257" s="15"/>
      <c r="J4257" s="15"/>
      <c r="L4257" s="15"/>
      <c r="M4257" s="15"/>
      <c r="O4257" s="15"/>
    </row>
    <row r="4258" spans="7:15" x14ac:dyDescent="0.2">
      <c r="G4258" s="15"/>
      <c r="H4258" s="15"/>
      <c r="I4258" s="15"/>
      <c r="J4258" s="15"/>
      <c r="L4258" s="15"/>
      <c r="M4258" s="15"/>
      <c r="O4258" s="15"/>
    </row>
    <row r="4259" spans="7:15" x14ac:dyDescent="0.2">
      <c r="G4259" s="15"/>
      <c r="H4259" s="15"/>
      <c r="I4259" s="15"/>
      <c r="J4259" s="15"/>
      <c r="L4259" s="15"/>
      <c r="M4259" s="15"/>
      <c r="O4259" s="15"/>
    </row>
    <row r="4260" spans="7:15" x14ac:dyDescent="0.2">
      <c r="G4260" s="15"/>
      <c r="H4260" s="15"/>
      <c r="I4260" s="15"/>
      <c r="J4260" s="15"/>
      <c r="L4260" s="15"/>
      <c r="M4260" s="15"/>
      <c r="O4260" s="15"/>
    </row>
    <row r="4261" spans="7:15" x14ac:dyDescent="0.2">
      <c r="G4261" s="15"/>
      <c r="H4261" s="15"/>
      <c r="I4261" s="15"/>
      <c r="J4261" s="15"/>
      <c r="L4261" s="15"/>
      <c r="M4261" s="15"/>
      <c r="O4261" s="15"/>
    </row>
    <row r="4262" spans="7:15" x14ac:dyDescent="0.2">
      <c r="G4262" s="15"/>
      <c r="H4262" s="15"/>
      <c r="I4262" s="15"/>
      <c r="J4262" s="15"/>
      <c r="L4262" s="15"/>
      <c r="M4262" s="15"/>
      <c r="O4262" s="15"/>
    </row>
    <row r="4263" spans="7:15" x14ac:dyDescent="0.2">
      <c r="G4263" s="15"/>
      <c r="H4263" s="15"/>
      <c r="I4263" s="15"/>
      <c r="J4263" s="15"/>
      <c r="L4263" s="15"/>
      <c r="M4263" s="15"/>
      <c r="O4263" s="15"/>
    </row>
    <row r="4264" spans="7:15" x14ac:dyDescent="0.2">
      <c r="G4264" s="15"/>
      <c r="H4264" s="15"/>
      <c r="I4264" s="15"/>
      <c r="J4264" s="15"/>
      <c r="L4264" s="15"/>
      <c r="M4264" s="15"/>
      <c r="O4264" s="15"/>
    </row>
    <row r="4265" spans="7:15" x14ac:dyDescent="0.2">
      <c r="G4265" s="15"/>
      <c r="H4265" s="15"/>
      <c r="I4265" s="15"/>
      <c r="J4265" s="15"/>
      <c r="L4265" s="15"/>
      <c r="M4265" s="15"/>
      <c r="O4265" s="15"/>
    </row>
    <row r="4266" spans="7:15" x14ac:dyDescent="0.2">
      <c r="G4266" s="15"/>
      <c r="H4266" s="15"/>
      <c r="I4266" s="15"/>
      <c r="J4266" s="15"/>
      <c r="L4266" s="15"/>
      <c r="M4266" s="15"/>
      <c r="O4266" s="15"/>
    </row>
    <row r="4267" spans="7:15" x14ac:dyDescent="0.2">
      <c r="G4267" s="15"/>
      <c r="H4267" s="15"/>
      <c r="I4267" s="15"/>
      <c r="J4267" s="15"/>
      <c r="L4267" s="15"/>
      <c r="M4267" s="15"/>
      <c r="O4267" s="15"/>
    </row>
    <row r="4268" spans="7:15" x14ac:dyDescent="0.2">
      <c r="G4268" s="15"/>
      <c r="H4268" s="15"/>
      <c r="I4268" s="15"/>
      <c r="J4268" s="15"/>
      <c r="L4268" s="15"/>
      <c r="M4268" s="15"/>
      <c r="O4268" s="15"/>
    </row>
    <row r="4269" spans="7:15" x14ac:dyDescent="0.2">
      <c r="G4269" s="15"/>
      <c r="H4269" s="15"/>
      <c r="I4269" s="15"/>
      <c r="J4269" s="15"/>
      <c r="L4269" s="15"/>
      <c r="M4269" s="15"/>
      <c r="O4269" s="15"/>
    </row>
    <row r="4270" spans="7:15" x14ac:dyDescent="0.2">
      <c r="G4270" s="15"/>
      <c r="H4270" s="15"/>
      <c r="I4270" s="15"/>
      <c r="J4270" s="15"/>
      <c r="L4270" s="15"/>
      <c r="M4270" s="15"/>
      <c r="O4270" s="15"/>
    </row>
    <row r="4271" spans="7:15" x14ac:dyDescent="0.2">
      <c r="G4271" s="15"/>
      <c r="H4271" s="15"/>
      <c r="I4271" s="15"/>
      <c r="J4271" s="15"/>
      <c r="L4271" s="15"/>
      <c r="M4271" s="15"/>
      <c r="O4271" s="15"/>
    </row>
    <row r="4272" spans="7:15" x14ac:dyDescent="0.2">
      <c r="G4272" s="15"/>
      <c r="H4272" s="15"/>
      <c r="I4272" s="15"/>
      <c r="J4272" s="15"/>
      <c r="L4272" s="15"/>
      <c r="M4272" s="15"/>
      <c r="O4272" s="15"/>
    </row>
    <row r="4273" spans="7:15" x14ac:dyDescent="0.2">
      <c r="G4273" s="15"/>
      <c r="H4273" s="15"/>
      <c r="I4273" s="15"/>
      <c r="J4273" s="15"/>
      <c r="L4273" s="15"/>
      <c r="M4273" s="15"/>
      <c r="O4273" s="15"/>
    </row>
    <row r="4274" spans="7:15" x14ac:dyDescent="0.2">
      <c r="G4274" s="15"/>
      <c r="H4274" s="15"/>
      <c r="I4274" s="15"/>
      <c r="J4274" s="15"/>
      <c r="L4274" s="15"/>
      <c r="M4274" s="15"/>
      <c r="O4274" s="15"/>
    </row>
    <row r="4275" spans="7:15" x14ac:dyDescent="0.2">
      <c r="G4275" s="15"/>
      <c r="H4275" s="15"/>
      <c r="I4275" s="15"/>
      <c r="J4275" s="15"/>
      <c r="L4275" s="15"/>
      <c r="M4275" s="15"/>
      <c r="O4275" s="15"/>
    </row>
    <row r="4276" spans="7:15" x14ac:dyDescent="0.2">
      <c r="G4276" s="15"/>
      <c r="H4276" s="15"/>
      <c r="I4276" s="15"/>
      <c r="J4276" s="15"/>
      <c r="L4276" s="15"/>
      <c r="M4276" s="15"/>
      <c r="O4276" s="15"/>
    </row>
    <row r="4277" spans="7:15" x14ac:dyDescent="0.2">
      <c r="G4277" s="15"/>
      <c r="H4277" s="15"/>
      <c r="I4277" s="15"/>
      <c r="J4277" s="15"/>
      <c r="L4277" s="15"/>
      <c r="M4277" s="15"/>
      <c r="O4277" s="15"/>
    </row>
    <row r="4278" spans="7:15" x14ac:dyDescent="0.2">
      <c r="G4278" s="15"/>
      <c r="H4278" s="15"/>
      <c r="I4278" s="15"/>
      <c r="J4278" s="15"/>
      <c r="L4278" s="15"/>
      <c r="M4278" s="15"/>
      <c r="O4278" s="15"/>
    </row>
    <row r="4279" spans="7:15" x14ac:dyDescent="0.2">
      <c r="G4279" s="15"/>
      <c r="H4279" s="15"/>
      <c r="I4279" s="15"/>
      <c r="J4279" s="15"/>
      <c r="L4279" s="15"/>
      <c r="M4279" s="15"/>
      <c r="O4279" s="15"/>
    </row>
    <row r="4280" spans="7:15" x14ac:dyDescent="0.2">
      <c r="G4280" s="15"/>
      <c r="H4280" s="15"/>
      <c r="I4280" s="15"/>
      <c r="J4280" s="15"/>
      <c r="L4280" s="15"/>
      <c r="M4280" s="15"/>
      <c r="O4280" s="15"/>
    </row>
    <row r="4281" spans="7:15" x14ac:dyDescent="0.2">
      <c r="G4281" s="15"/>
      <c r="H4281" s="15"/>
      <c r="I4281" s="15"/>
      <c r="J4281" s="15"/>
      <c r="L4281" s="15"/>
      <c r="M4281" s="15"/>
      <c r="O4281" s="15"/>
    </row>
    <row r="4282" spans="7:15" x14ac:dyDescent="0.2">
      <c r="G4282" s="15"/>
      <c r="H4282" s="15"/>
      <c r="I4282" s="15"/>
      <c r="J4282" s="15"/>
      <c r="L4282" s="15"/>
      <c r="M4282" s="15"/>
      <c r="O4282" s="15"/>
    </row>
    <row r="4283" spans="7:15" x14ac:dyDescent="0.2">
      <c r="G4283" s="15"/>
      <c r="H4283" s="15"/>
      <c r="I4283" s="15"/>
      <c r="J4283" s="15"/>
      <c r="L4283" s="15"/>
      <c r="M4283" s="15"/>
      <c r="O4283" s="15"/>
    </row>
    <row r="4284" spans="7:15" x14ac:dyDescent="0.2">
      <c r="G4284" s="15"/>
      <c r="H4284" s="15"/>
      <c r="I4284" s="15"/>
      <c r="J4284" s="15"/>
      <c r="L4284" s="15"/>
      <c r="M4284" s="15"/>
      <c r="O4284" s="15"/>
    </row>
    <row r="4285" spans="7:15" x14ac:dyDescent="0.2">
      <c r="G4285" s="15"/>
      <c r="H4285" s="15"/>
      <c r="I4285" s="15"/>
      <c r="J4285" s="15"/>
      <c r="L4285" s="15"/>
      <c r="M4285" s="15"/>
      <c r="O4285" s="15"/>
    </row>
    <row r="4286" spans="7:15" x14ac:dyDescent="0.2">
      <c r="G4286" s="15"/>
      <c r="H4286" s="15"/>
      <c r="I4286" s="15"/>
      <c r="J4286" s="15"/>
      <c r="L4286" s="15"/>
      <c r="M4286" s="15"/>
      <c r="O4286" s="15"/>
    </row>
    <row r="4287" spans="7:15" x14ac:dyDescent="0.2">
      <c r="G4287" s="15"/>
      <c r="H4287" s="15"/>
      <c r="I4287" s="15"/>
      <c r="J4287" s="15"/>
      <c r="L4287" s="15"/>
      <c r="M4287" s="15"/>
      <c r="O4287" s="15"/>
    </row>
    <row r="4288" spans="7:15" x14ac:dyDescent="0.2">
      <c r="G4288" s="15"/>
      <c r="H4288" s="15"/>
      <c r="I4288" s="15"/>
      <c r="J4288" s="15"/>
      <c r="L4288" s="15"/>
      <c r="M4288" s="15"/>
      <c r="O4288" s="15"/>
    </row>
    <row r="4289" spans="7:15" x14ac:dyDescent="0.2">
      <c r="G4289" s="15"/>
      <c r="H4289" s="15"/>
      <c r="I4289" s="15"/>
      <c r="J4289" s="15"/>
      <c r="L4289" s="15"/>
      <c r="M4289" s="15"/>
      <c r="O4289" s="15"/>
    </row>
    <row r="4290" spans="7:15" x14ac:dyDescent="0.2">
      <c r="G4290" s="15"/>
      <c r="H4290" s="15"/>
      <c r="I4290" s="15"/>
      <c r="J4290" s="15"/>
      <c r="L4290" s="15"/>
      <c r="M4290" s="15"/>
      <c r="O4290" s="15"/>
    </row>
    <row r="4291" spans="7:15" x14ac:dyDescent="0.2">
      <c r="G4291" s="15"/>
      <c r="H4291" s="15"/>
      <c r="I4291" s="15"/>
      <c r="J4291" s="15"/>
      <c r="L4291" s="15"/>
      <c r="M4291" s="15"/>
      <c r="O4291" s="15"/>
    </row>
    <row r="4292" spans="7:15" x14ac:dyDescent="0.2">
      <c r="G4292" s="15"/>
      <c r="H4292" s="15"/>
      <c r="I4292" s="15"/>
      <c r="J4292" s="15"/>
      <c r="L4292" s="15"/>
      <c r="M4292" s="15"/>
      <c r="O4292" s="15"/>
    </row>
    <row r="4293" spans="7:15" x14ac:dyDescent="0.2">
      <c r="G4293" s="15"/>
      <c r="H4293" s="15"/>
      <c r="I4293" s="15"/>
      <c r="J4293" s="15"/>
      <c r="L4293" s="15"/>
      <c r="M4293" s="15"/>
      <c r="O4293" s="15"/>
    </row>
    <row r="4294" spans="7:15" x14ac:dyDescent="0.2">
      <c r="G4294" s="15"/>
      <c r="H4294" s="15"/>
      <c r="I4294" s="15"/>
      <c r="J4294" s="15"/>
      <c r="L4294" s="15"/>
      <c r="M4294" s="15"/>
      <c r="O4294" s="15"/>
    </row>
    <row r="4295" spans="7:15" x14ac:dyDescent="0.2">
      <c r="G4295" s="15"/>
      <c r="H4295" s="15"/>
      <c r="I4295" s="15"/>
      <c r="J4295" s="15"/>
      <c r="L4295" s="15"/>
      <c r="M4295" s="15"/>
      <c r="O4295" s="15"/>
    </row>
    <row r="4296" spans="7:15" x14ac:dyDescent="0.2">
      <c r="G4296" s="15"/>
      <c r="H4296" s="15"/>
      <c r="I4296" s="15"/>
      <c r="J4296" s="15"/>
      <c r="L4296" s="15"/>
      <c r="M4296" s="15"/>
      <c r="O4296" s="15"/>
    </row>
    <row r="4297" spans="7:15" x14ac:dyDescent="0.2">
      <c r="G4297" s="15"/>
      <c r="H4297" s="15"/>
      <c r="I4297" s="15"/>
      <c r="J4297" s="15"/>
      <c r="L4297" s="15"/>
      <c r="M4297" s="15"/>
      <c r="O4297" s="15"/>
    </row>
    <row r="4298" spans="7:15" x14ac:dyDescent="0.2">
      <c r="G4298" s="15"/>
      <c r="H4298" s="15"/>
      <c r="I4298" s="15"/>
      <c r="J4298" s="15"/>
      <c r="L4298" s="15"/>
      <c r="M4298" s="15"/>
      <c r="O4298" s="15"/>
    </row>
    <row r="4299" spans="7:15" x14ac:dyDescent="0.2">
      <c r="G4299" s="15"/>
      <c r="H4299" s="15"/>
      <c r="I4299" s="15"/>
      <c r="J4299" s="15"/>
      <c r="L4299" s="15"/>
      <c r="M4299" s="15"/>
      <c r="O4299" s="15"/>
    </row>
    <row r="4300" spans="7:15" x14ac:dyDescent="0.2">
      <c r="G4300" s="15"/>
      <c r="H4300" s="15"/>
      <c r="I4300" s="15"/>
      <c r="J4300" s="15"/>
      <c r="L4300" s="15"/>
      <c r="M4300" s="15"/>
      <c r="O4300" s="15"/>
    </row>
    <row r="4301" spans="7:15" x14ac:dyDescent="0.2">
      <c r="G4301" s="15"/>
      <c r="H4301" s="15"/>
      <c r="I4301" s="15"/>
      <c r="J4301" s="15"/>
      <c r="L4301" s="15"/>
      <c r="M4301" s="15"/>
      <c r="O4301" s="15"/>
    </row>
    <row r="4302" spans="7:15" x14ac:dyDescent="0.2">
      <c r="G4302" s="15"/>
      <c r="H4302" s="15"/>
      <c r="I4302" s="15"/>
      <c r="J4302" s="15"/>
      <c r="L4302" s="15"/>
      <c r="M4302" s="15"/>
      <c r="O4302" s="15"/>
    </row>
    <row r="4303" spans="7:15" x14ac:dyDescent="0.2">
      <c r="G4303" s="15"/>
      <c r="H4303" s="15"/>
      <c r="I4303" s="15"/>
      <c r="J4303" s="15"/>
      <c r="L4303" s="15"/>
      <c r="M4303" s="15"/>
      <c r="O4303" s="15"/>
    </row>
    <row r="4304" spans="7:15" x14ac:dyDescent="0.2">
      <c r="G4304" s="15"/>
      <c r="H4304" s="15"/>
      <c r="I4304" s="15"/>
      <c r="J4304" s="15"/>
      <c r="L4304" s="15"/>
      <c r="M4304" s="15"/>
      <c r="O4304" s="15"/>
    </row>
    <row r="4305" spans="7:15" x14ac:dyDescent="0.2">
      <c r="G4305" s="15"/>
      <c r="H4305" s="15"/>
      <c r="I4305" s="15"/>
      <c r="J4305" s="15"/>
      <c r="L4305" s="15"/>
      <c r="M4305" s="15"/>
      <c r="O4305" s="15"/>
    </row>
    <row r="4306" spans="7:15" x14ac:dyDescent="0.2">
      <c r="G4306" s="15"/>
      <c r="H4306" s="15"/>
      <c r="I4306" s="15"/>
      <c r="J4306" s="15"/>
      <c r="L4306" s="15"/>
      <c r="M4306" s="15"/>
      <c r="O4306" s="15"/>
    </row>
    <row r="4307" spans="7:15" x14ac:dyDescent="0.2">
      <c r="G4307" s="15"/>
      <c r="H4307" s="15"/>
      <c r="I4307" s="15"/>
      <c r="J4307" s="15"/>
      <c r="L4307" s="15"/>
      <c r="M4307" s="15"/>
      <c r="O4307" s="15"/>
    </row>
    <row r="4308" spans="7:15" x14ac:dyDescent="0.2">
      <c r="G4308" s="15"/>
      <c r="H4308" s="15"/>
      <c r="I4308" s="15"/>
      <c r="J4308" s="15"/>
      <c r="L4308" s="15"/>
      <c r="M4308" s="15"/>
      <c r="O4308" s="15"/>
    </row>
    <row r="4309" spans="7:15" x14ac:dyDescent="0.2">
      <c r="G4309" s="15"/>
      <c r="H4309" s="15"/>
      <c r="I4309" s="15"/>
      <c r="J4309" s="15"/>
      <c r="L4309" s="15"/>
      <c r="M4309" s="15"/>
      <c r="O4309" s="15"/>
    </row>
    <row r="4310" spans="7:15" x14ac:dyDescent="0.2">
      <c r="G4310" s="15"/>
      <c r="H4310" s="15"/>
      <c r="I4310" s="15"/>
      <c r="J4310" s="15"/>
      <c r="L4310" s="15"/>
      <c r="M4310" s="15"/>
      <c r="O4310" s="15"/>
    </row>
    <row r="4311" spans="7:15" x14ac:dyDescent="0.2">
      <c r="G4311" s="15"/>
      <c r="H4311" s="15"/>
      <c r="I4311" s="15"/>
      <c r="J4311" s="15"/>
      <c r="L4311" s="15"/>
      <c r="M4311" s="15"/>
      <c r="O4311" s="15"/>
    </row>
    <row r="4312" spans="7:15" x14ac:dyDescent="0.2">
      <c r="G4312" s="15"/>
      <c r="H4312" s="15"/>
      <c r="I4312" s="15"/>
      <c r="J4312" s="15"/>
      <c r="L4312" s="15"/>
      <c r="M4312" s="15"/>
      <c r="O4312" s="15"/>
    </row>
    <row r="4313" spans="7:15" x14ac:dyDescent="0.2">
      <c r="G4313" s="15"/>
      <c r="H4313" s="15"/>
      <c r="I4313" s="15"/>
      <c r="J4313" s="15"/>
      <c r="L4313" s="15"/>
      <c r="M4313" s="15"/>
      <c r="O4313" s="15"/>
    </row>
    <row r="4314" spans="7:15" x14ac:dyDescent="0.2">
      <c r="G4314" s="15"/>
      <c r="H4314" s="15"/>
      <c r="I4314" s="15"/>
      <c r="J4314" s="15"/>
      <c r="L4314" s="15"/>
      <c r="M4314" s="15"/>
      <c r="O4314" s="15"/>
    </row>
    <row r="4315" spans="7:15" x14ac:dyDescent="0.2">
      <c r="G4315" s="15"/>
      <c r="H4315" s="15"/>
      <c r="I4315" s="15"/>
      <c r="J4315" s="15"/>
      <c r="L4315" s="15"/>
      <c r="M4315" s="15"/>
      <c r="O4315" s="15"/>
    </row>
    <row r="4316" spans="7:15" x14ac:dyDescent="0.2">
      <c r="G4316" s="15"/>
      <c r="H4316" s="15"/>
      <c r="I4316" s="15"/>
      <c r="J4316" s="15"/>
      <c r="L4316" s="15"/>
      <c r="M4316" s="15"/>
      <c r="O4316" s="15"/>
    </row>
    <row r="4317" spans="7:15" x14ac:dyDescent="0.2">
      <c r="G4317" s="15"/>
      <c r="H4317" s="15"/>
      <c r="I4317" s="15"/>
      <c r="J4317" s="15"/>
      <c r="L4317" s="15"/>
      <c r="M4317" s="15"/>
      <c r="O4317" s="15"/>
    </row>
    <row r="4318" spans="7:15" x14ac:dyDescent="0.2">
      <c r="G4318" s="15"/>
      <c r="H4318" s="15"/>
      <c r="I4318" s="15"/>
      <c r="J4318" s="15"/>
      <c r="L4318" s="15"/>
      <c r="M4318" s="15"/>
      <c r="O4318" s="15"/>
    </row>
    <row r="4319" spans="7:15" x14ac:dyDescent="0.2">
      <c r="G4319" s="15"/>
      <c r="H4319" s="15"/>
      <c r="I4319" s="15"/>
      <c r="J4319" s="15"/>
      <c r="L4319" s="15"/>
      <c r="M4319" s="15"/>
      <c r="O4319" s="15"/>
    </row>
    <row r="4320" spans="7:15" x14ac:dyDescent="0.2">
      <c r="G4320" s="15"/>
      <c r="H4320" s="15"/>
      <c r="I4320" s="15"/>
      <c r="J4320" s="15"/>
      <c r="L4320" s="15"/>
      <c r="M4320" s="15"/>
      <c r="O4320" s="15"/>
    </row>
    <row r="4321" spans="7:15" x14ac:dyDescent="0.2">
      <c r="G4321" s="15"/>
      <c r="H4321" s="15"/>
      <c r="I4321" s="15"/>
      <c r="J4321" s="15"/>
      <c r="L4321" s="15"/>
      <c r="M4321" s="15"/>
      <c r="O4321" s="15"/>
    </row>
    <row r="4322" spans="7:15" x14ac:dyDescent="0.2">
      <c r="G4322" s="15"/>
      <c r="H4322" s="15"/>
      <c r="I4322" s="15"/>
      <c r="J4322" s="15"/>
      <c r="L4322" s="15"/>
      <c r="M4322" s="15"/>
      <c r="O4322" s="15"/>
    </row>
    <row r="4323" spans="7:15" x14ac:dyDescent="0.2">
      <c r="G4323" s="15"/>
      <c r="H4323" s="15"/>
      <c r="I4323" s="15"/>
      <c r="J4323" s="15"/>
      <c r="L4323" s="15"/>
      <c r="M4323" s="15"/>
      <c r="O4323" s="15"/>
    </row>
    <row r="4324" spans="7:15" x14ac:dyDescent="0.2">
      <c r="G4324" s="15"/>
      <c r="H4324" s="15"/>
      <c r="I4324" s="15"/>
      <c r="J4324" s="15"/>
      <c r="L4324" s="15"/>
      <c r="M4324" s="15"/>
      <c r="O4324" s="15"/>
    </row>
    <row r="4325" spans="7:15" x14ac:dyDescent="0.2">
      <c r="G4325" s="15"/>
      <c r="H4325" s="15"/>
      <c r="I4325" s="15"/>
      <c r="J4325" s="15"/>
      <c r="L4325" s="15"/>
      <c r="M4325" s="15"/>
      <c r="O4325" s="15"/>
    </row>
    <row r="4326" spans="7:15" x14ac:dyDescent="0.2">
      <c r="G4326" s="15"/>
      <c r="H4326" s="15"/>
      <c r="I4326" s="15"/>
      <c r="J4326" s="15"/>
      <c r="L4326" s="15"/>
      <c r="M4326" s="15"/>
      <c r="O4326" s="15"/>
    </row>
    <row r="4327" spans="7:15" x14ac:dyDescent="0.2">
      <c r="G4327" s="15"/>
      <c r="H4327" s="15"/>
      <c r="I4327" s="15"/>
      <c r="J4327" s="15"/>
      <c r="L4327" s="15"/>
      <c r="M4327" s="15"/>
      <c r="O4327" s="15"/>
    </row>
    <row r="4328" spans="7:15" x14ac:dyDescent="0.2">
      <c r="G4328" s="15"/>
      <c r="H4328" s="15"/>
      <c r="I4328" s="15"/>
      <c r="J4328" s="15"/>
      <c r="L4328" s="15"/>
      <c r="M4328" s="15"/>
      <c r="O4328" s="15"/>
    </row>
    <row r="4329" spans="7:15" x14ac:dyDescent="0.2">
      <c r="G4329" s="15"/>
      <c r="H4329" s="15"/>
      <c r="I4329" s="15"/>
      <c r="J4329" s="15"/>
      <c r="L4329" s="15"/>
      <c r="M4329" s="15"/>
      <c r="O4329" s="15"/>
    </row>
    <row r="4330" spans="7:15" x14ac:dyDescent="0.2">
      <c r="G4330" s="15"/>
      <c r="H4330" s="15"/>
      <c r="I4330" s="15"/>
      <c r="J4330" s="15"/>
      <c r="L4330" s="15"/>
      <c r="M4330" s="15"/>
      <c r="O4330" s="15"/>
    </row>
    <row r="4331" spans="7:15" x14ac:dyDescent="0.2">
      <c r="G4331" s="15"/>
      <c r="H4331" s="15"/>
      <c r="I4331" s="15"/>
      <c r="J4331" s="15"/>
      <c r="L4331" s="15"/>
      <c r="M4331" s="15"/>
      <c r="O4331" s="15"/>
    </row>
    <row r="4332" spans="7:15" x14ac:dyDescent="0.2">
      <c r="G4332" s="15"/>
      <c r="H4332" s="15"/>
      <c r="I4332" s="15"/>
      <c r="J4332" s="15"/>
      <c r="L4332" s="15"/>
      <c r="M4332" s="15"/>
      <c r="O4332" s="15"/>
    </row>
    <row r="4333" spans="7:15" x14ac:dyDescent="0.2">
      <c r="G4333" s="15"/>
      <c r="H4333" s="15"/>
      <c r="I4333" s="15"/>
      <c r="J4333" s="15"/>
      <c r="L4333" s="15"/>
      <c r="M4333" s="15"/>
      <c r="O4333" s="15"/>
    </row>
    <row r="4334" spans="7:15" x14ac:dyDescent="0.2">
      <c r="G4334" s="15"/>
      <c r="H4334" s="15"/>
      <c r="I4334" s="15"/>
      <c r="J4334" s="15"/>
      <c r="L4334" s="15"/>
      <c r="M4334" s="15"/>
      <c r="O4334" s="15"/>
    </row>
    <row r="4335" spans="7:15" x14ac:dyDescent="0.2">
      <c r="G4335" s="15"/>
      <c r="H4335" s="15"/>
      <c r="I4335" s="15"/>
      <c r="J4335" s="15"/>
      <c r="L4335" s="15"/>
      <c r="M4335" s="15"/>
      <c r="O4335" s="15"/>
    </row>
    <row r="4336" spans="7:15" x14ac:dyDescent="0.2">
      <c r="G4336" s="15"/>
      <c r="H4336" s="15"/>
      <c r="I4336" s="15"/>
      <c r="J4336" s="15"/>
      <c r="L4336" s="15"/>
      <c r="M4336" s="15"/>
      <c r="O4336" s="15"/>
    </row>
    <row r="4337" spans="7:15" x14ac:dyDescent="0.2">
      <c r="G4337" s="15"/>
      <c r="H4337" s="15"/>
      <c r="I4337" s="15"/>
      <c r="J4337" s="15"/>
      <c r="L4337" s="15"/>
      <c r="M4337" s="15"/>
      <c r="O4337" s="15"/>
    </row>
    <row r="4338" spans="7:15" x14ac:dyDescent="0.2">
      <c r="G4338" s="15"/>
      <c r="H4338" s="15"/>
      <c r="I4338" s="15"/>
      <c r="J4338" s="15"/>
      <c r="L4338" s="15"/>
      <c r="M4338" s="15"/>
      <c r="O4338" s="15"/>
    </row>
    <row r="4339" spans="7:15" x14ac:dyDescent="0.2">
      <c r="G4339" s="15"/>
      <c r="H4339" s="15"/>
      <c r="I4339" s="15"/>
      <c r="J4339" s="15"/>
      <c r="L4339" s="15"/>
      <c r="M4339" s="15"/>
      <c r="O4339" s="15"/>
    </row>
    <row r="4340" spans="7:15" x14ac:dyDescent="0.2">
      <c r="G4340" s="15"/>
      <c r="H4340" s="15"/>
      <c r="I4340" s="15"/>
      <c r="J4340" s="15"/>
      <c r="L4340" s="15"/>
      <c r="M4340" s="15"/>
      <c r="O4340" s="15"/>
    </row>
    <row r="4341" spans="7:15" x14ac:dyDescent="0.2">
      <c r="G4341" s="15"/>
      <c r="H4341" s="15"/>
      <c r="I4341" s="15"/>
      <c r="J4341" s="15"/>
      <c r="L4341" s="15"/>
      <c r="M4341" s="15"/>
      <c r="O4341" s="15"/>
    </row>
    <row r="4342" spans="7:15" x14ac:dyDescent="0.2">
      <c r="G4342" s="15"/>
      <c r="H4342" s="15"/>
      <c r="I4342" s="15"/>
      <c r="J4342" s="15"/>
      <c r="L4342" s="15"/>
      <c r="M4342" s="15"/>
      <c r="O4342" s="15"/>
    </row>
    <row r="4343" spans="7:15" x14ac:dyDescent="0.2">
      <c r="G4343" s="15"/>
      <c r="H4343" s="15"/>
      <c r="I4343" s="15"/>
      <c r="J4343" s="15"/>
      <c r="L4343" s="15"/>
      <c r="M4343" s="15"/>
      <c r="O4343" s="15"/>
    </row>
    <row r="4344" spans="7:15" x14ac:dyDescent="0.2">
      <c r="G4344" s="15"/>
      <c r="H4344" s="15"/>
      <c r="I4344" s="15"/>
      <c r="J4344" s="15"/>
      <c r="L4344" s="15"/>
      <c r="M4344" s="15"/>
      <c r="O4344" s="15"/>
    </row>
    <row r="4345" spans="7:15" x14ac:dyDescent="0.2">
      <c r="G4345" s="15"/>
      <c r="H4345" s="15"/>
      <c r="I4345" s="15"/>
      <c r="J4345" s="15"/>
      <c r="L4345" s="15"/>
      <c r="M4345" s="15"/>
      <c r="O4345" s="15"/>
    </row>
    <row r="4346" spans="7:15" x14ac:dyDescent="0.2">
      <c r="G4346" s="15"/>
      <c r="H4346" s="15"/>
      <c r="I4346" s="15"/>
      <c r="J4346" s="15"/>
      <c r="L4346" s="15"/>
      <c r="M4346" s="15"/>
      <c r="O4346" s="15"/>
    </row>
    <row r="4347" spans="7:15" x14ac:dyDescent="0.2">
      <c r="G4347" s="15"/>
      <c r="H4347" s="15"/>
      <c r="I4347" s="15"/>
      <c r="J4347" s="15"/>
      <c r="L4347" s="15"/>
      <c r="M4347" s="15"/>
      <c r="O4347" s="15"/>
    </row>
    <row r="4348" spans="7:15" x14ac:dyDescent="0.2">
      <c r="G4348" s="15"/>
      <c r="H4348" s="15"/>
      <c r="I4348" s="15"/>
      <c r="J4348" s="15"/>
      <c r="L4348" s="15"/>
      <c r="M4348" s="15"/>
      <c r="O4348" s="15"/>
    </row>
    <row r="4349" spans="7:15" x14ac:dyDescent="0.2">
      <c r="G4349" s="15"/>
      <c r="H4349" s="15"/>
      <c r="I4349" s="15"/>
      <c r="J4349" s="15"/>
      <c r="L4349" s="15"/>
      <c r="M4349" s="15"/>
      <c r="O4349" s="15"/>
    </row>
    <row r="4350" spans="7:15" x14ac:dyDescent="0.2">
      <c r="G4350" s="15"/>
      <c r="H4350" s="15"/>
      <c r="I4350" s="15"/>
      <c r="J4350" s="15"/>
      <c r="L4350" s="15"/>
      <c r="M4350" s="15"/>
      <c r="O4350" s="15"/>
    </row>
    <row r="4351" spans="7:15" x14ac:dyDescent="0.2">
      <c r="G4351" s="15"/>
      <c r="H4351" s="15"/>
      <c r="I4351" s="15"/>
      <c r="J4351" s="15"/>
      <c r="L4351" s="15"/>
      <c r="M4351" s="15"/>
      <c r="O4351" s="15"/>
    </row>
    <row r="4352" spans="7:15" x14ac:dyDescent="0.2">
      <c r="G4352" s="15"/>
      <c r="H4352" s="15"/>
      <c r="I4352" s="15"/>
      <c r="J4352" s="15"/>
      <c r="L4352" s="15"/>
      <c r="M4352" s="15"/>
      <c r="O4352" s="15"/>
    </row>
    <row r="4353" spans="7:15" x14ac:dyDescent="0.2">
      <c r="G4353" s="15"/>
      <c r="H4353" s="15"/>
      <c r="I4353" s="15"/>
      <c r="J4353" s="15"/>
      <c r="L4353" s="15"/>
      <c r="M4353" s="15"/>
      <c r="O4353" s="15"/>
    </row>
    <row r="4354" spans="7:15" x14ac:dyDescent="0.2">
      <c r="G4354" s="15"/>
      <c r="H4354" s="15"/>
      <c r="I4354" s="15"/>
      <c r="J4354" s="15"/>
      <c r="L4354" s="15"/>
      <c r="M4354" s="15"/>
      <c r="O4354" s="15"/>
    </row>
    <row r="4355" spans="7:15" x14ac:dyDescent="0.2">
      <c r="G4355" s="15"/>
      <c r="H4355" s="15"/>
      <c r="I4355" s="15"/>
      <c r="J4355" s="15"/>
      <c r="L4355" s="15"/>
      <c r="M4355" s="15"/>
      <c r="O4355" s="15"/>
    </row>
    <row r="4356" spans="7:15" x14ac:dyDescent="0.2">
      <c r="G4356" s="15"/>
      <c r="H4356" s="15"/>
      <c r="I4356" s="15"/>
      <c r="J4356" s="15"/>
      <c r="L4356" s="15"/>
      <c r="M4356" s="15"/>
      <c r="O4356" s="15"/>
    </row>
    <row r="4357" spans="7:15" x14ac:dyDescent="0.2">
      <c r="G4357" s="15"/>
      <c r="H4357" s="15"/>
      <c r="I4357" s="15"/>
      <c r="J4357" s="15"/>
      <c r="L4357" s="15"/>
      <c r="M4357" s="15"/>
      <c r="O4357" s="15"/>
    </row>
    <row r="4358" spans="7:15" x14ac:dyDescent="0.2">
      <c r="G4358" s="15"/>
      <c r="H4358" s="15"/>
      <c r="I4358" s="15"/>
      <c r="J4358" s="15"/>
      <c r="L4358" s="15"/>
      <c r="M4358" s="15"/>
      <c r="O4358" s="15"/>
    </row>
    <row r="4359" spans="7:15" x14ac:dyDescent="0.2">
      <c r="G4359" s="15"/>
      <c r="H4359" s="15"/>
      <c r="I4359" s="15"/>
      <c r="J4359" s="15"/>
      <c r="L4359" s="15"/>
      <c r="M4359" s="15"/>
      <c r="O4359" s="15"/>
    </row>
    <row r="4360" spans="7:15" x14ac:dyDescent="0.2">
      <c r="G4360" s="15"/>
      <c r="H4360" s="15"/>
      <c r="I4360" s="15"/>
      <c r="J4360" s="15"/>
      <c r="L4360" s="15"/>
      <c r="M4360" s="15"/>
      <c r="O4360" s="15"/>
    </row>
    <row r="4361" spans="7:15" x14ac:dyDescent="0.2">
      <c r="G4361" s="15"/>
      <c r="H4361" s="15"/>
      <c r="I4361" s="15"/>
      <c r="J4361" s="15"/>
      <c r="L4361" s="15"/>
      <c r="M4361" s="15"/>
      <c r="O4361" s="15"/>
    </row>
    <row r="4362" spans="7:15" x14ac:dyDescent="0.2">
      <c r="G4362" s="15"/>
      <c r="H4362" s="15"/>
      <c r="I4362" s="15"/>
      <c r="J4362" s="15"/>
      <c r="L4362" s="15"/>
      <c r="M4362" s="15"/>
      <c r="O4362" s="15"/>
    </row>
    <row r="4363" spans="7:15" x14ac:dyDescent="0.2">
      <c r="G4363" s="15"/>
      <c r="H4363" s="15"/>
      <c r="I4363" s="15"/>
      <c r="J4363" s="15"/>
      <c r="L4363" s="15"/>
      <c r="M4363" s="15"/>
      <c r="O4363" s="15"/>
    </row>
    <row r="4364" spans="7:15" x14ac:dyDescent="0.2">
      <c r="G4364" s="15"/>
      <c r="H4364" s="15"/>
      <c r="I4364" s="15"/>
      <c r="J4364" s="15"/>
      <c r="L4364" s="15"/>
      <c r="M4364" s="15"/>
      <c r="O4364" s="15"/>
    </row>
    <row r="4365" spans="7:15" x14ac:dyDescent="0.2">
      <c r="G4365" s="15"/>
      <c r="H4365" s="15"/>
      <c r="I4365" s="15"/>
      <c r="J4365" s="15"/>
      <c r="L4365" s="15"/>
      <c r="M4365" s="15"/>
      <c r="O4365" s="15"/>
    </row>
    <row r="4366" spans="7:15" x14ac:dyDescent="0.2">
      <c r="G4366" s="15"/>
      <c r="H4366" s="15"/>
      <c r="I4366" s="15"/>
      <c r="J4366" s="15"/>
      <c r="L4366" s="15"/>
      <c r="M4366" s="15"/>
      <c r="O4366" s="15"/>
    </row>
    <row r="4367" spans="7:15" x14ac:dyDescent="0.2">
      <c r="G4367" s="15"/>
      <c r="H4367" s="15"/>
      <c r="I4367" s="15"/>
      <c r="J4367" s="15"/>
      <c r="L4367" s="15"/>
      <c r="M4367" s="15"/>
      <c r="O4367" s="15"/>
    </row>
    <row r="4368" spans="7:15" x14ac:dyDescent="0.2">
      <c r="G4368" s="15"/>
      <c r="H4368" s="15"/>
      <c r="I4368" s="15"/>
      <c r="J4368" s="15"/>
      <c r="L4368" s="15"/>
      <c r="M4368" s="15"/>
      <c r="O4368" s="15"/>
    </row>
    <row r="4369" spans="7:15" x14ac:dyDescent="0.2">
      <c r="G4369" s="15"/>
      <c r="H4369" s="15"/>
      <c r="I4369" s="15"/>
      <c r="J4369" s="15"/>
      <c r="L4369" s="15"/>
      <c r="M4369" s="15"/>
      <c r="O4369" s="15"/>
    </row>
    <row r="4370" spans="7:15" x14ac:dyDescent="0.2">
      <c r="G4370" s="15"/>
      <c r="H4370" s="15"/>
      <c r="I4370" s="15"/>
      <c r="J4370" s="15"/>
      <c r="L4370" s="15"/>
      <c r="M4370" s="15"/>
      <c r="O4370" s="15"/>
    </row>
    <row r="4371" spans="7:15" x14ac:dyDescent="0.2">
      <c r="G4371" s="15"/>
      <c r="H4371" s="15"/>
      <c r="I4371" s="15"/>
      <c r="J4371" s="15"/>
      <c r="L4371" s="15"/>
      <c r="M4371" s="15"/>
      <c r="O4371" s="15"/>
    </row>
    <row r="4372" spans="7:15" x14ac:dyDescent="0.2">
      <c r="G4372" s="15"/>
      <c r="H4372" s="15"/>
      <c r="I4372" s="15"/>
      <c r="J4372" s="15"/>
      <c r="L4372" s="15"/>
      <c r="M4372" s="15"/>
      <c r="O4372" s="15"/>
    </row>
    <row r="4373" spans="7:15" x14ac:dyDescent="0.2">
      <c r="G4373" s="15"/>
      <c r="H4373" s="15"/>
      <c r="I4373" s="15"/>
      <c r="J4373" s="15"/>
      <c r="L4373" s="15"/>
      <c r="M4373" s="15"/>
      <c r="O4373" s="15"/>
    </row>
    <row r="4374" spans="7:15" x14ac:dyDescent="0.2">
      <c r="G4374" s="15"/>
      <c r="H4374" s="15"/>
      <c r="I4374" s="15"/>
      <c r="J4374" s="15"/>
      <c r="L4374" s="15"/>
      <c r="M4374" s="15"/>
      <c r="O4374" s="15"/>
    </row>
    <row r="4375" spans="7:15" x14ac:dyDescent="0.2">
      <c r="G4375" s="15"/>
      <c r="H4375" s="15"/>
      <c r="I4375" s="15"/>
      <c r="J4375" s="15"/>
      <c r="L4375" s="15"/>
      <c r="M4375" s="15"/>
      <c r="O4375" s="15"/>
    </row>
    <row r="4376" spans="7:15" x14ac:dyDescent="0.2">
      <c r="G4376" s="15"/>
      <c r="H4376" s="15"/>
      <c r="I4376" s="15"/>
      <c r="J4376" s="15"/>
      <c r="L4376" s="15"/>
      <c r="M4376" s="15"/>
      <c r="O4376" s="15"/>
    </row>
    <row r="4377" spans="7:15" x14ac:dyDescent="0.2">
      <c r="G4377" s="15"/>
      <c r="H4377" s="15"/>
      <c r="I4377" s="15"/>
      <c r="J4377" s="15"/>
      <c r="L4377" s="15"/>
      <c r="M4377" s="15"/>
      <c r="O4377" s="15"/>
    </row>
    <row r="4378" spans="7:15" x14ac:dyDescent="0.2">
      <c r="G4378" s="15"/>
      <c r="H4378" s="15"/>
      <c r="I4378" s="15"/>
      <c r="J4378" s="15"/>
      <c r="L4378" s="15"/>
      <c r="M4378" s="15"/>
      <c r="O4378" s="15"/>
    </row>
    <row r="4379" spans="7:15" x14ac:dyDescent="0.2">
      <c r="G4379" s="15"/>
      <c r="H4379" s="15"/>
      <c r="I4379" s="15"/>
      <c r="J4379" s="15"/>
      <c r="L4379" s="15"/>
      <c r="M4379" s="15"/>
      <c r="O4379" s="15"/>
    </row>
    <row r="4380" spans="7:15" x14ac:dyDescent="0.2">
      <c r="G4380" s="15"/>
      <c r="H4380" s="15"/>
      <c r="I4380" s="15"/>
      <c r="J4380" s="15"/>
      <c r="L4380" s="15"/>
      <c r="M4380" s="15"/>
      <c r="O4380" s="15"/>
    </row>
    <row r="4381" spans="7:15" x14ac:dyDescent="0.2">
      <c r="G4381" s="15"/>
      <c r="H4381" s="15"/>
      <c r="I4381" s="15"/>
      <c r="J4381" s="15"/>
      <c r="L4381" s="15"/>
      <c r="M4381" s="15"/>
      <c r="O4381" s="15"/>
    </row>
    <row r="4382" spans="7:15" x14ac:dyDescent="0.2">
      <c r="G4382" s="15"/>
      <c r="H4382" s="15"/>
      <c r="I4382" s="15"/>
      <c r="J4382" s="15"/>
      <c r="L4382" s="15"/>
      <c r="M4382" s="15"/>
      <c r="O4382" s="15"/>
    </row>
    <row r="4383" spans="7:15" x14ac:dyDescent="0.2">
      <c r="G4383" s="15"/>
      <c r="H4383" s="15"/>
      <c r="I4383" s="15"/>
      <c r="J4383" s="15"/>
      <c r="L4383" s="15"/>
      <c r="M4383" s="15"/>
      <c r="O4383" s="15"/>
    </row>
    <row r="4384" spans="7:15" x14ac:dyDescent="0.2">
      <c r="G4384" s="15"/>
      <c r="H4384" s="15"/>
      <c r="I4384" s="15"/>
      <c r="J4384" s="15"/>
      <c r="L4384" s="15"/>
      <c r="M4384" s="15"/>
      <c r="O4384" s="15"/>
    </row>
    <row r="4385" spans="7:15" x14ac:dyDescent="0.2">
      <c r="G4385" s="15"/>
      <c r="H4385" s="15"/>
      <c r="I4385" s="15"/>
      <c r="J4385" s="15"/>
      <c r="L4385" s="15"/>
      <c r="M4385" s="15"/>
      <c r="O4385" s="15"/>
    </row>
    <row r="4386" spans="7:15" x14ac:dyDescent="0.2">
      <c r="G4386" s="15"/>
      <c r="H4386" s="15"/>
      <c r="I4386" s="15"/>
      <c r="J4386" s="15"/>
      <c r="L4386" s="15"/>
      <c r="M4386" s="15"/>
      <c r="O4386" s="15"/>
    </row>
    <row r="4387" spans="7:15" x14ac:dyDescent="0.2">
      <c r="G4387" s="15"/>
      <c r="H4387" s="15"/>
      <c r="I4387" s="15"/>
      <c r="J4387" s="15"/>
      <c r="L4387" s="15"/>
      <c r="M4387" s="15"/>
      <c r="O4387" s="15"/>
    </row>
    <row r="4388" spans="7:15" x14ac:dyDescent="0.2">
      <c r="G4388" s="15"/>
      <c r="H4388" s="15"/>
      <c r="I4388" s="15"/>
      <c r="J4388" s="15"/>
      <c r="L4388" s="15"/>
      <c r="M4388" s="15"/>
      <c r="O4388" s="15"/>
    </row>
    <row r="4389" spans="7:15" x14ac:dyDescent="0.2">
      <c r="G4389" s="15"/>
      <c r="H4389" s="15"/>
      <c r="I4389" s="15"/>
      <c r="J4389" s="15"/>
      <c r="L4389" s="15"/>
      <c r="M4389" s="15"/>
      <c r="O4389" s="15"/>
    </row>
    <row r="4390" spans="7:15" x14ac:dyDescent="0.2">
      <c r="G4390" s="15"/>
      <c r="H4390" s="15"/>
      <c r="I4390" s="15"/>
      <c r="J4390" s="15"/>
      <c r="L4390" s="15"/>
      <c r="M4390" s="15"/>
      <c r="O4390" s="15"/>
    </row>
    <row r="4391" spans="7:15" x14ac:dyDescent="0.2">
      <c r="G4391" s="15"/>
      <c r="H4391" s="15"/>
      <c r="I4391" s="15"/>
      <c r="J4391" s="15"/>
      <c r="L4391" s="15"/>
      <c r="M4391" s="15"/>
      <c r="O4391" s="15"/>
    </row>
    <row r="4392" spans="7:15" x14ac:dyDescent="0.2">
      <c r="G4392" s="15"/>
      <c r="H4392" s="15"/>
      <c r="I4392" s="15"/>
      <c r="J4392" s="15"/>
      <c r="L4392" s="15"/>
      <c r="M4392" s="15"/>
      <c r="O4392" s="15"/>
    </row>
    <row r="4393" spans="7:15" x14ac:dyDescent="0.2">
      <c r="G4393" s="15"/>
      <c r="H4393" s="15"/>
      <c r="I4393" s="15"/>
      <c r="J4393" s="15"/>
      <c r="L4393" s="15"/>
      <c r="M4393" s="15"/>
      <c r="O4393" s="15"/>
    </row>
    <row r="4394" spans="7:15" x14ac:dyDescent="0.2">
      <c r="G4394" s="15"/>
      <c r="H4394" s="15"/>
      <c r="I4394" s="15"/>
      <c r="J4394" s="15"/>
      <c r="L4394" s="15"/>
      <c r="M4394" s="15"/>
      <c r="O4394" s="15"/>
    </row>
    <row r="4395" spans="7:15" x14ac:dyDescent="0.2">
      <c r="G4395" s="15"/>
      <c r="H4395" s="15"/>
      <c r="I4395" s="15"/>
      <c r="J4395" s="15"/>
      <c r="L4395" s="15"/>
      <c r="M4395" s="15"/>
      <c r="O4395" s="15"/>
    </row>
    <row r="4396" spans="7:15" x14ac:dyDescent="0.2">
      <c r="G4396" s="15"/>
      <c r="H4396" s="15"/>
      <c r="I4396" s="15"/>
      <c r="J4396" s="15"/>
      <c r="L4396" s="15"/>
      <c r="M4396" s="15"/>
      <c r="O4396" s="15"/>
    </row>
    <row r="4397" spans="7:15" x14ac:dyDescent="0.2">
      <c r="G4397" s="15"/>
      <c r="H4397" s="15"/>
      <c r="I4397" s="15"/>
      <c r="J4397" s="15"/>
      <c r="L4397" s="15"/>
      <c r="M4397" s="15"/>
      <c r="O4397" s="15"/>
    </row>
    <row r="4398" spans="7:15" x14ac:dyDescent="0.2">
      <c r="G4398" s="15"/>
      <c r="H4398" s="15"/>
      <c r="I4398" s="15"/>
      <c r="J4398" s="15"/>
      <c r="L4398" s="15"/>
      <c r="M4398" s="15"/>
      <c r="O4398" s="15"/>
    </row>
    <row r="4399" spans="7:15" x14ac:dyDescent="0.2">
      <c r="G4399" s="15"/>
      <c r="H4399" s="15"/>
      <c r="I4399" s="15"/>
      <c r="J4399" s="15"/>
      <c r="L4399" s="15"/>
      <c r="M4399" s="15"/>
      <c r="O4399" s="15"/>
    </row>
    <row r="4400" spans="7:15" x14ac:dyDescent="0.2">
      <c r="G4400" s="15"/>
      <c r="H4400" s="15"/>
      <c r="I4400" s="15"/>
      <c r="J4400" s="15"/>
      <c r="L4400" s="15"/>
      <c r="M4400" s="15"/>
      <c r="O4400" s="15"/>
    </row>
    <row r="4401" spans="7:15" x14ac:dyDescent="0.2">
      <c r="G4401" s="15"/>
      <c r="H4401" s="15"/>
      <c r="I4401" s="15"/>
      <c r="J4401" s="15"/>
      <c r="L4401" s="15"/>
      <c r="M4401" s="15"/>
      <c r="O4401" s="15"/>
    </row>
    <row r="4402" spans="7:15" x14ac:dyDescent="0.2">
      <c r="G4402" s="15"/>
      <c r="H4402" s="15"/>
      <c r="I4402" s="15"/>
      <c r="J4402" s="15"/>
      <c r="L4402" s="15"/>
      <c r="M4402" s="15"/>
      <c r="O4402" s="15"/>
    </row>
    <row r="4403" spans="7:15" x14ac:dyDescent="0.2">
      <c r="G4403" s="15"/>
      <c r="H4403" s="15"/>
      <c r="I4403" s="15"/>
      <c r="J4403" s="15"/>
      <c r="L4403" s="15"/>
      <c r="M4403" s="15"/>
      <c r="O4403" s="15"/>
    </row>
    <row r="4404" spans="7:15" x14ac:dyDescent="0.2">
      <c r="G4404" s="15"/>
      <c r="H4404" s="15"/>
      <c r="I4404" s="15"/>
      <c r="J4404" s="15"/>
      <c r="L4404" s="15"/>
      <c r="M4404" s="15"/>
      <c r="O4404" s="15"/>
    </row>
    <row r="4405" spans="7:15" x14ac:dyDescent="0.2">
      <c r="G4405" s="15"/>
      <c r="H4405" s="15"/>
      <c r="I4405" s="15"/>
      <c r="J4405" s="15"/>
      <c r="L4405" s="15"/>
      <c r="M4405" s="15"/>
      <c r="O4405" s="15"/>
    </row>
    <row r="4406" spans="7:15" x14ac:dyDescent="0.2">
      <c r="G4406" s="15"/>
      <c r="H4406" s="15"/>
      <c r="I4406" s="15"/>
      <c r="J4406" s="15"/>
      <c r="L4406" s="15"/>
      <c r="M4406" s="15"/>
      <c r="O4406" s="15"/>
    </row>
    <row r="4407" spans="7:15" x14ac:dyDescent="0.2">
      <c r="G4407" s="15"/>
      <c r="H4407" s="15"/>
      <c r="I4407" s="15"/>
      <c r="J4407" s="15"/>
      <c r="L4407" s="15"/>
      <c r="M4407" s="15"/>
      <c r="O4407" s="15"/>
    </row>
    <row r="4408" spans="7:15" x14ac:dyDescent="0.2">
      <c r="G4408" s="15"/>
      <c r="H4408" s="15"/>
      <c r="I4408" s="15"/>
      <c r="J4408" s="15"/>
      <c r="L4408" s="15"/>
      <c r="M4408" s="15"/>
      <c r="O4408" s="15"/>
    </row>
    <row r="4409" spans="7:15" x14ac:dyDescent="0.2">
      <c r="G4409" s="15"/>
      <c r="H4409" s="15"/>
      <c r="I4409" s="15"/>
      <c r="J4409" s="15"/>
      <c r="L4409" s="15"/>
      <c r="M4409" s="15"/>
      <c r="O4409" s="15"/>
    </row>
    <row r="4410" spans="7:15" x14ac:dyDescent="0.2">
      <c r="G4410" s="15"/>
      <c r="H4410" s="15"/>
      <c r="I4410" s="15"/>
      <c r="J4410" s="15"/>
      <c r="L4410" s="15"/>
      <c r="M4410" s="15"/>
      <c r="O4410" s="15"/>
    </row>
    <row r="4411" spans="7:15" x14ac:dyDescent="0.2">
      <c r="G4411" s="15"/>
      <c r="H4411" s="15"/>
      <c r="I4411" s="15"/>
      <c r="J4411" s="15"/>
      <c r="L4411" s="15"/>
      <c r="M4411" s="15"/>
      <c r="O4411" s="15"/>
    </row>
    <row r="4412" spans="7:15" x14ac:dyDescent="0.2">
      <c r="G4412" s="15"/>
      <c r="H4412" s="15"/>
      <c r="I4412" s="15"/>
      <c r="J4412" s="15"/>
      <c r="L4412" s="15"/>
      <c r="M4412" s="15"/>
      <c r="O4412" s="15"/>
    </row>
    <row r="4413" spans="7:15" x14ac:dyDescent="0.2">
      <c r="G4413" s="15"/>
      <c r="H4413" s="15"/>
      <c r="I4413" s="15"/>
      <c r="J4413" s="15"/>
      <c r="L4413" s="15"/>
      <c r="M4413" s="15"/>
      <c r="O4413" s="15"/>
    </row>
    <row r="4414" spans="7:15" x14ac:dyDescent="0.2">
      <c r="G4414" s="15"/>
      <c r="H4414" s="15"/>
      <c r="I4414" s="15"/>
      <c r="J4414" s="15"/>
      <c r="L4414" s="15"/>
      <c r="M4414" s="15"/>
      <c r="O4414" s="15"/>
    </row>
    <row r="4415" spans="7:15" x14ac:dyDescent="0.2">
      <c r="G4415" s="15"/>
      <c r="H4415" s="15"/>
      <c r="I4415" s="15"/>
      <c r="J4415" s="15"/>
      <c r="L4415" s="15"/>
      <c r="M4415" s="15"/>
      <c r="O4415" s="15"/>
    </row>
    <row r="4416" spans="7:15" x14ac:dyDescent="0.2">
      <c r="G4416" s="15"/>
      <c r="H4416" s="15"/>
      <c r="I4416" s="15"/>
      <c r="J4416" s="15"/>
      <c r="L4416" s="15"/>
      <c r="M4416" s="15"/>
      <c r="O4416" s="15"/>
    </row>
    <row r="4417" spans="7:15" x14ac:dyDescent="0.2">
      <c r="G4417" s="15"/>
      <c r="H4417" s="15"/>
      <c r="I4417" s="15"/>
      <c r="J4417" s="15"/>
      <c r="L4417" s="15"/>
      <c r="M4417" s="15"/>
      <c r="O4417" s="15"/>
    </row>
    <row r="4418" spans="7:15" x14ac:dyDescent="0.2">
      <c r="G4418" s="15"/>
      <c r="H4418" s="15"/>
      <c r="I4418" s="15"/>
      <c r="J4418" s="15"/>
      <c r="L4418" s="15"/>
      <c r="M4418" s="15"/>
      <c r="O4418" s="15"/>
    </row>
    <row r="4419" spans="7:15" x14ac:dyDescent="0.2">
      <c r="G4419" s="15"/>
      <c r="H4419" s="15"/>
      <c r="I4419" s="15"/>
      <c r="J4419" s="15"/>
      <c r="L4419" s="15"/>
      <c r="M4419" s="15"/>
      <c r="O4419" s="15"/>
    </row>
    <row r="4420" spans="7:15" x14ac:dyDescent="0.2">
      <c r="G4420" s="15"/>
      <c r="H4420" s="15"/>
      <c r="I4420" s="15"/>
      <c r="J4420" s="15"/>
      <c r="L4420" s="15"/>
      <c r="M4420" s="15"/>
      <c r="O4420" s="15"/>
    </row>
    <row r="4421" spans="7:15" x14ac:dyDescent="0.2">
      <c r="G4421" s="15"/>
      <c r="H4421" s="15"/>
      <c r="I4421" s="15"/>
      <c r="J4421" s="15"/>
      <c r="L4421" s="15"/>
      <c r="M4421" s="15"/>
      <c r="O4421" s="15"/>
    </row>
    <row r="4422" spans="7:15" x14ac:dyDescent="0.2">
      <c r="G4422" s="15"/>
      <c r="H4422" s="15"/>
      <c r="I4422" s="15"/>
      <c r="J4422" s="15"/>
      <c r="L4422" s="15"/>
      <c r="M4422" s="15"/>
      <c r="O4422" s="15"/>
    </row>
    <row r="4423" spans="7:15" x14ac:dyDescent="0.2">
      <c r="G4423" s="15"/>
      <c r="H4423" s="15"/>
      <c r="I4423" s="15"/>
      <c r="J4423" s="15"/>
      <c r="L4423" s="15"/>
      <c r="M4423" s="15"/>
      <c r="O4423" s="15"/>
    </row>
    <row r="4424" spans="7:15" x14ac:dyDescent="0.2">
      <c r="G4424" s="15"/>
      <c r="H4424" s="15"/>
      <c r="I4424" s="15"/>
      <c r="J4424" s="15"/>
      <c r="L4424" s="15"/>
      <c r="M4424" s="15"/>
      <c r="O4424" s="15"/>
    </row>
    <row r="4425" spans="7:15" x14ac:dyDescent="0.2">
      <c r="G4425" s="15"/>
      <c r="H4425" s="15"/>
      <c r="I4425" s="15"/>
      <c r="J4425" s="15"/>
      <c r="L4425" s="15"/>
      <c r="M4425" s="15"/>
      <c r="O4425" s="15"/>
    </row>
    <row r="4426" spans="7:15" x14ac:dyDescent="0.2">
      <c r="G4426" s="15"/>
      <c r="H4426" s="15"/>
      <c r="I4426" s="15"/>
      <c r="J4426" s="15"/>
      <c r="L4426" s="15"/>
      <c r="M4426" s="15"/>
      <c r="O4426" s="15"/>
    </row>
    <row r="4427" spans="7:15" x14ac:dyDescent="0.2">
      <c r="G4427" s="15"/>
      <c r="H4427" s="15"/>
      <c r="I4427" s="15"/>
      <c r="J4427" s="15"/>
      <c r="L4427" s="15"/>
      <c r="M4427" s="15"/>
      <c r="O4427" s="15"/>
    </row>
    <row r="4428" spans="7:15" x14ac:dyDescent="0.2">
      <c r="G4428" s="15"/>
      <c r="H4428" s="15"/>
      <c r="I4428" s="15"/>
      <c r="J4428" s="15"/>
      <c r="L4428" s="15"/>
      <c r="M4428" s="15"/>
      <c r="O4428" s="15"/>
    </row>
    <row r="4429" spans="7:15" x14ac:dyDescent="0.2">
      <c r="G4429" s="15"/>
      <c r="H4429" s="15"/>
      <c r="I4429" s="15"/>
      <c r="J4429" s="15"/>
      <c r="L4429" s="15"/>
      <c r="M4429" s="15"/>
      <c r="O4429" s="15"/>
    </row>
    <row r="4430" spans="7:15" x14ac:dyDescent="0.2">
      <c r="G4430" s="15"/>
      <c r="H4430" s="15"/>
      <c r="I4430" s="15"/>
      <c r="J4430" s="15"/>
      <c r="L4430" s="15"/>
      <c r="M4430" s="15"/>
      <c r="O4430" s="15"/>
    </row>
    <row r="4431" spans="7:15" x14ac:dyDescent="0.2">
      <c r="G4431" s="15"/>
      <c r="H4431" s="15"/>
      <c r="I4431" s="15"/>
      <c r="J4431" s="15"/>
      <c r="L4431" s="15"/>
      <c r="M4431" s="15"/>
      <c r="O4431" s="15"/>
    </row>
    <row r="4432" spans="7:15" x14ac:dyDescent="0.2">
      <c r="G4432" s="15"/>
      <c r="H4432" s="15"/>
      <c r="I4432" s="15"/>
      <c r="J4432" s="15"/>
      <c r="L4432" s="15"/>
      <c r="M4432" s="15"/>
      <c r="O4432" s="15"/>
    </row>
    <row r="4433" spans="7:15" x14ac:dyDescent="0.2">
      <c r="G4433" s="15"/>
      <c r="H4433" s="15"/>
      <c r="I4433" s="15"/>
      <c r="J4433" s="15"/>
      <c r="L4433" s="15"/>
      <c r="M4433" s="15"/>
      <c r="O4433" s="15"/>
    </row>
    <row r="4434" spans="7:15" x14ac:dyDescent="0.2">
      <c r="G4434" s="15"/>
      <c r="H4434" s="15"/>
      <c r="I4434" s="15"/>
      <c r="J4434" s="15"/>
      <c r="L4434" s="15"/>
      <c r="M4434" s="15"/>
      <c r="O4434" s="15"/>
    </row>
    <row r="4435" spans="7:15" x14ac:dyDescent="0.2">
      <c r="G4435" s="15"/>
      <c r="H4435" s="15"/>
      <c r="I4435" s="15"/>
      <c r="J4435" s="15"/>
      <c r="L4435" s="15"/>
      <c r="M4435" s="15"/>
      <c r="O4435" s="15"/>
    </row>
    <row r="4436" spans="7:15" x14ac:dyDescent="0.2">
      <c r="G4436" s="15"/>
      <c r="H4436" s="15"/>
      <c r="I4436" s="15"/>
      <c r="J4436" s="15"/>
      <c r="L4436" s="15"/>
      <c r="M4436" s="15"/>
      <c r="O4436" s="15"/>
    </row>
    <row r="4437" spans="7:15" x14ac:dyDescent="0.2">
      <c r="G4437" s="15"/>
      <c r="H4437" s="15"/>
      <c r="I4437" s="15"/>
      <c r="J4437" s="15"/>
      <c r="L4437" s="15"/>
      <c r="M4437" s="15"/>
      <c r="O4437" s="15"/>
    </row>
    <row r="4438" spans="7:15" x14ac:dyDescent="0.2">
      <c r="G4438" s="15"/>
      <c r="H4438" s="15"/>
      <c r="I4438" s="15"/>
      <c r="J4438" s="15"/>
      <c r="L4438" s="15"/>
      <c r="M4438" s="15"/>
      <c r="O4438" s="15"/>
    </row>
    <row r="4439" spans="7:15" x14ac:dyDescent="0.2">
      <c r="G4439" s="15"/>
      <c r="H4439" s="15"/>
      <c r="I4439" s="15"/>
      <c r="J4439" s="15"/>
      <c r="L4439" s="15"/>
      <c r="M4439" s="15"/>
      <c r="O4439" s="15"/>
    </row>
    <row r="4440" spans="7:15" x14ac:dyDescent="0.2">
      <c r="G4440" s="15"/>
      <c r="H4440" s="15"/>
      <c r="I4440" s="15"/>
      <c r="J4440" s="15"/>
      <c r="L4440" s="15"/>
      <c r="M4440" s="15"/>
      <c r="O4440" s="15"/>
    </row>
    <row r="4441" spans="7:15" x14ac:dyDescent="0.2">
      <c r="G4441" s="15"/>
      <c r="H4441" s="15"/>
      <c r="I4441" s="15"/>
      <c r="J4441" s="15"/>
      <c r="L4441" s="15"/>
      <c r="M4441" s="15"/>
      <c r="O4441" s="15"/>
    </row>
    <row r="4442" spans="7:15" x14ac:dyDescent="0.2">
      <c r="G4442" s="15"/>
      <c r="H4442" s="15"/>
      <c r="I4442" s="15"/>
      <c r="J4442" s="15"/>
      <c r="L4442" s="15"/>
      <c r="M4442" s="15"/>
      <c r="O4442" s="15"/>
    </row>
    <row r="4443" spans="7:15" x14ac:dyDescent="0.2">
      <c r="G4443" s="15"/>
      <c r="H4443" s="15"/>
      <c r="I4443" s="15"/>
      <c r="J4443" s="15"/>
      <c r="L4443" s="15"/>
      <c r="M4443" s="15"/>
      <c r="O4443" s="15"/>
    </row>
    <row r="4444" spans="7:15" x14ac:dyDescent="0.2">
      <c r="G4444" s="15"/>
      <c r="H4444" s="15"/>
      <c r="I4444" s="15"/>
      <c r="J4444" s="15"/>
      <c r="L4444" s="15"/>
      <c r="M4444" s="15"/>
      <c r="O4444" s="15"/>
    </row>
    <row r="4445" spans="7:15" x14ac:dyDescent="0.2">
      <c r="G4445" s="15"/>
      <c r="H4445" s="15"/>
      <c r="I4445" s="15"/>
      <c r="J4445" s="15"/>
      <c r="L4445" s="15"/>
      <c r="M4445" s="15"/>
      <c r="O4445" s="15"/>
    </row>
    <row r="4446" spans="7:15" x14ac:dyDescent="0.2">
      <c r="G4446" s="15"/>
      <c r="H4446" s="15"/>
      <c r="I4446" s="15"/>
      <c r="J4446" s="15"/>
      <c r="L4446" s="15"/>
      <c r="M4446" s="15"/>
      <c r="O4446" s="15"/>
    </row>
    <row r="4447" spans="7:15" x14ac:dyDescent="0.2">
      <c r="G4447" s="15"/>
      <c r="H4447" s="15"/>
      <c r="I4447" s="15"/>
      <c r="J4447" s="15"/>
      <c r="L4447" s="15"/>
      <c r="M4447" s="15"/>
      <c r="O4447" s="15"/>
    </row>
    <row r="4448" spans="7:15" x14ac:dyDescent="0.2">
      <c r="G4448" s="15"/>
      <c r="H4448" s="15"/>
      <c r="I4448" s="15"/>
      <c r="J4448" s="15"/>
      <c r="L4448" s="15"/>
      <c r="M4448" s="15"/>
      <c r="O4448" s="15"/>
    </row>
    <row r="4449" spans="7:15" x14ac:dyDescent="0.2">
      <c r="G4449" s="15"/>
      <c r="H4449" s="15"/>
      <c r="I4449" s="15"/>
      <c r="J4449" s="15"/>
      <c r="L4449" s="15"/>
      <c r="M4449" s="15"/>
      <c r="O4449" s="15"/>
    </row>
    <row r="4450" spans="7:15" x14ac:dyDescent="0.2">
      <c r="G4450" s="15"/>
      <c r="H4450" s="15"/>
      <c r="I4450" s="15"/>
      <c r="J4450" s="15"/>
      <c r="L4450" s="15"/>
      <c r="M4450" s="15"/>
      <c r="O4450" s="15"/>
    </row>
    <row r="4451" spans="7:15" x14ac:dyDescent="0.2">
      <c r="G4451" s="15"/>
      <c r="H4451" s="15"/>
      <c r="I4451" s="15"/>
      <c r="J4451" s="15"/>
      <c r="L4451" s="15"/>
      <c r="M4451" s="15"/>
      <c r="O4451" s="15"/>
    </row>
    <row r="4452" spans="7:15" x14ac:dyDescent="0.2">
      <c r="G4452" s="15"/>
      <c r="H4452" s="15"/>
      <c r="I4452" s="15"/>
      <c r="J4452" s="15"/>
      <c r="L4452" s="15"/>
      <c r="M4452" s="15"/>
      <c r="O4452" s="15"/>
    </row>
    <row r="4453" spans="7:15" x14ac:dyDescent="0.2">
      <c r="G4453" s="15"/>
      <c r="H4453" s="15"/>
      <c r="I4453" s="15"/>
      <c r="J4453" s="15"/>
      <c r="L4453" s="15"/>
      <c r="M4453" s="15"/>
      <c r="O4453" s="15"/>
    </row>
    <row r="4454" spans="7:15" x14ac:dyDescent="0.2">
      <c r="G4454" s="15"/>
      <c r="H4454" s="15"/>
      <c r="I4454" s="15"/>
      <c r="J4454" s="15"/>
      <c r="L4454" s="15"/>
      <c r="M4454" s="15"/>
      <c r="O4454" s="15"/>
    </row>
    <row r="4455" spans="7:15" x14ac:dyDescent="0.2">
      <c r="G4455" s="15"/>
      <c r="H4455" s="15"/>
      <c r="I4455" s="15"/>
      <c r="J4455" s="15"/>
      <c r="L4455" s="15"/>
      <c r="M4455" s="15"/>
      <c r="O4455" s="15"/>
    </row>
    <row r="4456" spans="7:15" x14ac:dyDescent="0.2">
      <c r="G4456" s="15"/>
      <c r="H4456" s="15"/>
      <c r="I4456" s="15"/>
      <c r="J4456" s="15"/>
      <c r="L4456" s="15"/>
      <c r="M4456" s="15"/>
      <c r="O4456" s="15"/>
    </row>
    <row r="4457" spans="7:15" x14ac:dyDescent="0.2">
      <c r="G4457" s="15"/>
      <c r="H4457" s="15"/>
      <c r="I4457" s="15"/>
      <c r="J4457" s="15"/>
      <c r="L4457" s="15"/>
      <c r="M4457" s="15"/>
      <c r="O4457" s="15"/>
    </row>
    <row r="4458" spans="7:15" x14ac:dyDescent="0.2">
      <c r="G4458" s="15"/>
      <c r="H4458" s="15"/>
      <c r="I4458" s="15"/>
      <c r="J4458" s="15"/>
      <c r="L4458" s="15"/>
      <c r="M4458" s="15"/>
      <c r="O4458" s="15"/>
    </row>
    <row r="4459" spans="7:15" x14ac:dyDescent="0.2">
      <c r="G4459" s="15"/>
      <c r="H4459" s="15"/>
      <c r="I4459" s="15"/>
      <c r="J4459" s="15"/>
      <c r="L4459" s="15"/>
      <c r="M4459" s="15"/>
      <c r="O4459" s="15"/>
    </row>
    <row r="4460" spans="7:15" x14ac:dyDescent="0.2">
      <c r="G4460" s="15"/>
      <c r="H4460" s="15"/>
      <c r="I4460" s="15"/>
      <c r="J4460" s="15"/>
      <c r="L4460" s="15"/>
      <c r="M4460" s="15"/>
      <c r="O4460" s="15"/>
    </row>
    <row r="4461" spans="7:15" x14ac:dyDescent="0.2">
      <c r="G4461" s="15"/>
      <c r="H4461" s="15"/>
      <c r="I4461" s="15"/>
      <c r="J4461" s="15"/>
      <c r="L4461" s="15"/>
      <c r="M4461" s="15"/>
      <c r="O4461" s="15"/>
    </row>
    <row r="4462" spans="7:15" x14ac:dyDescent="0.2">
      <c r="G4462" s="15"/>
      <c r="H4462" s="15"/>
      <c r="I4462" s="15"/>
      <c r="J4462" s="15"/>
      <c r="L4462" s="15"/>
      <c r="M4462" s="15"/>
      <c r="O4462" s="15"/>
    </row>
    <row r="4463" spans="7:15" x14ac:dyDescent="0.2">
      <c r="G4463" s="15"/>
      <c r="H4463" s="15"/>
      <c r="I4463" s="15"/>
      <c r="J4463" s="15"/>
      <c r="L4463" s="15"/>
      <c r="M4463" s="15"/>
      <c r="O4463" s="15"/>
    </row>
    <row r="4464" spans="7:15" x14ac:dyDescent="0.2">
      <c r="G4464" s="15"/>
      <c r="H4464" s="15"/>
      <c r="I4464" s="15"/>
      <c r="J4464" s="15"/>
      <c r="L4464" s="15"/>
      <c r="M4464" s="15"/>
      <c r="O4464" s="15"/>
    </row>
    <row r="4465" spans="7:15" x14ac:dyDescent="0.2">
      <c r="G4465" s="15"/>
      <c r="H4465" s="15"/>
      <c r="I4465" s="15"/>
      <c r="J4465" s="15"/>
      <c r="L4465" s="15"/>
      <c r="M4465" s="15"/>
      <c r="O4465" s="15"/>
    </row>
    <row r="4466" spans="7:15" x14ac:dyDescent="0.2">
      <c r="G4466" s="15"/>
      <c r="H4466" s="15"/>
      <c r="I4466" s="15"/>
      <c r="J4466" s="15"/>
      <c r="L4466" s="15"/>
      <c r="M4466" s="15"/>
      <c r="O4466" s="15"/>
    </row>
    <row r="4467" spans="7:15" x14ac:dyDescent="0.2">
      <c r="G4467" s="15"/>
      <c r="H4467" s="15"/>
      <c r="I4467" s="15"/>
      <c r="J4467" s="15"/>
      <c r="L4467" s="15"/>
      <c r="M4467" s="15"/>
      <c r="O4467" s="15"/>
    </row>
    <row r="4468" spans="7:15" x14ac:dyDescent="0.2">
      <c r="G4468" s="15"/>
      <c r="H4468" s="15"/>
      <c r="I4468" s="15"/>
      <c r="J4468" s="15"/>
      <c r="L4468" s="15"/>
      <c r="M4468" s="15"/>
      <c r="O4468" s="15"/>
    </row>
    <row r="4469" spans="7:15" x14ac:dyDescent="0.2">
      <c r="G4469" s="15"/>
      <c r="H4469" s="15"/>
      <c r="I4469" s="15"/>
      <c r="J4469" s="15"/>
      <c r="L4469" s="15"/>
      <c r="M4469" s="15"/>
      <c r="O4469" s="15"/>
    </row>
    <row r="4470" spans="7:15" x14ac:dyDescent="0.2">
      <c r="G4470" s="15"/>
      <c r="H4470" s="15"/>
      <c r="I4470" s="15"/>
      <c r="J4470" s="15"/>
      <c r="L4470" s="15"/>
      <c r="M4470" s="15"/>
      <c r="O4470" s="15"/>
    </row>
    <row r="4471" spans="7:15" x14ac:dyDescent="0.2">
      <c r="G4471" s="15"/>
      <c r="H4471" s="15"/>
      <c r="I4471" s="15"/>
      <c r="J4471" s="15"/>
      <c r="L4471" s="15"/>
      <c r="M4471" s="15"/>
      <c r="O4471" s="15"/>
    </row>
    <row r="4472" spans="7:15" x14ac:dyDescent="0.2">
      <c r="G4472" s="15"/>
      <c r="H4472" s="15"/>
      <c r="I4472" s="15"/>
      <c r="J4472" s="15"/>
      <c r="L4472" s="15"/>
      <c r="M4472" s="15"/>
      <c r="O4472" s="15"/>
    </row>
    <row r="4473" spans="7:15" x14ac:dyDescent="0.2">
      <c r="G4473" s="15"/>
      <c r="H4473" s="15"/>
      <c r="I4473" s="15"/>
      <c r="J4473" s="15"/>
      <c r="L4473" s="15"/>
      <c r="M4473" s="15"/>
      <c r="O4473" s="15"/>
    </row>
    <row r="4474" spans="7:15" x14ac:dyDescent="0.2">
      <c r="G4474" s="15"/>
      <c r="H4474" s="15"/>
      <c r="I4474" s="15"/>
      <c r="J4474" s="15"/>
      <c r="L4474" s="15"/>
      <c r="M4474" s="15"/>
      <c r="O4474" s="15"/>
    </row>
    <row r="4475" spans="7:15" x14ac:dyDescent="0.2">
      <c r="G4475" s="15"/>
      <c r="H4475" s="15"/>
      <c r="I4475" s="15"/>
      <c r="J4475" s="15"/>
      <c r="L4475" s="15"/>
      <c r="M4475" s="15"/>
      <c r="O4475" s="15"/>
    </row>
    <row r="4476" spans="7:15" x14ac:dyDescent="0.2">
      <c r="G4476" s="15"/>
      <c r="H4476" s="15"/>
      <c r="I4476" s="15"/>
      <c r="J4476" s="15"/>
      <c r="L4476" s="15"/>
      <c r="M4476" s="15"/>
      <c r="O4476" s="15"/>
    </row>
    <row r="4477" spans="7:15" x14ac:dyDescent="0.2">
      <c r="G4477" s="15"/>
      <c r="H4477" s="15"/>
      <c r="I4477" s="15"/>
      <c r="J4477" s="15"/>
      <c r="L4477" s="15"/>
      <c r="M4477" s="15"/>
      <c r="O4477" s="15"/>
    </row>
    <row r="4478" spans="7:15" x14ac:dyDescent="0.2">
      <c r="G4478" s="15"/>
      <c r="H4478" s="15"/>
      <c r="I4478" s="15"/>
      <c r="J4478" s="15"/>
      <c r="L4478" s="15"/>
      <c r="M4478" s="15"/>
      <c r="O4478" s="15"/>
    </row>
    <row r="4479" spans="7:15" x14ac:dyDescent="0.2">
      <c r="G4479" s="15"/>
      <c r="H4479" s="15"/>
      <c r="I4479" s="15"/>
      <c r="J4479" s="15"/>
      <c r="L4479" s="15"/>
      <c r="M4479" s="15"/>
      <c r="O4479" s="15"/>
    </row>
    <row r="4480" spans="7:15" x14ac:dyDescent="0.2">
      <c r="G4480" s="15"/>
      <c r="H4480" s="15"/>
      <c r="I4480" s="15"/>
      <c r="J4480" s="15"/>
      <c r="L4480" s="15"/>
      <c r="M4480" s="15"/>
      <c r="O4480" s="15"/>
    </row>
    <row r="4481" spans="7:15" x14ac:dyDescent="0.2">
      <c r="G4481" s="15"/>
      <c r="H4481" s="15"/>
      <c r="I4481" s="15"/>
      <c r="J4481" s="15"/>
      <c r="L4481" s="15"/>
      <c r="M4481" s="15"/>
      <c r="O4481" s="15"/>
    </row>
    <row r="4482" spans="7:15" x14ac:dyDescent="0.2">
      <c r="G4482" s="15"/>
      <c r="H4482" s="15"/>
      <c r="I4482" s="15"/>
      <c r="J4482" s="15"/>
      <c r="L4482" s="15"/>
      <c r="M4482" s="15"/>
      <c r="O4482" s="15"/>
    </row>
    <row r="4483" spans="7:15" x14ac:dyDescent="0.2">
      <c r="G4483" s="15"/>
      <c r="H4483" s="15"/>
      <c r="I4483" s="15"/>
      <c r="J4483" s="15"/>
      <c r="L4483" s="15"/>
      <c r="M4483" s="15"/>
      <c r="O4483" s="15"/>
    </row>
    <row r="4484" spans="7:15" x14ac:dyDescent="0.2">
      <c r="G4484" s="15"/>
      <c r="H4484" s="15"/>
      <c r="I4484" s="15"/>
      <c r="J4484" s="15"/>
      <c r="L4484" s="15"/>
      <c r="M4484" s="15"/>
      <c r="O4484" s="15"/>
    </row>
    <row r="4485" spans="7:15" x14ac:dyDescent="0.2">
      <c r="G4485" s="15"/>
      <c r="H4485" s="15"/>
      <c r="I4485" s="15"/>
      <c r="J4485" s="15"/>
      <c r="L4485" s="15"/>
      <c r="M4485" s="15"/>
      <c r="O4485" s="15"/>
    </row>
    <row r="4486" spans="7:15" x14ac:dyDescent="0.2">
      <c r="G4486" s="15"/>
      <c r="H4486" s="15"/>
      <c r="I4486" s="15"/>
      <c r="J4486" s="15"/>
      <c r="L4486" s="15"/>
      <c r="M4486" s="15"/>
      <c r="O4486" s="15"/>
    </row>
    <row r="4487" spans="7:15" x14ac:dyDescent="0.2">
      <c r="G4487" s="15"/>
      <c r="H4487" s="15"/>
      <c r="I4487" s="15"/>
      <c r="J4487" s="15"/>
      <c r="L4487" s="15"/>
      <c r="M4487" s="15"/>
      <c r="O4487" s="15"/>
    </row>
    <row r="4488" spans="7:15" x14ac:dyDescent="0.2">
      <c r="G4488" s="15"/>
      <c r="H4488" s="15"/>
      <c r="I4488" s="15"/>
      <c r="J4488" s="15"/>
      <c r="L4488" s="15"/>
      <c r="M4488" s="15"/>
      <c r="O4488" s="15"/>
    </row>
    <row r="4489" spans="7:15" x14ac:dyDescent="0.2">
      <c r="G4489" s="15"/>
      <c r="H4489" s="15"/>
      <c r="I4489" s="15"/>
      <c r="J4489" s="15"/>
      <c r="L4489" s="15"/>
      <c r="M4489" s="15"/>
      <c r="O4489" s="15"/>
    </row>
    <row r="4490" spans="7:15" x14ac:dyDescent="0.2">
      <c r="G4490" s="15"/>
      <c r="H4490" s="15"/>
      <c r="I4490" s="15"/>
      <c r="J4490" s="15"/>
      <c r="L4490" s="15"/>
      <c r="M4490" s="15"/>
      <c r="O4490" s="15"/>
    </row>
    <row r="4491" spans="7:15" x14ac:dyDescent="0.2">
      <c r="G4491" s="15"/>
      <c r="H4491" s="15"/>
      <c r="I4491" s="15"/>
      <c r="J4491" s="15"/>
      <c r="L4491" s="15"/>
      <c r="M4491" s="15"/>
      <c r="O4491" s="15"/>
    </row>
    <row r="4492" spans="7:15" x14ac:dyDescent="0.2">
      <c r="G4492" s="15"/>
      <c r="H4492" s="15"/>
      <c r="I4492" s="15"/>
      <c r="J4492" s="15"/>
      <c r="L4492" s="15"/>
      <c r="M4492" s="15"/>
      <c r="O4492" s="15"/>
    </row>
    <row r="4493" spans="7:15" x14ac:dyDescent="0.2">
      <c r="G4493" s="15"/>
      <c r="H4493" s="15"/>
      <c r="I4493" s="15"/>
      <c r="J4493" s="15"/>
      <c r="L4493" s="15"/>
      <c r="M4493" s="15"/>
      <c r="O4493" s="15"/>
    </row>
    <row r="4494" spans="7:15" x14ac:dyDescent="0.2">
      <c r="G4494" s="15"/>
      <c r="H4494" s="15"/>
      <c r="I4494" s="15"/>
      <c r="J4494" s="15"/>
      <c r="L4494" s="15"/>
      <c r="M4494" s="15"/>
      <c r="O4494" s="15"/>
    </row>
    <row r="4495" spans="7:15" x14ac:dyDescent="0.2">
      <c r="G4495" s="15"/>
      <c r="H4495" s="15"/>
      <c r="I4495" s="15"/>
      <c r="J4495" s="15"/>
      <c r="L4495" s="15"/>
      <c r="M4495" s="15"/>
      <c r="O4495" s="15"/>
    </row>
    <row r="4496" spans="7:15" x14ac:dyDescent="0.2">
      <c r="G4496" s="15"/>
      <c r="H4496" s="15"/>
      <c r="I4496" s="15"/>
      <c r="J4496" s="15"/>
      <c r="L4496" s="15"/>
      <c r="M4496" s="15"/>
      <c r="O4496" s="15"/>
    </row>
    <row r="4497" spans="7:15" x14ac:dyDescent="0.2">
      <c r="G4497" s="15"/>
      <c r="H4497" s="15"/>
      <c r="I4497" s="15"/>
      <c r="J4497" s="15"/>
      <c r="L4497" s="15"/>
      <c r="M4497" s="15"/>
      <c r="O4497" s="15"/>
    </row>
    <row r="4498" spans="7:15" x14ac:dyDescent="0.2">
      <c r="G4498" s="15"/>
      <c r="H4498" s="15"/>
      <c r="I4498" s="15"/>
      <c r="J4498" s="15"/>
      <c r="L4498" s="15"/>
      <c r="M4498" s="15"/>
      <c r="O4498" s="15"/>
    </row>
    <row r="4499" spans="7:15" x14ac:dyDescent="0.2">
      <c r="G4499" s="15"/>
      <c r="H4499" s="15"/>
      <c r="I4499" s="15"/>
      <c r="J4499" s="15"/>
      <c r="L4499" s="15"/>
      <c r="M4499" s="15"/>
      <c r="O4499" s="15"/>
    </row>
    <row r="4500" spans="7:15" x14ac:dyDescent="0.2">
      <c r="G4500" s="15"/>
      <c r="H4500" s="15"/>
      <c r="I4500" s="15"/>
      <c r="J4500" s="15"/>
      <c r="L4500" s="15"/>
      <c r="M4500" s="15"/>
      <c r="O4500" s="15"/>
    </row>
    <row r="4501" spans="7:15" x14ac:dyDescent="0.2">
      <c r="G4501" s="15"/>
      <c r="H4501" s="15"/>
      <c r="I4501" s="15"/>
      <c r="J4501" s="15"/>
      <c r="L4501" s="15"/>
      <c r="M4501" s="15"/>
      <c r="O4501" s="15"/>
    </row>
    <row r="4502" spans="7:15" x14ac:dyDescent="0.2">
      <c r="G4502" s="15"/>
      <c r="H4502" s="15"/>
      <c r="I4502" s="15"/>
      <c r="J4502" s="15"/>
      <c r="L4502" s="15"/>
      <c r="M4502" s="15"/>
      <c r="O4502" s="15"/>
    </row>
    <row r="4503" spans="7:15" x14ac:dyDescent="0.2">
      <c r="G4503" s="15"/>
      <c r="H4503" s="15"/>
      <c r="I4503" s="15"/>
      <c r="J4503" s="15"/>
      <c r="L4503" s="15"/>
      <c r="M4503" s="15"/>
      <c r="O4503" s="15"/>
    </row>
    <row r="4504" spans="7:15" x14ac:dyDescent="0.2">
      <c r="G4504" s="15"/>
      <c r="H4504" s="15"/>
      <c r="I4504" s="15"/>
      <c r="J4504" s="15"/>
      <c r="L4504" s="15"/>
      <c r="M4504" s="15"/>
      <c r="O4504" s="15"/>
    </row>
    <row r="4505" spans="7:15" x14ac:dyDescent="0.2">
      <c r="G4505" s="15"/>
      <c r="H4505" s="15"/>
      <c r="I4505" s="15"/>
      <c r="J4505" s="15"/>
      <c r="L4505" s="15"/>
      <c r="M4505" s="15"/>
      <c r="O4505" s="15"/>
    </row>
    <row r="4506" spans="7:15" x14ac:dyDescent="0.2">
      <c r="G4506" s="15"/>
      <c r="H4506" s="15"/>
      <c r="I4506" s="15"/>
      <c r="J4506" s="15"/>
      <c r="L4506" s="15"/>
      <c r="M4506" s="15"/>
      <c r="O4506" s="15"/>
    </row>
    <row r="4507" spans="7:15" x14ac:dyDescent="0.2">
      <c r="G4507" s="15"/>
      <c r="H4507" s="15"/>
      <c r="I4507" s="15"/>
      <c r="J4507" s="15"/>
      <c r="L4507" s="15"/>
      <c r="M4507" s="15"/>
      <c r="O4507" s="15"/>
    </row>
    <row r="4508" spans="7:15" x14ac:dyDescent="0.2">
      <c r="G4508" s="15"/>
      <c r="H4508" s="15"/>
      <c r="I4508" s="15"/>
      <c r="J4508" s="15"/>
      <c r="L4508" s="15"/>
      <c r="M4508" s="15"/>
      <c r="O4508" s="15"/>
    </row>
    <row r="4509" spans="7:15" x14ac:dyDescent="0.2">
      <c r="G4509" s="15"/>
      <c r="H4509" s="15"/>
      <c r="I4509" s="15"/>
      <c r="J4509" s="15"/>
      <c r="L4509" s="15"/>
      <c r="M4509" s="15"/>
      <c r="O4509" s="15"/>
    </row>
    <row r="4510" spans="7:15" x14ac:dyDescent="0.2">
      <c r="G4510" s="15"/>
      <c r="H4510" s="15"/>
      <c r="I4510" s="15"/>
      <c r="J4510" s="15"/>
      <c r="L4510" s="15"/>
      <c r="M4510" s="15"/>
      <c r="O4510" s="15"/>
    </row>
    <row r="4511" spans="7:15" x14ac:dyDescent="0.2">
      <c r="G4511" s="15"/>
      <c r="H4511" s="15"/>
      <c r="I4511" s="15"/>
      <c r="J4511" s="15"/>
      <c r="L4511" s="15"/>
      <c r="M4511" s="15"/>
      <c r="O4511" s="15"/>
    </row>
    <row r="4512" spans="7:15" x14ac:dyDescent="0.2">
      <c r="G4512" s="15"/>
      <c r="H4512" s="15"/>
      <c r="I4512" s="15"/>
      <c r="J4512" s="15"/>
      <c r="L4512" s="15"/>
      <c r="M4512" s="15"/>
      <c r="O4512" s="15"/>
    </row>
    <row r="4513" spans="7:15" x14ac:dyDescent="0.2">
      <c r="G4513" s="15"/>
      <c r="H4513" s="15"/>
      <c r="I4513" s="15"/>
      <c r="J4513" s="15"/>
      <c r="L4513" s="15"/>
      <c r="M4513" s="15"/>
      <c r="O4513" s="15"/>
    </row>
    <row r="4514" spans="7:15" x14ac:dyDescent="0.2">
      <c r="G4514" s="15"/>
      <c r="H4514" s="15"/>
      <c r="I4514" s="15"/>
      <c r="J4514" s="15"/>
      <c r="L4514" s="15"/>
      <c r="M4514" s="15"/>
      <c r="O4514" s="15"/>
    </row>
    <row r="4515" spans="7:15" x14ac:dyDescent="0.2">
      <c r="G4515" s="15"/>
      <c r="H4515" s="15"/>
      <c r="I4515" s="15"/>
      <c r="J4515" s="15"/>
      <c r="L4515" s="15"/>
      <c r="M4515" s="15"/>
      <c r="O4515" s="15"/>
    </row>
    <row r="4516" spans="7:15" x14ac:dyDescent="0.2">
      <c r="G4516" s="15"/>
      <c r="H4516" s="15"/>
      <c r="I4516" s="15"/>
      <c r="J4516" s="15"/>
      <c r="L4516" s="15"/>
      <c r="M4516" s="15"/>
      <c r="O4516" s="15"/>
    </row>
    <row r="4517" spans="7:15" x14ac:dyDescent="0.2">
      <c r="G4517" s="15"/>
      <c r="H4517" s="15"/>
      <c r="I4517" s="15"/>
      <c r="J4517" s="15"/>
      <c r="L4517" s="15"/>
      <c r="M4517" s="15"/>
      <c r="O4517" s="15"/>
    </row>
    <row r="4518" spans="7:15" x14ac:dyDescent="0.2">
      <c r="G4518" s="15"/>
      <c r="H4518" s="15"/>
      <c r="I4518" s="15"/>
      <c r="J4518" s="15"/>
      <c r="L4518" s="15"/>
      <c r="M4518" s="15"/>
      <c r="O4518" s="15"/>
    </row>
    <row r="4519" spans="7:15" x14ac:dyDescent="0.2">
      <c r="G4519" s="15"/>
      <c r="H4519" s="15"/>
      <c r="I4519" s="15"/>
      <c r="J4519" s="15"/>
      <c r="L4519" s="15"/>
      <c r="M4519" s="15"/>
      <c r="O4519" s="15"/>
    </row>
    <row r="4520" spans="7:15" x14ac:dyDescent="0.2">
      <c r="G4520" s="15"/>
      <c r="H4520" s="15"/>
      <c r="I4520" s="15"/>
      <c r="J4520" s="15"/>
      <c r="L4520" s="15"/>
      <c r="M4520" s="15"/>
      <c r="O4520" s="15"/>
    </row>
    <row r="4521" spans="7:15" x14ac:dyDescent="0.2">
      <c r="G4521" s="15"/>
      <c r="H4521" s="15"/>
      <c r="I4521" s="15"/>
      <c r="J4521" s="15"/>
      <c r="L4521" s="15"/>
      <c r="M4521" s="15"/>
      <c r="O4521" s="15"/>
    </row>
    <row r="4522" spans="7:15" x14ac:dyDescent="0.2">
      <c r="G4522" s="15"/>
      <c r="H4522" s="15"/>
      <c r="I4522" s="15"/>
      <c r="J4522" s="15"/>
      <c r="L4522" s="15"/>
      <c r="M4522" s="15"/>
      <c r="O4522" s="15"/>
    </row>
    <row r="4523" spans="7:15" x14ac:dyDescent="0.2">
      <c r="G4523" s="15"/>
      <c r="H4523" s="15"/>
      <c r="I4523" s="15"/>
      <c r="J4523" s="15"/>
      <c r="L4523" s="15"/>
      <c r="M4523" s="15"/>
      <c r="O4523" s="15"/>
    </row>
    <row r="4524" spans="7:15" x14ac:dyDescent="0.2">
      <c r="G4524" s="15"/>
      <c r="H4524" s="15"/>
      <c r="I4524" s="15"/>
      <c r="J4524" s="15"/>
      <c r="L4524" s="15"/>
      <c r="M4524" s="15"/>
      <c r="O4524" s="15"/>
    </row>
    <row r="4525" spans="7:15" x14ac:dyDescent="0.2">
      <c r="G4525" s="15"/>
      <c r="H4525" s="15"/>
      <c r="I4525" s="15"/>
      <c r="J4525" s="15"/>
      <c r="L4525" s="15"/>
      <c r="M4525" s="15"/>
      <c r="O4525" s="15"/>
    </row>
    <row r="4526" spans="7:15" x14ac:dyDescent="0.2">
      <c r="G4526" s="15"/>
      <c r="H4526" s="15"/>
      <c r="I4526" s="15"/>
      <c r="J4526" s="15"/>
      <c r="L4526" s="15"/>
      <c r="M4526" s="15"/>
      <c r="O4526" s="15"/>
    </row>
    <row r="4527" spans="7:15" x14ac:dyDescent="0.2">
      <c r="G4527" s="15"/>
      <c r="H4527" s="15"/>
      <c r="I4527" s="15"/>
      <c r="J4527" s="15"/>
      <c r="L4527" s="15"/>
      <c r="M4527" s="15"/>
      <c r="O4527" s="15"/>
    </row>
    <row r="4528" spans="7:15" x14ac:dyDescent="0.2">
      <c r="G4528" s="15"/>
      <c r="H4528" s="15"/>
      <c r="I4528" s="15"/>
      <c r="J4528" s="15"/>
      <c r="L4528" s="15"/>
      <c r="M4528" s="15"/>
      <c r="O4528" s="15"/>
    </row>
    <row r="4529" spans="7:15" x14ac:dyDescent="0.2">
      <c r="G4529" s="15"/>
      <c r="H4529" s="15"/>
      <c r="I4529" s="15"/>
      <c r="J4529" s="15"/>
      <c r="L4529" s="15"/>
      <c r="M4529" s="15"/>
      <c r="O4529" s="15"/>
    </row>
    <row r="4530" spans="7:15" x14ac:dyDescent="0.2">
      <c r="G4530" s="15"/>
      <c r="H4530" s="15"/>
      <c r="I4530" s="15"/>
      <c r="J4530" s="15"/>
      <c r="L4530" s="15"/>
      <c r="M4530" s="15"/>
      <c r="O4530" s="15"/>
    </row>
    <row r="4531" spans="7:15" x14ac:dyDescent="0.2">
      <c r="G4531" s="15"/>
      <c r="H4531" s="15"/>
      <c r="I4531" s="15"/>
      <c r="J4531" s="15"/>
      <c r="L4531" s="15"/>
      <c r="M4531" s="15"/>
      <c r="O4531" s="15"/>
    </row>
    <row r="4532" spans="7:15" x14ac:dyDescent="0.2">
      <c r="G4532" s="15"/>
      <c r="H4532" s="15"/>
      <c r="I4532" s="15"/>
      <c r="J4532" s="15"/>
      <c r="L4532" s="15"/>
      <c r="M4532" s="15"/>
      <c r="O4532" s="15"/>
    </row>
    <row r="4533" spans="7:15" x14ac:dyDescent="0.2">
      <c r="G4533" s="15"/>
      <c r="H4533" s="15"/>
      <c r="I4533" s="15"/>
      <c r="J4533" s="15"/>
      <c r="L4533" s="15"/>
      <c r="M4533" s="15"/>
      <c r="O4533" s="15"/>
    </row>
    <row r="4534" spans="7:15" x14ac:dyDescent="0.2">
      <c r="G4534" s="15"/>
      <c r="H4534" s="15"/>
      <c r="I4534" s="15"/>
      <c r="J4534" s="15"/>
      <c r="L4534" s="15"/>
      <c r="M4534" s="15"/>
      <c r="O4534" s="15"/>
    </row>
    <row r="4535" spans="7:15" x14ac:dyDescent="0.2">
      <c r="G4535" s="15"/>
      <c r="H4535" s="15"/>
      <c r="I4535" s="15"/>
      <c r="J4535" s="15"/>
      <c r="L4535" s="15"/>
      <c r="M4535" s="15"/>
      <c r="O4535" s="15"/>
    </row>
    <row r="4536" spans="7:15" x14ac:dyDescent="0.2">
      <c r="G4536" s="15"/>
      <c r="H4536" s="15"/>
      <c r="I4536" s="15"/>
      <c r="J4536" s="15"/>
      <c r="L4536" s="15"/>
      <c r="M4536" s="15"/>
      <c r="O4536" s="15"/>
    </row>
    <row r="4537" spans="7:15" x14ac:dyDescent="0.2">
      <c r="G4537" s="15"/>
      <c r="H4537" s="15"/>
      <c r="I4537" s="15"/>
      <c r="J4537" s="15"/>
      <c r="L4537" s="15"/>
      <c r="M4537" s="15"/>
      <c r="O4537" s="15"/>
    </row>
    <row r="4538" spans="7:15" x14ac:dyDescent="0.2">
      <c r="G4538" s="15"/>
      <c r="H4538" s="15"/>
      <c r="I4538" s="15"/>
      <c r="J4538" s="15"/>
      <c r="L4538" s="15"/>
      <c r="M4538" s="15"/>
      <c r="O4538" s="15"/>
    </row>
    <row r="4539" spans="7:15" x14ac:dyDescent="0.2">
      <c r="G4539" s="15"/>
      <c r="H4539" s="15"/>
      <c r="I4539" s="15"/>
      <c r="J4539" s="15"/>
      <c r="L4539" s="15"/>
      <c r="M4539" s="15"/>
      <c r="O4539" s="15"/>
    </row>
    <row r="4540" spans="7:15" x14ac:dyDescent="0.2">
      <c r="G4540" s="15"/>
      <c r="H4540" s="15"/>
      <c r="I4540" s="15"/>
      <c r="J4540" s="15"/>
      <c r="L4540" s="15"/>
      <c r="M4540" s="15"/>
      <c r="O4540" s="15"/>
    </row>
    <row r="4541" spans="7:15" x14ac:dyDescent="0.2">
      <c r="G4541" s="15"/>
      <c r="H4541" s="15"/>
      <c r="I4541" s="15"/>
      <c r="J4541" s="15"/>
      <c r="L4541" s="15"/>
      <c r="M4541" s="15"/>
      <c r="O4541" s="15"/>
    </row>
    <row r="4542" spans="7:15" x14ac:dyDescent="0.2">
      <c r="G4542" s="15"/>
      <c r="H4542" s="15"/>
      <c r="I4542" s="15"/>
      <c r="J4542" s="15"/>
      <c r="L4542" s="15"/>
      <c r="M4542" s="15"/>
      <c r="O4542" s="15"/>
    </row>
    <row r="4543" spans="7:15" x14ac:dyDescent="0.2">
      <c r="G4543" s="15"/>
      <c r="H4543" s="15"/>
      <c r="I4543" s="15"/>
      <c r="J4543" s="15"/>
      <c r="L4543" s="15"/>
      <c r="M4543" s="15"/>
      <c r="O4543" s="15"/>
    </row>
    <row r="4544" spans="7:15" x14ac:dyDescent="0.2">
      <c r="G4544" s="15"/>
      <c r="H4544" s="15"/>
      <c r="I4544" s="15"/>
      <c r="J4544" s="15"/>
      <c r="L4544" s="15"/>
      <c r="M4544" s="15"/>
      <c r="O4544" s="15"/>
    </row>
    <row r="4545" spans="7:15" x14ac:dyDescent="0.2">
      <c r="G4545" s="15"/>
      <c r="H4545" s="15"/>
      <c r="I4545" s="15"/>
      <c r="J4545" s="15"/>
      <c r="L4545" s="15"/>
      <c r="M4545" s="15"/>
      <c r="O4545" s="15"/>
    </row>
    <row r="4546" spans="7:15" x14ac:dyDescent="0.2">
      <c r="G4546" s="15"/>
      <c r="H4546" s="15"/>
      <c r="I4546" s="15"/>
      <c r="J4546" s="15"/>
      <c r="L4546" s="15"/>
      <c r="M4546" s="15"/>
      <c r="O4546" s="15"/>
    </row>
    <row r="4547" spans="7:15" x14ac:dyDescent="0.2">
      <c r="G4547" s="15"/>
      <c r="H4547" s="15"/>
      <c r="I4547" s="15"/>
      <c r="J4547" s="15"/>
      <c r="L4547" s="15"/>
      <c r="M4547" s="15"/>
      <c r="O4547" s="15"/>
    </row>
    <row r="4548" spans="7:15" x14ac:dyDescent="0.2">
      <c r="G4548" s="15"/>
      <c r="H4548" s="15"/>
      <c r="I4548" s="15"/>
      <c r="J4548" s="15"/>
      <c r="L4548" s="15"/>
      <c r="M4548" s="15"/>
      <c r="O4548" s="15"/>
    </row>
    <row r="4549" spans="7:15" x14ac:dyDescent="0.2">
      <c r="G4549" s="15"/>
      <c r="H4549" s="15"/>
      <c r="I4549" s="15"/>
      <c r="J4549" s="15"/>
      <c r="L4549" s="15"/>
      <c r="M4549" s="15"/>
      <c r="O4549" s="15"/>
    </row>
    <row r="4550" spans="7:15" x14ac:dyDescent="0.2">
      <c r="G4550" s="15"/>
      <c r="H4550" s="15"/>
      <c r="I4550" s="15"/>
      <c r="J4550" s="15"/>
      <c r="L4550" s="15"/>
      <c r="M4550" s="15"/>
      <c r="O4550" s="15"/>
    </row>
    <row r="4551" spans="7:15" x14ac:dyDescent="0.2">
      <c r="G4551" s="15"/>
      <c r="H4551" s="15"/>
      <c r="I4551" s="15"/>
      <c r="J4551" s="15"/>
      <c r="L4551" s="15"/>
      <c r="M4551" s="15"/>
      <c r="O4551" s="15"/>
    </row>
    <row r="4552" spans="7:15" x14ac:dyDescent="0.2">
      <c r="G4552" s="15"/>
      <c r="H4552" s="15"/>
      <c r="I4552" s="15"/>
      <c r="J4552" s="15"/>
      <c r="L4552" s="15"/>
      <c r="M4552" s="15"/>
      <c r="O4552" s="15"/>
    </row>
    <row r="4553" spans="7:15" x14ac:dyDescent="0.2">
      <c r="G4553" s="15"/>
      <c r="H4553" s="15"/>
      <c r="I4553" s="15"/>
      <c r="J4553" s="15"/>
      <c r="L4553" s="15"/>
      <c r="M4553" s="15"/>
      <c r="O4553" s="15"/>
    </row>
    <row r="4554" spans="7:15" x14ac:dyDescent="0.2">
      <c r="G4554" s="15"/>
      <c r="H4554" s="15"/>
      <c r="I4554" s="15"/>
      <c r="J4554" s="15"/>
      <c r="L4554" s="15"/>
      <c r="M4554" s="15"/>
      <c r="O4554" s="15"/>
    </row>
    <row r="4555" spans="7:15" x14ac:dyDescent="0.2">
      <c r="G4555" s="15"/>
      <c r="H4555" s="15"/>
      <c r="I4555" s="15"/>
      <c r="J4555" s="15"/>
      <c r="L4555" s="15"/>
      <c r="M4555" s="15"/>
      <c r="O4555" s="15"/>
    </row>
    <row r="4556" spans="7:15" x14ac:dyDescent="0.2">
      <c r="G4556" s="15"/>
      <c r="H4556" s="15"/>
      <c r="I4556" s="15"/>
      <c r="J4556" s="15"/>
      <c r="L4556" s="15"/>
      <c r="M4556" s="15"/>
      <c r="O4556" s="15"/>
    </row>
    <row r="4557" spans="7:15" x14ac:dyDescent="0.2">
      <c r="G4557" s="15"/>
      <c r="H4557" s="15"/>
      <c r="I4557" s="15"/>
      <c r="J4557" s="15"/>
      <c r="L4557" s="15"/>
      <c r="M4557" s="15"/>
      <c r="O4557" s="15"/>
    </row>
    <row r="4558" spans="7:15" x14ac:dyDescent="0.2">
      <c r="G4558" s="15"/>
      <c r="H4558" s="15"/>
      <c r="I4558" s="15"/>
      <c r="J4558" s="15"/>
      <c r="L4558" s="15"/>
      <c r="M4558" s="15"/>
      <c r="O4558" s="15"/>
    </row>
    <row r="4559" spans="7:15" x14ac:dyDescent="0.2">
      <c r="G4559" s="15"/>
      <c r="H4559" s="15"/>
      <c r="I4559" s="15"/>
      <c r="J4559" s="15"/>
      <c r="L4559" s="15"/>
      <c r="M4559" s="15"/>
      <c r="O4559" s="15"/>
    </row>
    <row r="4560" spans="7:15" x14ac:dyDescent="0.2">
      <c r="G4560" s="15"/>
      <c r="H4560" s="15"/>
      <c r="I4560" s="15"/>
      <c r="J4560" s="15"/>
      <c r="L4560" s="15"/>
      <c r="M4560" s="15"/>
      <c r="O4560" s="15"/>
    </row>
    <row r="4561" spans="7:15" x14ac:dyDescent="0.2">
      <c r="G4561" s="15"/>
      <c r="H4561" s="15"/>
      <c r="I4561" s="15"/>
      <c r="J4561" s="15"/>
      <c r="L4561" s="15"/>
      <c r="M4561" s="15"/>
      <c r="O4561" s="15"/>
    </row>
    <row r="4562" spans="7:15" x14ac:dyDescent="0.2">
      <c r="G4562" s="15"/>
      <c r="H4562" s="15"/>
      <c r="I4562" s="15"/>
      <c r="J4562" s="15"/>
      <c r="L4562" s="15"/>
      <c r="M4562" s="15"/>
      <c r="O4562" s="15"/>
    </row>
    <row r="4563" spans="7:15" x14ac:dyDescent="0.2">
      <c r="G4563" s="15"/>
      <c r="H4563" s="15"/>
      <c r="I4563" s="15"/>
      <c r="J4563" s="15"/>
      <c r="L4563" s="15"/>
      <c r="M4563" s="15"/>
      <c r="O4563" s="15"/>
    </row>
    <row r="4564" spans="7:15" x14ac:dyDescent="0.2">
      <c r="G4564" s="15"/>
      <c r="H4564" s="15"/>
      <c r="I4564" s="15"/>
      <c r="J4564" s="15"/>
      <c r="L4564" s="15"/>
      <c r="M4564" s="15"/>
      <c r="O4564" s="15"/>
    </row>
    <row r="4565" spans="7:15" x14ac:dyDescent="0.2">
      <c r="G4565" s="15"/>
      <c r="H4565" s="15"/>
      <c r="I4565" s="15"/>
      <c r="J4565" s="15"/>
      <c r="L4565" s="15"/>
      <c r="M4565" s="15"/>
      <c r="O4565" s="15"/>
    </row>
    <row r="4566" spans="7:15" x14ac:dyDescent="0.2">
      <c r="G4566" s="15"/>
      <c r="H4566" s="15"/>
      <c r="I4566" s="15"/>
      <c r="J4566" s="15"/>
      <c r="L4566" s="15"/>
      <c r="M4566" s="15"/>
      <c r="O4566" s="15"/>
    </row>
    <row r="4567" spans="7:15" x14ac:dyDescent="0.2">
      <c r="G4567" s="15"/>
      <c r="H4567" s="15"/>
      <c r="I4567" s="15"/>
      <c r="J4567" s="15"/>
      <c r="L4567" s="15"/>
      <c r="M4567" s="15"/>
      <c r="O4567" s="15"/>
    </row>
    <row r="4568" spans="7:15" x14ac:dyDescent="0.2">
      <c r="G4568" s="15"/>
      <c r="H4568" s="15"/>
      <c r="I4568" s="15"/>
      <c r="J4568" s="15"/>
      <c r="L4568" s="15"/>
      <c r="M4568" s="15"/>
      <c r="O4568" s="15"/>
    </row>
    <row r="4569" spans="7:15" x14ac:dyDescent="0.2">
      <c r="G4569" s="15"/>
      <c r="H4569" s="15"/>
      <c r="I4569" s="15"/>
      <c r="J4569" s="15"/>
      <c r="L4569" s="15"/>
      <c r="M4569" s="15"/>
      <c r="O4569" s="15"/>
    </row>
    <row r="4570" spans="7:15" x14ac:dyDescent="0.2">
      <c r="G4570" s="15"/>
      <c r="H4570" s="15"/>
      <c r="I4570" s="15"/>
      <c r="J4570" s="15"/>
      <c r="L4570" s="15"/>
      <c r="M4570" s="15"/>
      <c r="O4570" s="15"/>
    </row>
    <row r="4571" spans="7:15" x14ac:dyDescent="0.2">
      <c r="G4571" s="15"/>
      <c r="H4571" s="15"/>
      <c r="I4571" s="15"/>
      <c r="J4571" s="15"/>
      <c r="L4571" s="15"/>
      <c r="M4571" s="15"/>
      <c r="O4571" s="15"/>
    </row>
    <row r="4572" spans="7:15" x14ac:dyDescent="0.2">
      <c r="G4572" s="15"/>
      <c r="H4572" s="15"/>
      <c r="I4572" s="15"/>
      <c r="J4572" s="15"/>
      <c r="L4572" s="15"/>
      <c r="M4572" s="15"/>
      <c r="O4572" s="15"/>
    </row>
    <row r="4573" spans="7:15" x14ac:dyDescent="0.2">
      <c r="G4573" s="15"/>
      <c r="H4573" s="15"/>
      <c r="I4573" s="15"/>
      <c r="J4573" s="15"/>
      <c r="L4573" s="15"/>
      <c r="M4573" s="15"/>
      <c r="O4573" s="15"/>
    </row>
    <row r="4574" spans="7:15" x14ac:dyDescent="0.2">
      <c r="G4574" s="15"/>
      <c r="H4574" s="15"/>
      <c r="I4574" s="15"/>
      <c r="J4574" s="15"/>
      <c r="L4574" s="15"/>
      <c r="M4574" s="15"/>
      <c r="O4574" s="15"/>
    </row>
    <row r="4575" spans="7:15" x14ac:dyDescent="0.2">
      <c r="G4575" s="15"/>
      <c r="H4575" s="15"/>
      <c r="I4575" s="15"/>
      <c r="J4575" s="15"/>
      <c r="L4575" s="15"/>
      <c r="M4575" s="15"/>
      <c r="O4575" s="15"/>
    </row>
    <row r="4576" spans="7:15" x14ac:dyDescent="0.2">
      <c r="G4576" s="15"/>
      <c r="H4576" s="15"/>
      <c r="I4576" s="15"/>
      <c r="J4576" s="15"/>
      <c r="L4576" s="15"/>
      <c r="M4576" s="15"/>
      <c r="O4576" s="15"/>
    </row>
    <row r="4577" spans="7:15" x14ac:dyDescent="0.2">
      <c r="G4577" s="15"/>
      <c r="H4577" s="15"/>
      <c r="I4577" s="15"/>
      <c r="J4577" s="15"/>
      <c r="L4577" s="15"/>
      <c r="M4577" s="15"/>
      <c r="O4577" s="15"/>
    </row>
    <row r="4578" spans="7:15" x14ac:dyDescent="0.2">
      <c r="G4578" s="15"/>
      <c r="H4578" s="15"/>
      <c r="I4578" s="15"/>
      <c r="J4578" s="15"/>
      <c r="L4578" s="15"/>
      <c r="M4578" s="15"/>
      <c r="O4578" s="15"/>
    </row>
    <row r="4579" spans="7:15" x14ac:dyDescent="0.2">
      <c r="G4579" s="15"/>
      <c r="H4579" s="15"/>
      <c r="I4579" s="15"/>
      <c r="J4579" s="15"/>
      <c r="L4579" s="15"/>
      <c r="M4579" s="15"/>
      <c r="O4579" s="15"/>
    </row>
    <row r="4580" spans="7:15" x14ac:dyDescent="0.2">
      <c r="G4580" s="15"/>
      <c r="H4580" s="15"/>
      <c r="I4580" s="15"/>
      <c r="J4580" s="15"/>
      <c r="L4580" s="15"/>
      <c r="M4580" s="15"/>
      <c r="O4580" s="15"/>
    </row>
    <row r="4581" spans="7:15" x14ac:dyDescent="0.2">
      <c r="G4581" s="15"/>
      <c r="H4581" s="15"/>
      <c r="I4581" s="15"/>
      <c r="J4581" s="15"/>
      <c r="L4581" s="15"/>
      <c r="M4581" s="15"/>
      <c r="O4581" s="15"/>
    </row>
    <row r="4582" spans="7:15" x14ac:dyDescent="0.2">
      <c r="G4582" s="15"/>
      <c r="H4582" s="15"/>
      <c r="I4582" s="15"/>
      <c r="J4582" s="15"/>
      <c r="L4582" s="15"/>
      <c r="M4582" s="15"/>
      <c r="O4582" s="15"/>
    </row>
    <row r="4583" spans="7:15" x14ac:dyDescent="0.2">
      <c r="G4583" s="15"/>
      <c r="H4583" s="15"/>
      <c r="I4583" s="15"/>
      <c r="J4583" s="15"/>
      <c r="L4583" s="15"/>
      <c r="M4583" s="15"/>
      <c r="O4583" s="15"/>
    </row>
    <row r="4584" spans="7:15" x14ac:dyDescent="0.2">
      <c r="G4584" s="15"/>
      <c r="H4584" s="15"/>
      <c r="I4584" s="15"/>
      <c r="J4584" s="15"/>
      <c r="L4584" s="15"/>
      <c r="M4584" s="15"/>
      <c r="O4584" s="15"/>
    </row>
    <row r="4585" spans="7:15" x14ac:dyDescent="0.2">
      <c r="G4585" s="15"/>
      <c r="H4585" s="15"/>
      <c r="I4585" s="15"/>
      <c r="J4585" s="15"/>
      <c r="L4585" s="15"/>
      <c r="M4585" s="15"/>
      <c r="O4585" s="15"/>
    </row>
    <row r="4586" spans="7:15" x14ac:dyDescent="0.2">
      <c r="G4586" s="15"/>
      <c r="H4586" s="15"/>
      <c r="I4586" s="15"/>
      <c r="J4586" s="15"/>
      <c r="L4586" s="15"/>
      <c r="M4586" s="15"/>
      <c r="O4586" s="15"/>
    </row>
    <row r="4587" spans="7:15" x14ac:dyDescent="0.2">
      <c r="G4587" s="15"/>
      <c r="H4587" s="15"/>
      <c r="I4587" s="15"/>
      <c r="J4587" s="15"/>
      <c r="L4587" s="15"/>
      <c r="M4587" s="15"/>
      <c r="O4587" s="15"/>
    </row>
    <row r="4588" spans="7:15" x14ac:dyDescent="0.2">
      <c r="G4588" s="15"/>
      <c r="H4588" s="15"/>
      <c r="I4588" s="15"/>
      <c r="J4588" s="15"/>
      <c r="L4588" s="15"/>
      <c r="M4588" s="15"/>
      <c r="O4588" s="15"/>
    </row>
    <row r="4589" spans="7:15" x14ac:dyDescent="0.2">
      <c r="G4589" s="15"/>
      <c r="H4589" s="15"/>
      <c r="I4589" s="15"/>
      <c r="J4589" s="15"/>
      <c r="L4589" s="15"/>
      <c r="M4589" s="15"/>
      <c r="O4589" s="15"/>
    </row>
    <row r="4590" spans="7:15" x14ac:dyDescent="0.2">
      <c r="G4590" s="15"/>
      <c r="H4590" s="15"/>
      <c r="I4590" s="15"/>
      <c r="J4590" s="15"/>
      <c r="L4590" s="15"/>
      <c r="M4590" s="15"/>
      <c r="O4590" s="15"/>
    </row>
    <row r="4591" spans="7:15" x14ac:dyDescent="0.2">
      <c r="G4591" s="15"/>
      <c r="H4591" s="15"/>
      <c r="I4591" s="15"/>
      <c r="J4591" s="15"/>
      <c r="L4591" s="15"/>
      <c r="M4591" s="15"/>
      <c r="O4591" s="15"/>
    </row>
    <row r="4592" spans="7:15" x14ac:dyDescent="0.2">
      <c r="G4592" s="15"/>
      <c r="H4592" s="15"/>
      <c r="I4592" s="15"/>
      <c r="J4592" s="15"/>
      <c r="L4592" s="15"/>
      <c r="M4592" s="15"/>
      <c r="O4592" s="15"/>
    </row>
    <row r="4593" spans="7:15" x14ac:dyDescent="0.2">
      <c r="G4593" s="15"/>
      <c r="H4593" s="15"/>
      <c r="I4593" s="15"/>
      <c r="J4593" s="15"/>
      <c r="L4593" s="15"/>
      <c r="M4593" s="15"/>
      <c r="O4593" s="15"/>
    </row>
    <row r="4594" spans="7:15" x14ac:dyDescent="0.2">
      <c r="G4594" s="15"/>
      <c r="H4594" s="15"/>
      <c r="I4594" s="15"/>
      <c r="J4594" s="15"/>
      <c r="L4594" s="15"/>
      <c r="M4594" s="15"/>
      <c r="O4594" s="15"/>
    </row>
    <row r="4595" spans="7:15" x14ac:dyDescent="0.2">
      <c r="G4595" s="15"/>
      <c r="H4595" s="15"/>
      <c r="I4595" s="15"/>
      <c r="J4595" s="15"/>
      <c r="L4595" s="15"/>
      <c r="M4595" s="15"/>
      <c r="O4595" s="15"/>
    </row>
    <row r="4596" spans="7:15" x14ac:dyDescent="0.2">
      <c r="G4596" s="15"/>
      <c r="H4596" s="15"/>
      <c r="I4596" s="15"/>
      <c r="J4596" s="15"/>
      <c r="L4596" s="15"/>
      <c r="M4596" s="15"/>
      <c r="O4596" s="15"/>
    </row>
    <row r="4597" spans="7:15" x14ac:dyDescent="0.2">
      <c r="G4597" s="15"/>
      <c r="H4597" s="15"/>
      <c r="I4597" s="15"/>
      <c r="J4597" s="15"/>
      <c r="L4597" s="15"/>
      <c r="M4597" s="15"/>
      <c r="O4597" s="15"/>
    </row>
    <row r="4598" spans="7:15" x14ac:dyDescent="0.2">
      <c r="G4598" s="15"/>
      <c r="H4598" s="15"/>
      <c r="I4598" s="15"/>
      <c r="J4598" s="15"/>
      <c r="L4598" s="15"/>
      <c r="M4598" s="15"/>
      <c r="O4598" s="15"/>
    </row>
    <row r="4599" spans="7:15" x14ac:dyDescent="0.2">
      <c r="G4599" s="15"/>
      <c r="H4599" s="15"/>
      <c r="I4599" s="15"/>
      <c r="J4599" s="15"/>
      <c r="L4599" s="15"/>
      <c r="M4599" s="15"/>
      <c r="O4599" s="15"/>
    </row>
    <row r="4600" spans="7:15" x14ac:dyDescent="0.2">
      <c r="G4600" s="15"/>
      <c r="H4600" s="15"/>
      <c r="I4600" s="15"/>
      <c r="J4600" s="15"/>
      <c r="L4600" s="15"/>
      <c r="M4600" s="15"/>
      <c r="O4600" s="15"/>
    </row>
    <row r="4601" spans="7:15" x14ac:dyDescent="0.2">
      <c r="G4601" s="15"/>
      <c r="H4601" s="15"/>
      <c r="I4601" s="15"/>
      <c r="J4601" s="15"/>
      <c r="L4601" s="15"/>
      <c r="M4601" s="15"/>
      <c r="O4601" s="15"/>
    </row>
    <row r="4602" spans="7:15" x14ac:dyDescent="0.2">
      <c r="G4602" s="15"/>
      <c r="H4602" s="15"/>
      <c r="I4602" s="15"/>
      <c r="J4602" s="15"/>
      <c r="L4602" s="15"/>
      <c r="M4602" s="15"/>
      <c r="O4602" s="15"/>
    </row>
    <row r="4603" spans="7:15" x14ac:dyDescent="0.2">
      <c r="G4603" s="15"/>
      <c r="H4603" s="15"/>
      <c r="I4603" s="15"/>
      <c r="J4603" s="15"/>
      <c r="L4603" s="15"/>
      <c r="M4603" s="15"/>
      <c r="O4603" s="15"/>
    </row>
    <row r="4604" spans="7:15" x14ac:dyDescent="0.2">
      <c r="G4604" s="15"/>
      <c r="H4604" s="15"/>
      <c r="I4604" s="15"/>
      <c r="J4604" s="15"/>
      <c r="L4604" s="15"/>
      <c r="M4604" s="15"/>
      <c r="O4604" s="15"/>
    </row>
    <row r="4605" spans="7:15" x14ac:dyDescent="0.2">
      <c r="G4605" s="15"/>
      <c r="H4605" s="15"/>
      <c r="I4605" s="15"/>
      <c r="J4605" s="15"/>
      <c r="L4605" s="15"/>
      <c r="M4605" s="15"/>
      <c r="O4605" s="15"/>
    </row>
    <row r="4606" spans="7:15" x14ac:dyDescent="0.2">
      <c r="G4606" s="15"/>
      <c r="H4606" s="15"/>
      <c r="I4606" s="15"/>
      <c r="J4606" s="15"/>
      <c r="L4606" s="15"/>
      <c r="M4606" s="15"/>
      <c r="O4606" s="15"/>
    </row>
    <row r="4607" spans="7:15" x14ac:dyDescent="0.2">
      <c r="G4607" s="15"/>
      <c r="H4607" s="15"/>
      <c r="I4607" s="15"/>
      <c r="J4607" s="15"/>
      <c r="L4607" s="15"/>
      <c r="M4607" s="15"/>
      <c r="O4607" s="15"/>
    </row>
    <row r="4608" spans="7:15" x14ac:dyDescent="0.2">
      <c r="G4608" s="15"/>
      <c r="H4608" s="15"/>
      <c r="I4608" s="15"/>
      <c r="J4608" s="15"/>
      <c r="L4608" s="15"/>
      <c r="M4608" s="15"/>
      <c r="O4608" s="15"/>
    </row>
    <row r="4609" spans="7:15" x14ac:dyDescent="0.2">
      <c r="G4609" s="15"/>
      <c r="H4609" s="15"/>
      <c r="I4609" s="15"/>
      <c r="J4609" s="15"/>
      <c r="L4609" s="15"/>
      <c r="M4609" s="15"/>
      <c r="O4609" s="15"/>
    </row>
    <row r="4610" spans="7:15" x14ac:dyDescent="0.2">
      <c r="G4610" s="15"/>
      <c r="H4610" s="15"/>
      <c r="I4610" s="15"/>
      <c r="J4610" s="15"/>
      <c r="L4610" s="15"/>
      <c r="M4610" s="15"/>
      <c r="O4610" s="15"/>
    </row>
    <row r="4611" spans="7:15" x14ac:dyDescent="0.2">
      <c r="G4611" s="15"/>
      <c r="H4611" s="15"/>
      <c r="I4611" s="15"/>
      <c r="J4611" s="15"/>
      <c r="L4611" s="15"/>
      <c r="M4611" s="15"/>
      <c r="O4611" s="15"/>
    </row>
    <row r="4612" spans="7:15" x14ac:dyDescent="0.2">
      <c r="G4612" s="15"/>
      <c r="H4612" s="15"/>
      <c r="I4612" s="15"/>
      <c r="J4612" s="15"/>
      <c r="L4612" s="15"/>
      <c r="M4612" s="15"/>
      <c r="O4612" s="15"/>
    </row>
    <row r="4613" spans="7:15" x14ac:dyDescent="0.2">
      <c r="G4613" s="15"/>
      <c r="H4613" s="15"/>
      <c r="I4613" s="15"/>
      <c r="J4613" s="15"/>
      <c r="L4613" s="15"/>
      <c r="M4613" s="15"/>
      <c r="O4613" s="15"/>
    </row>
    <row r="4614" spans="7:15" x14ac:dyDescent="0.2">
      <c r="G4614" s="15"/>
      <c r="H4614" s="15"/>
      <c r="I4614" s="15"/>
      <c r="J4614" s="15"/>
      <c r="L4614" s="15"/>
      <c r="M4614" s="15"/>
      <c r="O4614" s="15"/>
    </row>
    <row r="4615" spans="7:15" x14ac:dyDescent="0.2">
      <c r="G4615" s="15"/>
      <c r="H4615" s="15"/>
      <c r="I4615" s="15"/>
      <c r="J4615" s="15"/>
      <c r="L4615" s="15"/>
      <c r="M4615" s="15"/>
      <c r="O4615" s="15"/>
    </row>
    <row r="4616" spans="7:15" x14ac:dyDescent="0.2">
      <c r="G4616" s="15"/>
      <c r="H4616" s="15"/>
      <c r="I4616" s="15"/>
      <c r="J4616" s="15"/>
      <c r="L4616" s="15"/>
      <c r="M4616" s="15"/>
      <c r="O4616" s="15"/>
    </row>
    <row r="4617" spans="7:15" x14ac:dyDescent="0.2">
      <c r="G4617" s="15"/>
      <c r="H4617" s="15"/>
      <c r="I4617" s="15"/>
      <c r="J4617" s="15"/>
      <c r="L4617" s="15"/>
      <c r="M4617" s="15"/>
      <c r="O4617" s="15"/>
    </row>
    <row r="4618" spans="7:15" x14ac:dyDescent="0.2">
      <c r="G4618" s="15"/>
      <c r="H4618" s="15"/>
      <c r="I4618" s="15"/>
      <c r="J4618" s="15"/>
      <c r="L4618" s="15"/>
      <c r="M4618" s="15"/>
      <c r="O4618" s="15"/>
    </row>
    <row r="4619" spans="7:15" x14ac:dyDescent="0.2">
      <c r="G4619" s="15"/>
      <c r="H4619" s="15"/>
      <c r="I4619" s="15"/>
      <c r="J4619" s="15"/>
      <c r="L4619" s="15"/>
      <c r="M4619" s="15"/>
      <c r="O4619" s="15"/>
    </row>
    <row r="4620" spans="7:15" x14ac:dyDescent="0.2">
      <c r="G4620" s="15"/>
      <c r="H4620" s="15"/>
      <c r="I4620" s="15"/>
      <c r="J4620" s="15"/>
      <c r="L4620" s="15"/>
      <c r="M4620" s="15"/>
      <c r="O4620" s="15"/>
    </row>
    <row r="4621" spans="7:15" x14ac:dyDescent="0.2">
      <c r="G4621" s="15"/>
      <c r="H4621" s="15"/>
      <c r="I4621" s="15"/>
      <c r="J4621" s="15"/>
      <c r="L4621" s="15"/>
      <c r="M4621" s="15"/>
      <c r="O4621" s="15"/>
    </row>
    <row r="4622" spans="7:15" x14ac:dyDescent="0.2">
      <c r="G4622" s="15"/>
      <c r="H4622" s="15"/>
      <c r="I4622" s="15"/>
      <c r="J4622" s="15"/>
      <c r="L4622" s="15"/>
      <c r="M4622" s="15"/>
      <c r="O4622" s="15"/>
    </row>
    <row r="4623" spans="7:15" x14ac:dyDescent="0.2">
      <c r="G4623" s="15"/>
      <c r="H4623" s="15"/>
      <c r="I4623" s="15"/>
      <c r="J4623" s="15"/>
      <c r="L4623" s="15"/>
      <c r="M4623" s="15"/>
      <c r="O4623" s="15"/>
    </row>
    <row r="4624" spans="7:15" x14ac:dyDescent="0.2">
      <c r="G4624" s="15"/>
      <c r="H4624" s="15"/>
      <c r="I4624" s="15"/>
      <c r="J4624" s="15"/>
      <c r="L4624" s="15"/>
      <c r="M4624" s="15"/>
      <c r="O4624" s="15"/>
    </row>
    <row r="4625" spans="7:15" x14ac:dyDescent="0.2">
      <c r="G4625" s="15"/>
      <c r="H4625" s="15"/>
      <c r="I4625" s="15"/>
      <c r="J4625" s="15"/>
      <c r="L4625" s="15"/>
      <c r="M4625" s="15"/>
      <c r="O4625" s="15"/>
    </row>
    <row r="4626" spans="7:15" x14ac:dyDescent="0.2">
      <c r="G4626" s="15"/>
      <c r="H4626" s="15"/>
      <c r="I4626" s="15"/>
      <c r="J4626" s="15"/>
      <c r="L4626" s="15"/>
      <c r="M4626" s="15"/>
      <c r="O4626" s="15"/>
    </row>
    <row r="4627" spans="7:15" x14ac:dyDescent="0.2">
      <c r="G4627" s="15"/>
      <c r="H4627" s="15"/>
      <c r="I4627" s="15"/>
      <c r="J4627" s="15"/>
      <c r="L4627" s="15"/>
      <c r="M4627" s="15"/>
      <c r="O4627" s="15"/>
    </row>
    <row r="4628" spans="7:15" x14ac:dyDescent="0.2">
      <c r="G4628" s="15"/>
      <c r="H4628" s="15"/>
      <c r="I4628" s="15"/>
      <c r="J4628" s="15"/>
      <c r="L4628" s="15"/>
      <c r="M4628" s="15"/>
      <c r="O4628" s="15"/>
    </row>
    <row r="4629" spans="7:15" x14ac:dyDescent="0.2">
      <c r="G4629" s="15"/>
      <c r="H4629" s="15"/>
      <c r="I4629" s="15"/>
      <c r="J4629" s="15"/>
      <c r="L4629" s="15"/>
      <c r="M4629" s="15"/>
      <c r="O4629" s="15"/>
    </row>
    <row r="4630" spans="7:15" x14ac:dyDescent="0.2">
      <c r="G4630" s="15"/>
      <c r="H4630" s="15"/>
      <c r="I4630" s="15"/>
      <c r="J4630" s="15"/>
      <c r="L4630" s="15"/>
      <c r="M4630" s="15"/>
      <c r="O4630" s="15"/>
    </row>
    <row r="4631" spans="7:15" x14ac:dyDescent="0.2">
      <c r="G4631" s="15"/>
      <c r="H4631" s="15"/>
      <c r="I4631" s="15"/>
      <c r="J4631" s="15"/>
      <c r="L4631" s="15"/>
      <c r="M4631" s="15"/>
      <c r="O4631" s="15"/>
    </row>
    <row r="4632" spans="7:15" x14ac:dyDescent="0.2">
      <c r="G4632" s="15"/>
      <c r="H4632" s="15"/>
      <c r="I4632" s="15"/>
      <c r="J4632" s="15"/>
      <c r="L4632" s="15"/>
      <c r="M4632" s="15"/>
      <c r="O4632" s="15"/>
    </row>
    <row r="4633" spans="7:15" x14ac:dyDescent="0.2">
      <c r="G4633" s="15"/>
      <c r="H4633" s="15"/>
      <c r="I4633" s="15"/>
      <c r="J4633" s="15"/>
      <c r="L4633" s="15"/>
      <c r="M4633" s="15"/>
      <c r="O4633" s="15"/>
    </row>
    <row r="4634" spans="7:15" x14ac:dyDescent="0.2">
      <c r="G4634" s="15"/>
      <c r="H4634" s="15"/>
      <c r="I4634" s="15"/>
      <c r="J4634" s="15"/>
      <c r="L4634" s="15"/>
      <c r="M4634" s="15"/>
      <c r="O4634" s="15"/>
    </row>
    <row r="4635" spans="7:15" x14ac:dyDescent="0.2">
      <c r="G4635" s="15"/>
      <c r="H4635" s="15"/>
      <c r="I4635" s="15"/>
      <c r="J4635" s="15"/>
      <c r="L4635" s="15"/>
      <c r="M4635" s="15"/>
      <c r="O4635" s="15"/>
    </row>
    <row r="4636" spans="7:15" x14ac:dyDescent="0.2">
      <c r="G4636" s="15"/>
      <c r="H4636" s="15"/>
      <c r="I4636" s="15"/>
      <c r="J4636" s="15"/>
      <c r="L4636" s="15"/>
      <c r="M4636" s="15"/>
      <c r="O4636" s="15"/>
    </row>
    <row r="4637" spans="7:15" x14ac:dyDescent="0.2">
      <c r="G4637" s="15"/>
      <c r="H4637" s="15"/>
      <c r="I4637" s="15"/>
      <c r="J4637" s="15"/>
      <c r="L4637" s="15"/>
      <c r="M4637" s="15"/>
      <c r="O4637" s="15"/>
    </row>
    <row r="4638" spans="7:15" x14ac:dyDescent="0.2">
      <c r="G4638" s="15"/>
      <c r="H4638" s="15"/>
      <c r="I4638" s="15"/>
      <c r="J4638" s="15"/>
      <c r="L4638" s="15"/>
      <c r="M4638" s="15"/>
      <c r="O4638" s="15"/>
    </row>
    <row r="4639" spans="7:15" x14ac:dyDescent="0.2">
      <c r="G4639" s="15"/>
      <c r="H4639" s="15"/>
      <c r="I4639" s="15"/>
      <c r="J4639" s="15"/>
      <c r="L4639" s="15"/>
      <c r="M4639" s="15"/>
      <c r="O4639" s="15"/>
    </row>
    <row r="4640" spans="7:15" x14ac:dyDescent="0.2">
      <c r="G4640" s="15"/>
      <c r="H4640" s="15"/>
      <c r="I4640" s="15"/>
      <c r="J4640" s="15"/>
      <c r="L4640" s="15"/>
      <c r="M4640" s="15"/>
      <c r="O4640" s="15"/>
    </row>
    <row r="4641" spans="7:15" x14ac:dyDescent="0.2">
      <c r="G4641" s="15"/>
      <c r="H4641" s="15"/>
      <c r="I4641" s="15"/>
      <c r="J4641" s="15"/>
      <c r="L4641" s="15"/>
      <c r="M4641" s="15"/>
      <c r="O4641" s="15"/>
    </row>
    <row r="4642" spans="7:15" x14ac:dyDescent="0.2">
      <c r="G4642" s="15"/>
      <c r="H4642" s="15"/>
      <c r="I4642" s="15"/>
      <c r="J4642" s="15"/>
      <c r="L4642" s="15"/>
      <c r="M4642" s="15"/>
      <c r="O4642" s="15"/>
    </row>
    <row r="4643" spans="7:15" x14ac:dyDescent="0.2">
      <c r="G4643" s="15"/>
      <c r="H4643" s="15"/>
      <c r="I4643" s="15"/>
      <c r="J4643" s="15"/>
      <c r="L4643" s="15"/>
      <c r="M4643" s="15"/>
      <c r="O4643" s="15"/>
    </row>
    <row r="4644" spans="7:15" x14ac:dyDescent="0.2">
      <c r="G4644" s="15"/>
      <c r="H4644" s="15"/>
      <c r="I4644" s="15"/>
      <c r="J4644" s="15"/>
      <c r="L4644" s="15"/>
      <c r="M4644" s="15"/>
      <c r="O4644" s="15"/>
    </row>
    <row r="4645" spans="7:15" x14ac:dyDescent="0.2">
      <c r="G4645" s="15"/>
      <c r="H4645" s="15"/>
      <c r="I4645" s="15"/>
      <c r="J4645" s="15"/>
      <c r="L4645" s="15"/>
      <c r="M4645" s="15"/>
      <c r="O4645" s="15"/>
    </row>
    <row r="4646" spans="7:15" x14ac:dyDescent="0.2">
      <c r="G4646" s="15"/>
      <c r="H4646" s="15"/>
      <c r="I4646" s="15"/>
      <c r="J4646" s="15"/>
      <c r="L4646" s="15"/>
      <c r="M4646" s="15"/>
      <c r="O4646" s="15"/>
    </row>
    <row r="4647" spans="7:15" x14ac:dyDescent="0.2">
      <c r="G4647" s="15"/>
      <c r="H4647" s="15"/>
      <c r="I4647" s="15"/>
      <c r="J4647" s="15"/>
      <c r="L4647" s="15"/>
      <c r="M4647" s="15"/>
      <c r="O4647" s="15"/>
    </row>
    <row r="4648" spans="7:15" x14ac:dyDescent="0.2">
      <c r="G4648" s="15"/>
      <c r="H4648" s="15"/>
      <c r="I4648" s="15"/>
      <c r="J4648" s="15"/>
      <c r="L4648" s="15"/>
      <c r="M4648" s="15"/>
      <c r="O4648" s="15"/>
    </row>
    <row r="4649" spans="7:15" x14ac:dyDescent="0.2">
      <c r="G4649" s="15"/>
      <c r="H4649" s="15"/>
      <c r="I4649" s="15"/>
      <c r="J4649" s="15"/>
      <c r="L4649" s="15"/>
      <c r="M4649" s="15"/>
      <c r="O4649" s="15"/>
    </row>
    <row r="4650" spans="7:15" x14ac:dyDescent="0.2">
      <c r="G4650" s="15"/>
      <c r="H4650" s="15"/>
      <c r="I4650" s="15"/>
      <c r="J4650" s="15"/>
      <c r="L4650" s="15"/>
      <c r="M4650" s="15"/>
      <c r="O4650" s="15"/>
    </row>
    <row r="4651" spans="7:15" x14ac:dyDescent="0.2">
      <c r="G4651" s="15"/>
      <c r="H4651" s="15"/>
      <c r="I4651" s="15"/>
      <c r="J4651" s="15"/>
      <c r="L4651" s="15"/>
      <c r="M4651" s="15"/>
      <c r="O4651" s="15"/>
    </row>
    <row r="4652" spans="7:15" x14ac:dyDescent="0.2">
      <c r="G4652" s="15"/>
      <c r="H4652" s="15"/>
      <c r="I4652" s="15"/>
      <c r="J4652" s="15"/>
      <c r="L4652" s="15"/>
      <c r="M4652" s="15"/>
      <c r="O4652" s="15"/>
    </row>
    <row r="4653" spans="7:15" x14ac:dyDescent="0.2">
      <c r="G4653" s="15"/>
      <c r="H4653" s="15"/>
      <c r="I4653" s="15"/>
      <c r="J4653" s="15"/>
      <c r="L4653" s="15"/>
      <c r="M4653" s="15"/>
      <c r="O4653" s="15"/>
    </row>
    <row r="4654" spans="7:15" x14ac:dyDescent="0.2">
      <c r="G4654" s="15"/>
      <c r="H4654" s="15"/>
      <c r="I4654" s="15"/>
      <c r="J4654" s="15"/>
      <c r="L4654" s="15"/>
      <c r="M4654" s="15"/>
      <c r="O4654" s="15"/>
    </row>
    <row r="4655" spans="7:15" x14ac:dyDescent="0.2">
      <c r="G4655" s="15"/>
      <c r="H4655" s="15"/>
      <c r="I4655" s="15"/>
      <c r="J4655" s="15"/>
      <c r="L4655" s="15"/>
      <c r="M4655" s="15"/>
      <c r="O4655" s="15"/>
    </row>
    <row r="4656" spans="7:15" x14ac:dyDescent="0.2">
      <c r="G4656" s="15"/>
      <c r="H4656" s="15"/>
      <c r="I4656" s="15"/>
      <c r="J4656" s="15"/>
      <c r="L4656" s="15"/>
      <c r="M4656" s="15"/>
      <c r="O4656" s="15"/>
    </row>
    <row r="4657" spans="7:15" x14ac:dyDescent="0.2">
      <c r="G4657" s="15"/>
      <c r="H4657" s="15"/>
      <c r="I4657" s="15"/>
      <c r="J4657" s="15"/>
      <c r="L4657" s="15"/>
      <c r="M4657" s="15"/>
      <c r="O4657" s="15"/>
    </row>
    <row r="4658" spans="7:15" x14ac:dyDescent="0.2">
      <c r="G4658" s="15"/>
      <c r="H4658" s="15"/>
      <c r="I4658" s="15"/>
      <c r="J4658" s="15"/>
      <c r="L4658" s="15"/>
      <c r="M4658" s="15"/>
      <c r="O4658" s="15"/>
    </row>
    <row r="4659" spans="7:15" x14ac:dyDescent="0.2">
      <c r="G4659" s="15"/>
      <c r="H4659" s="15"/>
      <c r="I4659" s="15"/>
      <c r="J4659" s="15"/>
      <c r="L4659" s="15"/>
      <c r="M4659" s="15"/>
      <c r="O4659" s="15"/>
    </row>
    <row r="4660" spans="7:15" x14ac:dyDescent="0.2">
      <c r="G4660" s="15"/>
      <c r="H4660" s="15"/>
      <c r="I4660" s="15"/>
      <c r="J4660" s="15"/>
      <c r="L4660" s="15"/>
      <c r="M4660" s="15"/>
      <c r="O4660" s="15"/>
    </row>
    <row r="4661" spans="7:15" x14ac:dyDescent="0.2">
      <c r="G4661" s="15"/>
      <c r="H4661" s="15"/>
      <c r="I4661" s="15"/>
      <c r="J4661" s="15"/>
      <c r="L4661" s="15"/>
      <c r="M4661" s="15"/>
      <c r="O4661" s="15"/>
    </row>
    <row r="4662" spans="7:15" x14ac:dyDescent="0.2">
      <c r="G4662" s="15"/>
      <c r="H4662" s="15"/>
      <c r="I4662" s="15"/>
      <c r="J4662" s="15"/>
      <c r="L4662" s="15"/>
      <c r="M4662" s="15"/>
      <c r="O4662" s="15"/>
    </row>
    <row r="4663" spans="7:15" x14ac:dyDescent="0.2">
      <c r="G4663" s="15"/>
      <c r="H4663" s="15"/>
      <c r="I4663" s="15"/>
      <c r="J4663" s="15"/>
      <c r="L4663" s="15"/>
      <c r="M4663" s="15"/>
      <c r="O4663" s="15"/>
    </row>
    <row r="4664" spans="7:15" x14ac:dyDescent="0.2">
      <c r="G4664" s="15"/>
      <c r="H4664" s="15"/>
      <c r="I4664" s="15"/>
      <c r="J4664" s="15"/>
      <c r="L4664" s="15"/>
      <c r="M4664" s="15"/>
      <c r="O4664" s="15"/>
    </row>
    <row r="4665" spans="7:15" x14ac:dyDescent="0.2">
      <c r="G4665" s="15"/>
      <c r="H4665" s="15"/>
      <c r="I4665" s="15"/>
      <c r="J4665" s="15"/>
      <c r="L4665" s="15"/>
      <c r="M4665" s="15"/>
      <c r="O4665" s="15"/>
    </row>
    <row r="4666" spans="7:15" x14ac:dyDescent="0.2">
      <c r="G4666" s="15"/>
      <c r="H4666" s="15"/>
      <c r="I4666" s="15"/>
      <c r="J4666" s="15"/>
      <c r="L4666" s="15"/>
      <c r="M4666" s="15"/>
      <c r="O4666" s="15"/>
    </row>
    <row r="4667" spans="7:15" x14ac:dyDescent="0.2">
      <c r="G4667" s="15"/>
      <c r="H4667" s="15"/>
      <c r="I4667" s="15"/>
      <c r="J4667" s="15"/>
      <c r="L4667" s="15"/>
      <c r="M4667" s="15"/>
      <c r="O4667" s="15"/>
    </row>
    <row r="4668" spans="7:15" x14ac:dyDescent="0.2">
      <c r="G4668" s="15"/>
      <c r="H4668" s="15"/>
      <c r="I4668" s="15"/>
      <c r="J4668" s="15"/>
      <c r="L4668" s="15"/>
      <c r="M4668" s="15"/>
      <c r="O4668" s="15"/>
    </row>
    <row r="4669" spans="7:15" x14ac:dyDescent="0.2">
      <c r="G4669" s="15"/>
      <c r="H4669" s="15"/>
      <c r="I4669" s="15"/>
      <c r="J4669" s="15"/>
      <c r="L4669" s="15"/>
      <c r="M4669" s="15"/>
      <c r="O4669" s="15"/>
    </row>
    <row r="4670" spans="7:15" x14ac:dyDescent="0.2">
      <c r="G4670" s="15"/>
      <c r="H4670" s="15"/>
      <c r="I4670" s="15"/>
      <c r="J4670" s="15"/>
      <c r="L4670" s="15"/>
      <c r="M4670" s="15"/>
      <c r="O4670" s="15"/>
    </row>
    <row r="4671" spans="7:15" x14ac:dyDescent="0.2">
      <c r="G4671" s="15"/>
      <c r="H4671" s="15"/>
      <c r="I4671" s="15"/>
      <c r="J4671" s="15"/>
      <c r="L4671" s="15"/>
      <c r="M4671" s="15"/>
      <c r="O4671" s="15"/>
    </row>
    <row r="4672" spans="7:15" x14ac:dyDescent="0.2">
      <c r="G4672" s="15"/>
      <c r="H4672" s="15"/>
      <c r="I4672" s="15"/>
      <c r="J4672" s="15"/>
      <c r="L4672" s="15"/>
      <c r="M4672" s="15"/>
      <c r="O4672" s="15"/>
    </row>
    <row r="4673" spans="7:15" x14ac:dyDescent="0.2">
      <c r="G4673" s="15"/>
      <c r="H4673" s="15"/>
      <c r="I4673" s="15"/>
      <c r="J4673" s="15"/>
      <c r="L4673" s="15"/>
      <c r="M4673" s="15"/>
      <c r="O4673" s="15"/>
    </row>
    <row r="4674" spans="7:15" x14ac:dyDescent="0.2">
      <c r="G4674" s="15"/>
      <c r="H4674" s="15"/>
      <c r="I4674" s="15"/>
      <c r="J4674" s="15"/>
      <c r="L4674" s="15"/>
      <c r="M4674" s="15"/>
      <c r="O4674" s="15"/>
    </row>
    <row r="4675" spans="7:15" x14ac:dyDescent="0.2">
      <c r="G4675" s="15"/>
      <c r="H4675" s="15"/>
      <c r="I4675" s="15"/>
      <c r="J4675" s="15"/>
      <c r="L4675" s="15"/>
      <c r="M4675" s="15"/>
      <c r="O4675" s="15"/>
    </row>
    <row r="4676" spans="7:15" x14ac:dyDescent="0.2">
      <c r="G4676" s="15"/>
      <c r="H4676" s="15"/>
      <c r="I4676" s="15"/>
      <c r="J4676" s="15"/>
      <c r="L4676" s="15"/>
      <c r="M4676" s="15"/>
      <c r="O4676" s="15"/>
    </row>
    <row r="4677" spans="7:15" x14ac:dyDescent="0.2">
      <c r="G4677" s="15"/>
      <c r="H4677" s="15"/>
      <c r="I4677" s="15"/>
      <c r="J4677" s="15"/>
      <c r="L4677" s="15"/>
      <c r="M4677" s="15"/>
      <c r="O4677" s="15"/>
    </row>
    <row r="4678" spans="7:15" x14ac:dyDescent="0.2">
      <c r="G4678" s="15"/>
      <c r="H4678" s="15"/>
      <c r="I4678" s="15"/>
      <c r="J4678" s="15"/>
      <c r="L4678" s="15"/>
      <c r="M4678" s="15"/>
      <c r="O4678" s="15"/>
    </row>
    <row r="4679" spans="7:15" x14ac:dyDescent="0.2">
      <c r="G4679" s="15"/>
      <c r="H4679" s="15"/>
      <c r="I4679" s="15"/>
      <c r="J4679" s="15"/>
      <c r="L4679" s="15"/>
      <c r="M4679" s="15"/>
      <c r="O4679" s="15"/>
    </row>
    <row r="4680" spans="7:15" x14ac:dyDescent="0.2">
      <c r="G4680" s="15"/>
      <c r="H4680" s="15"/>
      <c r="I4680" s="15"/>
      <c r="J4680" s="15"/>
      <c r="L4680" s="15"/>
      <c r="M4680" s="15"/>
      <c r="O4680" s="15"/>
    </row>
    <row r="4681" spans="7:15" x14ac:dyDescent="0.2">
      <c r="G4681" s="15"/>
      <c r="H4681" s="15"/>
      <c r="I4681" s="15"/>
      <c r="J4681" s="15"/>
      <c r="L4681" s="15"/>
      <c r="M4681" s="15"/>
      <c r="O4681" s="15"/>
    </row>
    <row r="4682" spans="7:15" x14ac:dyDescent="0.2">
      <c r="G4682" s="15"/>
      <c r="H4682" s="15"/>
      <c r="I4682" s="15"/>
      <c r="J4682" s="15"/>
      <c r="L4682" s="15"/>
      <c r="M4682" s="15"/>
      <c r="O4682" s="15"/>
    </row>
    <row r="4683" spans="7:15" x14ac:dyDescent="0.2">
      <c r="G4683" s="15"/>
      <c r="H4683" s="15"/>
      <c r="I4683" s="15"/>
      <c r="J4683" s="15"/>
      <c r="L4683" s="15"/>
      <c r="M4683" s="15"/>
      <c r="O4683" s="15"/>
    </row>
    <row r="4684" spans="7:15" x14ac:dyDescent="0.2">
      <c r="G4684" s="15"/>
      <c r="H4684" s="15"/>
      <c r="I4684" s="15"/>
      <c r="J4684" s="15"/>
      <c r="L4684" s="15"/>
      <c r="M4684" s="15"/>
      <c r="O4684" s="15"/>
    </row>
    <row r="4685" spans="7:15" x14ac:dyDescent="0.2">
      <c r="G4685" s="15"/>
      <c r="H4685" s="15"/>
      <c r="I4685" s="15"/>
      <c r="J4685" s="15"/>
      <c r="L4685" s="15"/>
      <c r="M4685" s="15"/>
      <c r="O4685" s="15"/>
    </row>
    <row r="4686" spans="7:15" x14ac:dyDescent="0.2">
      <c r="G4686" s="15"/>
      <c r="H4686" s="15"/>
      <c r="I4686" s="15"/>
      <c r="J4686" s="15"/>
      <c r="L4686" s="15"/>
      <c r="M4686" s="15"/>
      <c r="O4686" s="15"/>
    </row>
    <row r="4687" spans="7:15" x14ac:dyDescent="0.2">
      <c r="G4687" s="15"/>
      <c r="H4687" s="15"/>
      <c r="I4687" s="15"/>
      <c r="J4687" s="15"/>
      <c r="L4687" s="15"/>
      <c r="M4687" s="15"/>
      <c r="O4687" s="15"/>
    </row>
    <row r="4688" spans="7:15" x14ac:dyDescent="0.2">
      <c r="G4688" s="15"/>
      <c r="H4688" s="15"/>
      <c r="I4688" s="15"/>
      <c r="J4688" s="15"/>
      <c r="L4688" s="15"/>
      <c r="M4688" s="15"/>
      <c r="O4688" s="15"/>
    </row>
    <row r="4689" spans="7:15" x14ac:dyDescent="0.2">
      <c r="G4689" s="15"/>
      <c r="H4689" s="15"/>
      <c r="I4689" s="15"/>
      <c r="J4689" s="15"/>
      <c r="L4689" s="15"/>
      <c r="M4689" s="15"/>
      <c r="O4689" s="15"/>
    </row>
    <row r="4690" spans="7:15" x14ac:dyDescent="0.2">
      <c r="G4690" s="15"/>
      <c r="H4690" s="15"/>
      <c r="I4690" s="15"/>
      <c r="J4690" s="15"/>
      <c r="L4690" s="15"/>
      <c r="M4690" s="15"/>
      <c r="O4690" s="15"/>
    </row>
    <row r="4691" spans="7:15" x14ac:dyDescent="0.2">
      <c r="G4691" s="15"/>
      <c r="H4691" s="15"/>
      <c r="I4691" s="15"/>
      <c r="J4691" s="15"/>
      <c r="L4691" s="15"/>
      <c r="M4691" s="15"/>
      <c r="O4691" s="15"/>
    </row>
    <row r="4692" spans="7:15" x14ac:dyDescent="0.2">
      <c r="G4692" s="15"/>
      <c r="H4692" s="15"/>
      <c r="I4692" s="15"/>
      <c r="J4692" s="15"/>
      <c r="L4692" s="15"/>
      <c r="M4692" s="15"/>
      <c r="O4692" s="15"/>
    </row>
    <row r="4693" spans="7:15" x14ac:dyDescent="0.2">
      <c r="G4693" s="15"/>
      <c r="H4693" s="15"/>
      <c r="I4693" s="15"/>
      <c r="J4693" s="15"/>
      <c r="L4693" s="15"/>
      <c r="M4693" s="15"/>
      <c r="O4693" s="15"/>
    </row>
    <row r="4694" spans="7:15" x14ac:dyDescent="0.2">
      <c r="G4694" s="15"/>
      <c r="H4694" s="15"/>
      <c r="I4694" s="15"/>
      <c r="J4694" s="15"/>
      <c r="L4694" s="15"/>
      <c r="M4694" s="15"/>
      <c r="O4694" s="15"/>
    </row>
    <row r="4695" spans="7:15" x14ac:dyDescent="0.2">
      <c r="G4695" s="15"/>
      <c r="H4695" s="15"/>
      <c r="I4695" s="15"/>
      <c r="J4695" s="15"/>
      <c r="L4695" s="15"/>
      <c r="M4695" s="15"/>
      <c r="O4695" s="15"/>
    </row>
    <row r="4696" spans="7:15" x14ac:dyDescent="0.2">
      <c r="G4696" s="15"/>
      <c r="H4696" s="15"/>
      <c r="I4696" s="15"/>
      <c r="J4696" s="15"/>
      <c r="L4696" s="15"/>
      <c r="M4696" s="15"/>
      <c r="O4696" s="15"/>
    </row>
    <row r="4697" spans="7:15" x14ac:dyDescent="0.2">
      <c r="G4697" s="15"/>
      <c r="H4697" s="15"/>
      <c r="I4697" s="15"/>
      <c r="J4697" s="15"/>
      <c r="L4697" s="15"/>
      <c r="M4697" s="15"/>
      <c r="O4697" s="15"/>
    </row>
    <row r="4698" spans="7:15" x14ac:dyDescent="0.2">
      <c r="G4698" s="15"/>
      <c r="H4698" s="15"/>
      <c r="I4698" s="15"/>
      <c r="J4698" s="15"/>
      <c r="L4698" s="15"/>
      <c r="M4698" s="15"/>
      <c r="O4698" s="15"/>
    </row>
    <row r="4699" spans="7:15" x14ac:dyDescent="0.2">
      <c r="G4699" s="15"/>
      <c r="H4699" s="15"/>
      <c r="I4699" s="15"/>
      <c r="J4699" s="15"/>
      <c r="L4699" s="15"/>
      <c r="M4699" s="15"/>
      <c r="O4699" s="15"/>
    </row>
    <row r="4700" spans="7:15" x14ac:dyDescent="0.2">
      <c r="G4700" s="15"/>
      <c r="H4700" s="15"/>
      <c r="I4700" s="15"/>
      <c r="J4700" s="15"/>
      <c r="L4700" s="15"/>
      <c r="M4700" s="15"/>
      <c r="O4700" s="15"/>
    </row>
    <row r="4701" spans="7:15" x14ac:dyDescent="0.2">
      <c r="G4701" s="15"/>
      <c r="H4701" s="15"/>
      <c r="I4701" s="15"/>
      <c r="J4701" s="15"/>
      <c r="L4701" s="15"/>
      <c r="M4701" s="15"/>
      <c r="O4701" s="15"/>
    </row>
    <row r="4702" spans="7:15" x14ac:dyDescent="0.2">
      <c r="G4702" s="15"/>
      <c r="H4702" s="15"/>
      <c r="I4702" s="15"/>
      <c r="J4702" s="15"/>
      <c r="L4702" s="15"/>
      <c r="M4702" s="15"/>
      <c r="O4702" s="15"/>
    </row>
    <row r="4703" spans="7:15" x14ac:dyDescent="0.2">
      <c r="G4703" s="15"/>
      <c r="H4703" s="15"/>
      <c r="I4703" s="15"/>
      <c r="J4703" s="15"/>
      <c r="L4703" s="15"/>
      <c r="M4703" s="15"/>
      <c r="O4703" s="15"/>
    </row>
    <row r="4704" spans="7:15" x14ac:dyDescent="0.2">
      <c r="G4704" s="15"/>
      <c r="H4704" s="15"/>
      <c r="I4704" s="15"/>
      <c r="J4704" s="15"/>
      <c r="L4704" s="15"/>
      <c r="M4704" s="15"/>
      <c r="O4704" s="15"/>
    </row>
    <row r="4705" spans="7:15" x14ac:dyDescent="0.2">
      <c r="G4705" s="15"/>
      <c r="H4705" s="15"/>
      <c r="I4705" s="15"/>
      <c r="J4705" s="15"/>
      <c r="L4705" s="15"/>
      <c r="M4705" s="15"/>
      <c r="O4705" s="15"/>
    </row>
    <row r="4706" spans="7:15" x14ac:dyDescent="0.2">
      <c r="G4706" s="15"/>
      <c r="H4706" s="15"/>
      <c r="I4706" s="15"/>
      <c r="J4706" s="15"/>
      <c r="L4706" s="15"/>
      <c r="M4706" s="15"/>
      <c r="O4706" s="15"/>
    </row>
    <row r="4707" spans="7:15" x14ac:dyDescent="0.2">
      <c r="G4707" s="15"/>
      <c r="H4707" s="15"/>
      <c r="I4707" s="15"/>
      <c r="J4707" s="15"/>
      <c r="L4707" s="15"/>
      <c r="M4707" s="15"/>
      <c r="O4707" s="15"/>
    </row>
    <row r="4708" spans="7:15" x14ac:dyDescent="0.2">
      <c r="G4708" s="15"/>
      <c r="H4708" s="15"/>
      <c r="I4708" s="15"/>
      <c r="J4708" s="15"/>
      <c r="L4708" s="15"/>
      <c r="M4708" s="15"/>
      <c r="O4708" s="15"/>
    </row>
    <row r="4709" spans="7:15" x14ac:dyDescent="0.2">
      <c r="G4709" s="15"/>
      <c r="H4709" s="15"/>
      <c r="I4709" s="15"/>
      <c r="J4709" s="15"/>
      <c r="L4709" s="15"/>
      <c r="M4709" s="15"/>
      <c r="O4709" s="15"/>
    </row>
    <row r="4710" spans="7:15" x14ac:dyDescent="0.2">
      <c r="G4710" s="15"/>
      <c r="H4710" s="15"/>
      <c r="I4710" s="15"/>
      <c r="J4710" s="15"/>
      <c r="L4710" s="15"/>
      <c r="M4710" s="15"/>
      <c r="O4710" s="15"/>
    </row>
    <row r="4711" spans="7:15" x14ac:dyDescent="0.2">
      <c r="G4711" s="15"/>
      <c r="H4711" s="15"/>
      <c r="I4711" s="15"/>
      <c r="J4711" s="15"/>
      <c r="L4711" s="15"/>
      <c r="M4711" s="15"/>
      <c r="O4711" s="15"/>
    </row>
    <row r="4712" spans="7:15" x14ac:dyDescent="0.2">
      <c r="G4712" s="15"/>
      <c r="H4712" s="15"/>
      <c r="I4712" s="15"/>
      <c r="J4712" s="15"/>
      <c r="L4712" s="15"/>
      <c r="M4712" s="15"/>
      <c r="O4712" s="15"/>
    </row>
    <row r="4713" spans="7:15" x14ac:dyDescent="0.2">
      <c r="G4713" s="15"/>
      <c r="H4713" s="15"/>
      <c r="I4713" s="15"/>
      <c r="J4713" s="15"/>
      <c r="L4713" s="15"/>
      <c r="M4713" s="15"/>
      <c r="O4713" s="15"/>
    </row>
    <row r="4714" spans="7:15" x14ac:dyDescent="0.2">
      <c r="G4714" s="15"/>
      <c r="H4714" s="15"/>
      <c r="I4714" s="15"/>
      <c r="J4714" s="15"/>
      <c r="L4714" s="15"/>
      <c r="M4714" s="15"/>
      <c r="O4714" s="15"/>
    </row>
    <row r="4715" spans="7:15" x14ac:dyDescent="0.2">
      <c r="G4715" s="15"/>
      <c r="H4715" s="15"/>
      <c r="I4715" s="15"/>
      <c r="J4715" s="15"/>
      <c r="L4715" s="15"/>
      <c r="M4715" s="15"/>
      <c r="O4715" s="15"/>
    </row>
    <row r="4716" spans="7:15" x14ac:dyDescent="0.2">
      <c r="G4716" s="15"/>
      <c r="H4716" s="15"/>
      <c r="I4716" s="15"/>
      <c r="J4716" s="15"/>
      <c r="L4716" s="15"/>
      <c r="M4716" s="15"/>
      <c r="O4716" s="15"/>
    </row>
    <row r="4717" spans="7:15" x14ac:dyDescent="0.2">
      <c r="G4717" s="15"/>
      <c r="H4717" s="15"/>
      <c r="I4717" s="15"/>
      <c r="J4717" s="15"/>
      <c r="L4717" s="15"/>
      <c r="M4717" s="15"/>
      <c r="O4717" s="15"/>
    </row>
    <row r="4718" spans="7:15" x14ac:dyDescent="0.2">
      <c r="G4718" s="15"/>
      <c r="H4718" s="15"/>
      <c r="I4718" s="15"/>
      <c r="J4718" s="15"/>
      <c r="L4718" s="15"/>
      <c r="M4718" s="15"/>
      <c r="O4718" s="15"/>
    </row>
    <row r="4719" spans="7:15" x14ac:dyDescent="0.2">
      <c r="G4719" s="15"/>
      <c r="H4719" s="15"/>
      <c r="I4719" s="15"/>
      <c r="J4719" s="15"/>
      <c r="L4719" s="15"/>
      <c r="M4719" s="15"/>
      <c r="O4719" s="15"/>
    </row>
    <row r="4720" spans="7:15" x14ac:dyDescent="0.2">
      <c r="G4720" s="15"/>
      <c r="H4720" s="15"/>
      <c r="I4720" s="15"/>
      <c r="J4720" s="15"/>
      <c r="L4720" s="15"/>
      <c r="M4720" s="15"/>
      <c r="O4720" s="15"/>
    </row>
    <row r="4721" spans="7:15" x14ac:dyDescent="0.2">
      <c r="G4721" s="15"/>
      <c r="H4721" s="15"/>
      <c r="I4721" s="15"/>
      <c r="J4721" s="15"/>
      <c r="L4721" s="15"/>
      <c r="M4721" s="15"/>
      <c r="O4721" s="15"/>
    </row>
    <row r="4722" spans="7:15" x14ac:dyDescent="0.2">
      <c r="G4722" s="15"/>
      <c r="H4722" s="15"/>
      <c r="I4722" s="15"/>
      <c r="J4722" s="15"/>
      <c r="L4722" s="15"/>
      <c r="M4722" s="15"/>
      <c r="O4722" s="15"/>
    </row>
    <row r="4723" spans="7:15" x14ac:dyDescent="0.2">
      <c r="G4723" s="15"/>
      <c r="H4723" s="15"/>
      <c r="I4723" s="15"/>
      <c r="J4723" s="15"/>
      <c r="L4723" s="15"/>
      <c r="M4723" s="15"/>
      <c r="O4723" s="15"/>
    </row>
    <row r="4724" spans="7:15" x14ac:dyDescent="0.2">
      <c r="G4724" s="15"/>
      <c r="H4724" s="15"/>
      <c r="I4724" s="15"/>
      <c r="J4724" s="15"/>
      <c r="L4724" s="15"/>
      <c r="M4724" s="15"/>
      <c r="O4724" s="15"/>
    </row>
    <row r="4725" spans="7:15" x14ac:dyDescent="0.2">
      <c r="G4725" s="15"/>
      <c r="H4725" s="15"/>
      <c r="I4725" s="15"/>
      <c r="J4725" s="15"/>
      <c r="L4725" s="15"/>
      <c r="M4725" s="15"/>
      <c r="O4725" s="15"/>
    </row>
    <row r="4726" spans="7:15" x14ac:dyDescent="0.2">
      <c r="G4726" s="15"/>
      <c r="H4726" s="15"/>
      <c r="I4726" s="15"/>
      <c r="J4726" s="15"/>
      <c r="L4726" s="15"/>
      <c r="M4726" s="15"/>
      <c r="O4726" s="15"/>
    </row>
    <row r="4727" spans="7:15" x14ac:dyDescent="0.2">
      <c r="G4727" s="15"/>
      <c r="H4727" s="15"/>
      <c r="I4727" s="15"/>
      <c r="J4727" s="15"/>
      <c r="L4727" s="15"/>
      <c r="M4727" s="15"/>
      <c r="O4727" s="15"/>
    </row>
    <row r="4728" spans="7:15" x14ac:dyDescent="0.2">
      <c r="G4728" s="15"/>
      <c r="H4728" s="15"/>
      <c r="I4728" s="15"/>
      <c r="J4728" s="15"/>
      <c r="L4728" s="15"/>
      <c r="M4728" s="15"/>
      <c r="O4728" s="15"/>
    </row>
    <row r="4729" spans="7:15" x14ac:dyDescent="0.2">
      <c r="G4729" s="15"/>
      <c r="H4729" s="15"/>
      <c r="I4729" s="15"/>
      <c r="J4729" s="15"/>
      <c r="L4729" s="15"/>
      <c r="M4729" s="15"/>
      <c r="O4729" s="15"/>
    </row>
    <row r="4730" spans="7:15" x14ac:dyDescent="0.2">
      <c r="G4730" s="15"/>
      <c r="H4730" s="15"/>
      <c r="I4730" s="15"/>
      <c r="J4730" s="15"/>
      <c r="L4730" s="15"/>
      <c r="M4730" s="15"/>
      <c r="O4730" s="15"/>
    </row>
    <row r="4731" spans="7:15" x14ac:dyDescent="0.2">
      <c r="G4731" s="15"/>
      <c r="H4731" s="15"/>
      <c r="I4731" s="15"/>
      <c r="J4731" s="15"/>
      <c r="L4731" s="15"/>
      <c r="M4731" s="15"/>
      <c r="O4731" s="15"/>
    </row>
    <row r="4732" spans="7:15" x14ac:dyDescent="0.2">
      <c r="G4732" s="15"/>
      <c r="H4732" s="15"/>
      <c r="I4732" s="15"/>
      <c r="J4732" s="15"/>
      <c r="L4732" s="15"/>
      <c r="M4732" s="15"/>
      <c r="O4732" s="15"/>
    </row>
    <row r="4733" spans="7:15" x14ac:dyDescent="0.2">
      <c r="G4733" s="15"/>
      <c r="H4733" s="15"/>
      <c r="I4733" s="15"/>
      <c r="J4733" s="15"/>
      <c r="L4733" s="15"/>
      <c r="M4733" s="15"/>
      <c r="O4733" s="15"/>
    </row>
    <row r="4734" spans="7:15" x14ac:dyDescent="0.2">
      <c r="G4734" s="15"/>
      <c r="H4734" s="15"/>
      <c r="I4734" s="15"/>
      <c r="J4734" s="15"/>
      <c r="L4734" s="15"/>
      <c r="M4734" s="15"/>
      <c r="O4734" s="15"/>
    </row>
    <row r="4735" spans="7:15" x14ac:dyDescent="0.2">
      <c r="G4735" s="15"/>
      <c r="H4735" s="15"/>
      <c r="I4735" s="15"/>
      <c r="J4735" s="15"/>
      <c r="L4735" s="15"/>
      <c r="M4735" s="15"/>
      <c r="O4735" s="15"/>
    </row>
    <row r="4736" spans="7:15" x14ac:dyDescent="0.2">
      <c r="G4736" s="15"/>
      <c r="H4736" s="15"/>
      <c r="I4736" s="15"/>
      <c r="J4736" s="15"/>
      <c r="L4736" s="15"/>
      <c r="M4736" s="15"/>
      <c r="O4736" s="15"/>
    </row>
    <row r="4737" spans="7:15" x14ac:dyDescent="0.2">
      <c r="G4737" s="15"/>
      <c r="H4737" s="15"/>
      <c r="I4737" s="15"/>
      <c r="J4737" s="15"/>
      <c r="L4737" s="15"/>
      <c r="M4737" s="15"/>
      <c r="O4737" s="15"/>
    </row>
    <row r="4738" spans="7:15" x14ac:dyDescent="0.2">
      <c r="G4738" s="15"/>
      <c r="H4738" s="15"/>
      <c r="I4738" s="15"/>
      <c r="J4738" s="15"/>
      <c r="L4738" s="15"/>
      <c r="M4738" s="15"/>
      <c r="O4738" s="15"/>
    </row>
    <row r="4739" spans="7:15" x14ac:dyDescent="0.2">
      <c r="G4739" s="15"/>
      <c r="H4739" s="15"/>
      <c r="I4739" s="15"/>
      <c r="J4739" s="15"/>
      <c r="L4739" s="15"/>
      <c r="M4739" s="15"/>
      <c r="O4739" s="15"/>
    </row>
    <row r="4740" spans="7:15" x14ac:dyDescent="0.2">
      <c r="G4740" s="15"/>
      <c r="H4740" s="15"/>
      <c r="I4740" s="15"/>
      <c r="J4740" s="15"/>
      <c r="L4740" s="15"/>
      <c r="M4740" s="15"/>
      <c r="O4740" s="15"/>
    </row>
    <row r="4741" spans="7:15" x14ac:dyDescent="0.2">
      <c r="G4741" s="15"/>
      <c r="H4741" s="15"/>
      <c r="I4741" s="15"/>
      <c r="J4741" s="15"/>
      <c r="L4741" s="15"/>
      <c r="M4741" s="15"/>
      <c r="O4741" s="15"/>
    </row>
    <row r="4742" spans="7:15" x14ac:dyDescent="0.2">
      <c r="G4742" s="15"/>
      <c r="H4742" s="15"/>
      <c r="I4742" s="15"/>
      <c r="J4742" s="15"/>
      <c r="L4742" s="15"/>
      <c r="M4742" s="15"/>
      <c r="O4742" s="15"/>
    </row>
    <row r="4743" spans="7:15" x14ac:dyDescent="0.2">
      <c r="G4743" s="15"/>
      <c r="H4743" s="15"/>
      <c r="I4743" s="15"/>
      <c r="J4743" s="15"/>
      <c r="L4743" s="15"/>
      <c r="M4743" s="15"/>
      <c r="O4743" s="15"/>
    </row>
    <row r="4744" spans="7:15" x14ac:dyDescent="0.2">
      <c r="G4744" s="15"/>
      <c r="H4744" s="15"/>
      <c r="I4744" s="15"/>
      <c r="J4744" s="15"/>
      <c r="L4744" s="15"/>
      <c r="M4744" s="15"/>
      <c r="O4744" s="15"/>
    </row>
    <row r="4745" spans="7:15" x14ac:dyDescent="0.2">
      <c r="G4745" s="15"/>
      <c r="H4745" s="15"/>
      <c r="I4745" s="15"/>
      <c r="J4745" s="15"/>
      <c r="L4745" s="15"/>
      <c r="M4745" s="15"/>
      <c r="O4745" s="15"/>
    </row>
    <row r="4746" spans="7:15" x14ac:dyDescent="0.2">
      <c r="G4746" s="15"/>
      <c r="H4746" s="15"/>
      <c r="I4746" s="15"/>
      <c r="J4746" s="15"/>
      <c r="L4746" s="15"/>
      <c r="M4746" s="15"/>
      <c r="O4746" s="15"/>
    </row>
    <row r="4747" spans="7:15" x14ac:dyDescent="0.2">
      <c r="G4747" s="15"/>
      <c r="H4747" s="15"/>
      <c r="I4747" s="15"/>
      <c r="J4747" s="15"/>
      <c r="L4747" s="15"/>
      <c r="M4747" s="15"/>
      <c r="O4747" s="15"/>
    </row>
    <row r="4748" spans="7:15" x14ac:dyDescent="0.2">
      <c r="G4748" s="15"/>
      <c r="H4748" s="15"/>
      <c r="I4748" s="15"/>
      <c r="J4748" s="15"/>
      <c r="L4748" s="15"/>
      <c r="M4748" s="15"/>
      <c r="O4748" s="15"/>
    </row>
    <row r="4749" spans="7:15" x14ac:dyDescent="0.2">
      <c r="G4749" s="15"/>
      <c r="H4749" s="15"/>
      <c r="I4749" s="15"/>
      <c r="J4749" s="15"/>
      <c r="L4749" s="15"/>
      <c r="M4749" s="15"/>
      <c r="O4749" s="15"/>
    </row>
    <row r="4750" spans="7:15" x14ac:dyDescent="0.2">
      <c r="G4750" s="15"/>
      <c r="H4750" s="15"/>
      <c r="I4750" s="15"/>
      <c r="J4750" s="15"/>
      <c r="L4750" s="15"/>
      <c r="M4750" s="15"/>
      <c r="O4750" s="15"/>
    </row>
    <row r="4751" spans="7:15" x14ac:dyDescent="0.2">
      <c r="G4751" s="15"/>
      <c r="H4751" s="15"/>
      <c r="I4751" s="15"/>
      <c r="J4751" s="15"/>
      <c r="L4751" s="15"/>
      <c r="M4751" s="15"/>
      <c r="O4751" s="15"/>
    </row>
    <row r="4752" spans="7:15" x14ac:dyDescent="0.2">
      <c r="G4752" s="15"/>
      <c r="H4752" s="15"/>
      <c r="I4752" s="15"/>
      <c r="J4752" s="15"/>
      <c r="L4752" s="15"/>
      <c r="M4752" s="15"/>
      <c r="O4752" s="15"/>
    </row>
    <row r="4753" spans="7:15" x14ac:dyDescent="0.2">
      <c r="G4753" s="15"/>
      <c r="H4753" s="15"/>
      <c r="I4753" s="15"/>
      <c r="J4753" s="15"/>
      <c r="L4753" s="15"/>
      <c r="M4753" s="15"/>
      <c r="O4753" s="15"/>
    </row>
    <row r="4754" spans="7:15" x14ac:dyDescent="0.2">
      <c r="G4754" s="15"/>
      <c r="H4754" s="15"/>
      <c r="I4754" s="15"/>
      <c r="J4754" s="15"/>
      <c r="L4754" s="15"/>
      <c r="M4754" s="15"/>
      <c r="O4754" s="15"/>
    </row>
    <row r="4755" spans="7:15" x14ac:dyDescent="0.2">
      <c r="G4755" s="15"/>
      <c r="H4755" s="15"/>
      <c r="I4755" s="15"/>
      <c r="J4755" s="15"/>
      <c r="L4755" s="15"/>
      <c r="M4755" s="15"/>
      <c r="O4755" s="15"/>
    </row>
    <row r="4756" spans="7:15" x14ac:dyDescent="0.2">
      <c r="G4756" s="15"/>
      <c r="H4756" s="15"/>
      <c r="I4756" s="15"/>
      <c r="J4756" s="15"/>
      <c r="L4756" s="15"/>
      <c r="M4756" s="15"/>
      <c r="O4756" s="15"/>
    </row>
    <row r="4757" spans="7:15" x14ac:dyDescent="0.2">
      <c r="G4757" s="15"/>
      <c r="H4757" s="15"/>
      <c r="I4757" s="15"/>
      <c r="J4757" s="15"/>
      <c r="L4757" s="15"/>
      <c r="M4757" s="15"/>
      <c r="O4757" s="15"/>
    </row>
    <row r="4758" spans="7:15" x14ac:dyDescent="0.2">
      <c r="G4758" s="15"/>
      <c r="H4758" s="15"/>
      <c r="I4758" s="15"/>
      <c r="J4758" s="15"/>
      <c r="L4758" s="15"/>
      <c r="M4758" s="15"/>
      <c r="O4758" s="15"/>
    </row>
    <row r="4759" spans="7:15" x14ac:dyDescent="0.2">
      <c r="G4759" s="15"/>
      <c r="H4759" s="15"/>
      <c r="I4759" s="15"/>
      <c r="J4759" s="15"/>
      <c r="L4759" s="15"/>
      <c r="M4759" s="15"/>
      <c r="O4759" s="15"/>
    </row>
    <row r="4760" spans="7:15" x14ac:dyDescent="0.2">
      <c r="G4760" s="15"/>
      <c r="H4760" s="15"/>
      <c r="I4760" s="15"/>
      <c r="J4760" s="15"/>
      <c r="L4760" s="15"/>
      <c r="M4760" s="15"/>
      <c r="O4760" s="15"/>
    </row>
    <row r="4761" spans="7:15" x14ac:dyDescent="0.2">
      <c r="G4761" s="15"/>
      <c r="H4761" s="15"/>
      <c r="I4761" s="15"/>
      <c r="J4761" s="15"/>
      <c r="L4761" s="15"/>
      <c r="M4761" s="15"/>
      <c r="O4761" s="15"/>
    </row>
    <row r="4762" spans="7:15" x14ac:dyDescent="0.2">
      <c r="G4762" s="15"/>
      <c r="H4762" s="15"/>
      <c r="I4762" s="15"/>
      <c r="J4762" s="15"/>
      <c r="L4762" s="15"/>
      <c r="M4762" s="15"/>
      <c r="O4762" s="15"/>
    </row>
    <row r="4763" spans="7:15" x14ac:dyDescent="0.2">
      <c r="G4763" s="15"/>
      <c r="H4763" s="15"/>
      <c r="I4763" s="15"/>
      <c r="J4763" s="15"/>
      <c r="L4763" s="15"/>
      <c r="M4763" s="15"/>
      <c r="O4763" s="15"/>
    </row>
    <row r="4764" spans="7:15" x14ac:dyDescent="0.2">
      <c r="G4764" s="15"/>
      <c r="H4764" s="15"/>
      <c r="I4764" s="15"/>
      <c r="J4764" s="15"/>
      <c r="L4764" s="15"/>
      <c r="M4764" s="15"/>
      <c r="O4764" s="15"/>
    </row>
    <row r="4765" spans="7:15" x14ac:dyDescent="0.2">
      <c r="G4765" s="15"/>
      <c r="H4765" s="15"/>
      <c r="I4765" s="15"/>
      <c r="J4765" s="15"/>
      <c r="L4765" s="15"/>
      <c r="M4765" s="15"/>
      <c r="O4765" s="15"/>
    </row>
    <row r="4766" spans="7:15" x14ac:dyDescent="0.2">
      <c r="G4766" s="15"/>
      <c r="H4766" s="15"/>
      <c r="I4766" s="15"/>
      <c r="J4766" s="15"/>
      <c r="L4766" s="15"/>
      <c r="M4766" s="15"/>
      <c r="O4766" s="15"/>
    </row>
    <row r="4767" spans="7:15" x14ac:dyDescent="0.2">
      <c r="G4767" s="15"/>
      <c r="H4767" s="15"/>
      <c r="I4767" s="15"/>
      <c r="J4767" s="15"/>
      <c r="L4767" s="15"/>
      <c r="M4767" s="15"/>
      <c r="O4767" s="15"/>
    </row>
    <row r="4768" spans="7:15" x14ac:dyDescent="0.2">
      <c r="G4768" s="15"/>
      <c r="H4768" s="15"/>
      <c r="I4768" s="15"/>
      <c r="J4768" s="15"/>
      <c r="L4768" s="15"/>
      <c r="M4768" s="15"/>
      <c r="O4768" s="15"/>
    </row>
    <row r="4769" spans="7:15" x14ac:dyDescent="0.2">
      <c r="G4769" s="15"/>
      <c r="H4769" s="15"/>
      <c r="I4769" s="15"/>
      <c r="J4769" s="15"/>
      <c r="L4769" s="15"/>
      <c r="M4769" s="15"/>
      <c r="O4769" s="15"/>
    </row>
    <row r="4770" spans="7:15" x14ac:dyDescent="0.2">
      <c r="G4770" s="15"/>
      <c r="H4770" s="15"/>
      <c r="I4770" s="15"/>
      <c r="J4770" s="15"/>
      <c r="L4770" s="15"/>
      <c r="M4770" s="15"/>
      <c r="O4770" s="15"/>
    </row>
    <row r="4771" spans="7:15" x14ac:dyDescent="0.2">
      <c r="G4771" s="15"/>
      <c r="H4771" s="15"/>
      <c r="I4771" s="15"/>
      <c r="J4771" s="15"/>
      <c r="L4771" s="15"/>
      <c r="M4771" s="15"/>
      <c r="O4771" s="15"/>
    </row>
    <row r="4772" spans="7:15" x14ac:dyDescent="0.2">
      <c r="G4772" s="15"/>
      <c r="H4772" s="15"/>
      <c r="I4772" s="15"/>
      <c r="J4772" s="15"/>
      <c r="L4772" s="15"/>
      <c r="M4772" s="15"/>
      <c r="O4772" s="15"/>
    </row>
    <row r="4773" spans="7:15" x14ac:dyDescent="0.2">
      <c r="G4773" s="15"/>
      <c r="H4773" s="15"/>
      <c r="I4773" s="15"/>
      <c r="J4773" s="15"/>
      <c r="L4773" s="15"/>
      <c r="M4773" s="15"/>
      <c r="O4773" s="15"/>
    </row>
    <row r="4774" spans="7:15" x14ac:dyDescent="0.2">
      <c r="G4774" s="15"/>
      <c r="H4774" s="15"/>
      <c r="I4774" s="15"/>
      <c r="J4774" s="15"/>
      <c r="L4774" s="15"/>
      <c r="M4774" s="15"/>
      <c r="O4774" s="15"/>
    </row>
    <row r="4775" spans="7:15" x14ac:dyDescent="0.2">
      <c r="G4775" s="15"/>
      <c r="H4775" s="15"/>
      <c r="I4775" s="15"/>
      <c r="J4775" s="15"/>
      <c r="L4775" s="15"/>
      <c r="M4775" s="15"/>
      <c r="O4775" s="15"/>
    </row>
    <row r="4776" spans="7:15" x14ac:dyDescent="0.2">
      <c r="G4776" s="15"/>
      <c r="H4776" s="15"/>
      <c r="I4776" s="15"/>
      <c r="J4776" s="15"/>
      <c r="L4776" s="15"/>
      <c r="M4776" s="15"/>
      <c r="O4776" s="15"/>
    </row>
    <row r="4777" spans="7:15" x14ac:dyDescent="0.2">
      <c r="G4777" s="15"/>
      <c r="H4777" s="15"/>
      <c r="I4777" s="15"/>
      <c r="J4777" s="15"/>
      <c r="L4777" s="15"/>
      <c r="M4777" s="15"/>
      <c r="O4777" s="15"/>
    </row>
    <row r="4778" spans="7:15" x14ac:dyDescent="0.2">
      <c r="G4778" s="15"/>
      <c r="H4778" s="15"/>
      <c r="I4778" s="15"/>
      <c r="J4778" s="15"/>
      <c r="L4778" s="15"/>
      <c r="M4778" s="15"/>
      <c r="O4778" s="15"/>
    </row>
    <row r="4779" spans="7:15" x14ac:dyDescent="0.2">
      <c r="G4779" s="15"/>
      <c r="H4779" s="15"/>
      <c r="I4779" s="15"/>
      <c r="J4779" s="15"/>
      <c r="L4779" s="15"/>
      <c r="M4779" s="15"/>
      <c r="O4779" s="15"/>
    </row>
    <row r="4780" spans="7:15" x14ac:dyDescent="0.2">
      <c r="G4780" s="15"/>
      <c r="H4780" s="15"/>
      <c r="I4780" s="15"/>
      <c r="J4780" s="15"/>
      <c r="L4780" s="15"/>
      <c r="M4780" s="15"/>
      <c r="O4780" s="15"/>
    </row>
    <row r="4781" spans="7:15" x14ac:dyDescent="0.2">
      <c r="G4781" s="15"/>
      <c r="H4781" s="15"/>
      <c r="I4781" s="15"/>
      <c r="J4781" s="15"/>
      <c r="L4781" s="15"/>
      <c r="M4781" s="15"/>
      <c r="O4781" s="15"/>
    </row>
    <row r="4782" spans="7:15" x14ac:dyDescent="0.2">
      <c r="G4782" s="15"/>
      <c r="H4782" s="15"/>
      <c r="I4782" s="15"/>
      <c r="J4782" s="15"/>
      <c r="L4782" s="15"/>
      <c r="M4782" s="15"/>
      <c r="O4782" s="15"/>
    </row>
    <row r="4783" spans="7:15" x14ac:dyDescent="0.2">
      <c r="G4783" s="15"/>
      <c r="H4783" s="15"/>
      <c r="I4783" s="15"/>
      <c r="J4783" s="15"/>
      <c r="L4783" s="15"/>
      <c r="M4783" s="15"/>
      <c r="O4783" s="15"/>
    </row>
    <row r="4784" spans="7:15" x14ac:dyDescent="0.2">
      <c r="G4784" s="15"/>
      <c r="H4784" s="15"/>
      <c r="I4784" s="15"/>
      <c r="J4784" s="15"/>
      <c r="L4784" s="15"/>
      <c r="M4784" s="15"/>
      <c r="O4784" s="15"/>
    </row>
    <row r="4785" spans="7:15" x14ac:dyDescent="0.2">
      <c r="G4785" s="15"/>
      <c r="H4785" s="15"/>
      <c r="I4785" s="15"/>
      <c r="J4785" s="15"/>
      <c r="L4785" s="15"/>
      <c r="M4785" s="15"/>
      <c r="O4785" s="15"/>
    </row>
    <row r="4786" spans="7:15" x14ac:dyDescent="0.2">
      <c r="G4786" s="15"/>
      <c r="H4786" s="15"/>
      <c r="I4786" s="15"/>
      <c r="J4786" s="15"/>
      <c r="L4786" s="15"/>
      <c r="M4786" s="15"/>
      <c r="O4786" s="15"/>
    </row>
    <row r="4787" spans="7:15" x14ac:dyDescent="0.2">
      <c r="G4787" s="15"/>
      <c r="H4787" s="15"/>
      <c r="I4787" s="15"/>
      <c r="J4787" s="15"/>
      <c r="L4787" s="15"/>
      <c r="M4787" s="15"/>
      <c r="O4787" s="15"/>
    </row>
    <row r="4788" spans="7:15" x14ac:dyDescent="0.2">
      <c r="G4788" s="15"/>
      <c r="H4788" s="15"/>
      <c r="I4788" s="15"/>
      <c r="J4788" s="15"/>
      <c r="L4788" s="15"/>
      <c r="M4788" s="15"/>
      <c r="O4788" s="15"/>
    </row>
    <row r="4789" spans="7:15" x14ac:dyDescent="0.2">
      <c r="G4789" s="15"/>
      <c r="H4789" s="15"/>
      <c r="I4789" s="15"/>
      <c r="J4789" s="15"/>
      <c r="L4789" s="15"/>
      <c r="M4789" s="15"/>
      <c r="O4789" s="15"/>
    </row>
    <row r="4790" spans="7:15" x14ac:dyDescent="0.2">
      <c r="G4790" s="15"/>
      <c r="H4790" s="15"/>
      <c r="I4790" s="15"/>
      <c r="J4790" s="15"/>
      <c r="L4790" s="15"/>
      <c r="M4790" s="15"/>
      <c r="O4790" s="15"/>
    </row>
    <row r="4791" spans="7:15" x14ac:dyDescent="0.2">
      <c r="G4791" s="15"/>
      <c r="H4791" s="15"/>
      <c r="I4791" s="15"/>
      <c r="J4791" s="15"/>
      <c r="L4791" s="15"/>
      <c r="M4791" s="15"/>
      <c r="O4791" s="15"/>
    </row>
    <row r="4792" spans="7:15" x14ac:dyDescent="0.2">
      <c r="G4792" s="15"/>
      <c r="H4792" s="15"/>
      <c r="I4792" s="15"/>
      <c r="J4792" s="15"/>
      <c r="L4792" s="15"/>
      <c r="M4792" s="15"/>
      <c r="O4792" s="15"/>
    </row>
    <row r="4793" spans="7:15" x14ac:dyDescent="0.2">
      <c r="G4793" s="15"/>
      <c r="H4793" s="15"/>
      <c r="I4793" s="15"/>
      <c r="J4793" s="15"/>
      <c r="L4793" s="15"/>
      <c r="M4793" s="15"/>
      <c r="O4793" s="15"/>
    </row>
    <row r="4794" spans="7:15" x14ac:dyDescent="0.2">
      <c r="G4794" s="15"/>
      <c r="H4794" s="15"/>
      <c r="I4794" s="15"/>
      <c r="J4794" s="15"/>
      <c r="L4794" s="15"/>
      <c r="M4794" s="15"/>
      <c r="O4794" s="15"/>
    </row>
    <row r="4795" spans="7:15" x14ac:dyDescent="0.2">
      <c r="G4795" s="15"/>
      <c r="H4795" s="15"/>
      <c r="I4795" s="15"/>
      <c r="J4795" s="15"/>
      <c r="L4795" s="15"/>
      <c r="M4795" s="15"/>
      <c r="O4795" s="15"/>
    </row>
    <row r="4796" spans="7:15" x14ac:dyDescent="0.2">
      <c r="G4796" s="15"/>
      <c r="H4796" s="15"/>
      <c r="I4796" s="15"/>
      <c r="J4796" s="15"/>
      <c r="L4796" s="15"/>
      <c r="M4796" s="15"/>
      <c r="O4796" s="15"/>
    </row>
    <row r="4797" spans="7:15" x14ac:dyDescent="0.2">
      <c r="G4797" s="15"/>
      <c r="H4797" s="15"/>
      <c r="I4797" s="15"/>
      <c r="J4797" s="15"/>
      <c r="L4797" s="15"/>
      <c r="M4797" s="15"/>
      <c r="O4797" s="15"/>
    </row>
    <row r="4798" spans="7:15" x14ac:dyDescent="0.2">
      <c r="G4798" s="15"/>
      <c r="H4798" s="15"/>
      <c r="I4798" s="15"/>
      <c r="J4798" s="15"/>
      <c r="L4798" s="15"/>
      <c r="M4798" s="15"/>
      <c r="O4798" s="15"/>
    </row>
    <row r="4799" spans="7:15" x14ac:dyDescent="0.2">
      <c r="G4799" s="15"/>
      <c r="H4799" s="15"/>
      <c r="I4799" s="15"/>
      <c r="J4799" s="15"/>
      <c r="L4799" s="15"/>
      <c r="M4799" s="15"/>
      <c r="O4799" s="15"/>
    </row>
    <row r="4800" spans="7:15" x14ac:dyDescent="0.2">
      <c r="G4800" s="15"/>
      <c r="H4800" s="15"/>
      <c r="I4800" s="15"/>
      <c r="J4800" s="15"/>
      <c r="L4800" s="15"/>
      <c r="M4800" s="15"/>
      <c r="O4800" s="15"/>
    </row>
    <row r="4801" spans="7:15" x14ac:dyDescent="0.2">
      <c r="G4801" s="15"/>
      <c r="H4801" s="15"/>
      <c r="I4801" s="15"/>
      <c r="J4801" s="15"/>
      <c r="L4801" s="15"/>
      <c r="M4801" s="15"/>
      <c r="O4801" s="15"/>
    </row>
    <row r="4802" spans="7:15" x14ac:dyDescent="0.2">
      <c r="G4802" s="15"/>
      <c r="H4802" s="15"/>
      <c r="I4802" s="15"/>
      <c r="J4802" s="15"/>
      <c r="L4802" s="15"/>
      <c r="M4802" s="15"/>
      <c r="O4802" s="15"/>
    </row>
    <row r="4803" spans="7:15" x14ac:dyDescent="0.2">
      <c r="G4803" s="15"/>
      <c r="H4803" s="15"/>
      <c r="I4803" s="15"/>
      <c r="J4803" s="15"/>
      <c r="L4803" s="15"/>
      <c r="M4803" s="15"/>
      <c r="O4803" s="15"/>
    </row>
    <row r="4804" spans="7:15" x14ac:dyDescent="0.2">
      <c r="G4804" s="15"/>
      <c r="H4804" s="15"/>
      <c r="I4804" s="15"/>
      <c r="J4804" s="15"/>
      <c r="L4804" s="15"/>
      <c r="M4804" s="15"/>
      <c r="O4804" s="15"/>
    </row>
    <row r="4805" spans="7:15" x14ac:dyDescent="0.2">
      <c r="G4805" s="15"/>
      <c r="H4805" s="15"/>
      <c r="I4805" s="15"/>
      <c r="J4805" s="15"/>
      <c r="L4805" s="15"/>
      <c r="M4805" s="15"/>
      <c r="O4805" s="15"/>
    </row>
    <row r="4806" spans="7:15" x14ac:dyDescent="0.2">
      <c r="G4806" s="15"/>
      <c r="H4806" s="15"/>
      <c r="I4806" s="15"/>
      <c r="J4806" s="15"/>
      <c r="L4806" s="15"/>
      <c r="M4806" s="15"/>
      <c r="O4806" s="15"/>
    </row>
    <row r="4807" spans="7:15" x14ac:dyDescent="0.2">
      <c r="G4807" s="15"/>
      <c r="H4807" s="15"/>
      <c r="I4807" s="15"/>
      <c r="J4807" s="15"/>
      <c r="L4807" s="15"/>
      <c r="M4807" s="15"/>
      <c r="O4807" s="15"/>
    </row>
    <row r="4808" spans="7:15" x14ac:dyDescent="0.2">
      <c r="G4808" s="15"/>
      <c r="H4808" s="15"/>
      <c r="I4808" s="15"/>
      <c r="J4808" s="15"/>
      <c r="L4808" s="15"/>
      <c r="M4808" s="15"/>
      <c r="O4808" s="15"/>
    </row>
    <row r="4809" spans="7:15" x14ac:dyDescent="0.2">
      <c r="G4809" s="15"/>
      <c r="H4809" s="15"/>
      <c r="I4809" s="15"/>
      <c r="J4809" s="15"/>
      <c r="L4809" s="15"/>
      <c r="M4809" s="15"/>
      <c r="O4809" s="15"/>
    </row>
    <row r="4810" spans="7:15" x14ac:dyDescent="0.2">
      <c r="G4810" s="15"/>
      <c r="H4810" s="15"/>
      <c r="I4810" s="15"/>
      <c r="J4810" s="15"/>
      <c r="L4810" s="15"/>
      <c r="M4810" s="15"/>
      <c r="O4810" s="15"/>
    </row>
    <row r="4811" spans="7:15" x14ac:dyDescent="0.2">
      <c r="G4811" s="15"/>
      <c r="H4811" s="15"/>
      <c r="I4811" s="15"/>
      <c r="J4811" s="15"/>
      <c r="L4811" s="15"/>
      <c r="M4811" s="15"/>
      <c r="O4811" s="15"/>
    </row>
    <row r="4812" spans="7:15" x14ac:dyDescent="0.2">
      <c r="G4812" s="15"/>
      <c r="H4812" s="15"/>
      <c r="I4812" s="15"/>
      <c r="J4812" s="15"/>
      <c r="L4812" s="15"/>
      <c r="M4812" s="15"/>
      <c r="O4812" s="15"/>
    </row>
    <row r="4813" spans="7:15" x14ac:dyDescent="0.2">
      <c r="G4813" s="15"/>
      <c r="H4813" s="15"/>
      <c r="I4813" s="15"/>
      <c r="J4813" s="15"/>
      <c r="L4813" s="15"/>
      <c r="M4813" s="15"/>
      <c r="O4813" s="15"/>
    </row>
    <row r="4814" spans="7:15" x14ac:dyDescent="0.2">
      <c r="G4814" s="15"/>
      <c r="H4814" s="15"/>
      <c r="I4814" s="15"/>
      <c r="J4814" s="15"/>
      <c r="L4814" s="15"/>
      <c r="M4814" s="15"/>
      <c r="O4814" s="15"/>
    </row>
    <row r="4815" spans="7:15" x14ac:dyDescent="0.2">
      <c r="G4815" s="15"/>
      <c r="H4815" s="15"/>
      <c r="I4815" s="15"/>
      <c r="J4815" s="15"/>
      <c r="L4815" s="15"/>
      <c r="M4815" s="15"/>
      <c r="O4815" s="15"/>
    </row>
    <row r="4816" spans="7:15" x14ac:dyDescent="0.2">
      <c r="G4816" s="15"/>
      <c r="H4816" s="15"/>
      <c r="I4816" s="15"/>
      <c r="J4816" s="15"/>
      <c r="L4816" s="15"/>
      <c r="M4816" s="15"/>
      <c r="O4816" s="15"/>
    </row>
    <row r="4817" spans="7:15" x14ac:dyDescent="0.2">
      <c r="G4817" s="15"/>
      <c r="H4817" s="15"/>
      <c r="I4817" s="15"/>
      <c r="J4817" s="15"/>
      <c r="L4817" s="15"/>
      <c r="M4817" s="15"/>
      <c r="O4817" s="15"/>
    </row>
    <row r="4818" spans="7:15" x14ac:dyDescent="0.2">
      <c r="G4818" s="15"/>
      <c r="H4818" s="15"/>
      <c r="I4818" s="15"/>
      <c r="J4818" s="15"/>
      <c r="L4818" s="15"/>
      <c r="M4818" s="15"/>
      <c r="O4818" s="15"/>
    </row>
    <row r="4819" spans="7:15" x14ac:dyDescent="0.2">
      <c r="G4819" s="15"/>
      <c r="H4819" s="15"/>
      <c r="I4819" s="15"/>
      <c r="J4819" s="15"/>
      <c r="L4819" s="15"/>
      <c r="M4819" s="15"/>
      <c r="O4819" s="15"/>
    </row>
    <row r="4820" spans="7:15" x14ac:dyDescent="0.2">
      <c r="G4820" s="15"/>
      <c r="H4820" s="15"/>
      <c r="I4820" s="15"/>
      <c r="J4820" s="15"/>
      <c r="L4820" s="15"/>
      <c r="M4820" s="15"/>
      <c r="O4820" s="15"/>
    </row>
    <row r="4821" spans="7:15" x14ac:dyDescent="0.2">
      <c r="G4821" s="15"/>
      <c r="H4821" s="15"/>
      <c r="I4821" s="15"/>
      <c r="J4821" s="15"/>
      <c r="L4821" s="15"/>
      <c r="M4821" s="15"/>
      <c r="O4821" s="15"/>
    </row>
    <row r="4822" spans="7:15" x14ac:dyDescent="0.2">
      <c r="G4822" s="15"/>
      <c r="H4822" s="15"/>
      <c r="I4822" s="15"/>
      <c r="J4822" s="15"/>
      <c r="L4822" s="15"/>
      <c r="M4822" s="15"/>
      <c r="O4822" s="15"/>
    </row>
    <row r="4823" spans="7:15" x14ac:dyDescent="0.2">
      <c r="G4823" s="15"/>
      <c r="H4823" s="15"/>
      <c r="I4823" s="15"/>
      <c r="J4823" s="15"/>
      <c r="L4823" s="15"/>
      <c r="M4823" s="15"/>
      <c r="O4823" s="15"/>
    </row>
    <row r="4824" spans="7:15" x14ac:dyDescent="0.2">
      <c r="G4824" s="15"/>
      <c r="H4824" s="15"/>
      <c r="I4824" s="15"/>
      <c r="J4824" s="15"/>
      <c r="L4824" s="15"/>
      <c r="M4824" s="15"/>
      <c r="O4824" s="15"/>
    </row>
    <row r="4825" spans="7:15" x14ac:dyDescent="0.2">
      <c r="G4825" s="15"/>
      <c r="H4825" s="15"/>
      <c r="I4825" s="15"/>
      <c r="J4825" s="15"/>
      <c r="L4825" s="15"/>
      <c r="M4825" s="15"/>
      <c r="O4825" s="15"/>
    </row>
    <row r="4826" spans="7:15" x14ac:dyDescent="0.2">
      <c r="G4826" s="15"/>
      <c r="H4826" s="15"/>
      <c r="I4826" s="15"/>
      <c r="J4826" s="15"/>
      <c r="L4826" s="15"/>
      <c r="M4826" s="15"/>
      <c r="O4826" s="15"/>
    </row>
    <row r="4827" spans="7:15" x14ac:dyDescent="0.2">
      <c r="G4827" s="15"/>
      <c r="H4827" s="15"/>
      <c r="I4827" s="15"/>
      <c r="J4827" s="15"/>
      <c r="L4827" s="15"/>
      <c r="M4827" s="15"/>
      <c r="O4827" s="15"/>
    </row>
    <row r="4828" spans="7:15" x14ac:dyDescent="0.2">
      <c r="G4828" s="15"/>
      <c r="H4828" s="15"/>
      <c r="I4828" s="15"/>
      <c r="J4828" s="15"/>
      <c r="L4828" s="15"/>
      <c r="M4828" s="15"/>
      <c r="O4828" s="15"/>
    </row>
    <row r="4829" spans="7:15" x14ac:dyDescent="0.2">
      <c r="G4829" s="15"/>
      <c r="H4829" s="15"/>
      <c r="I4829" s="15"/>
      <c r="J4829" s="15"/>
      <c r="L4829" s="15"/>
      <c r="M4829" s="15"/>
      <c r="O4829" s="15"/>
    </row>
    <row r="4830" spans="7:15" x14ac:dyDescent="0.2">
      <c r="G4830" s="15"/>
      <c r="H4830" s="15"/>
      <c r="I4830" s="15"/>
      <c r="J4830" s="15"/>
      <c r="L4830" s="15"/>
      <c r="M4830" s="15"/>
      <c r="O4830" s="15"/>
    </row>
    <row r="4831" spans="7:15" x14ac:dyDescent="0.2">
      <c r="G4831" s="15"/>
      <c r="H4831" s="15"/>
      <c r="I4831" s="15"/>
      <c r="J4831" s="15"/>
      <c r="L4831" s="15"/>
      <c r="M4831" s="15"/>
      <c r="O4831" s="15"/>
    </row>
    <row r="4832" spans="7:15" x14ac:dyDescent="0.2">
      <c r="G4832" s="15"/>
      <c r="H4832" s="15"/>
      <c r="I4832" s="15"/>
      <c r="J4832" s="15"/>
      <c r="L4832" s="15"/>
      <c r="M4832" s="15"/>
      <c r="O4832" s="15"/>
    </row>
    <row r="4833" spans="7:15" x14ac:dyDescent="0.2">
      <c r="G4833" s="15"/>
      <c r="H4833" s="15"/>
      <c r="I4833" s="15"/>
      <c r="J4833" s="15"/>
      <c r="L4833" s="15"/>
      <c r="M4833" s="15"/>
      <c r="O4833" s="15"/>
    </row>
    <row r="4834" spans="7:15" x14ac:dyDescent="0.2">
      <c r="G4834" s="15"/>
      <c r="H4834" s="15"/>
      <c r="I4834" s="15"/>
      <c r="J4834" s="15"/>
      <c r="L4834" s="15"/>
      <c r="M4834" s="15"/>
      <c r="O4834" s="15"/>
    </row>
    <row r="4835" spans="7:15" x14ac:dyDescent="0.2">
      <c r="G4835" s="15"/>
      <c r="H4835" s="15"/>
      <c r="I4835" s="15"/>
      <c r="J4835" s="15"/>
      <c r="L4835" s="15"/>
      <c r="M4835" s="15"/>
      <c r="O4835" s="15"/>
    </row>
    <row r="4836" spans="7:15" x14ac:dyDescent="0.2">
      <c r="G4836" s="15"/>
      <c r="H4836" s="15"/>
      <c r="I4836" s="15"/>
      <c r="J4836" s="15"/>
      <c r="L4836" s="15"/>
      <c r="M4836" s="15"/>
      <c r="O4836" s="15"/>
    </row>
    <row r="4837" spans="7:15" x14ac:dyDescent="0.2">
      <c r="G4837" s="15"/>
      <c r="H4837" s="15"/>
      <c r="I4837" s="15"/>
      <c r="J4837" s="15"/>
      <c r="L4837" s="15"/>
      <c r="M4837" s="15"/>
      <c r="O4837" s="15"/>
    </row>
    <row r="4838" spans="7:15" x14ac:dyDescent="0.2">
      <c r="G4838" s="15"/>
      <c r="H4838" s="15"/>
      <c r="I4838" s="15"/>
      <c r="J4838" s="15"/>
      <c r="L4838" s="15"/>
      <c r="M4838" s="15"/>
      <c r="O4838" s="15"/>
    </row>
    <row r="4839" spans="7:15" x14ac:dyDescent="0.2">
      <c r="G4839" s="15"/>
      <c r="H4839" s="15"/>
      <c r="I4839" s="15"/>
      <c r="J4839" s="15"/>
      <c r="L4839" s="15"/>
      <c r="M4839" s="15"/>
      <c r="O4839" s="15"/>
    </row>
    <row r="4840" spans="7:15" x14ac:dyDescent="0.2">
      <c r="G4840" s="15"/>
      <c r="H4840" s="15"/>
      <c r="I4840" s="15"/>
      <c r="J4840" s="15"/>
      <c r="L4840" s="15"/>
      <c r="M4840" s="15"/>
      <c r="O4840" s="15"/>
    </row>
    <row r="4841" spans="7:15" x14ac:dyDescent="0.2">
      <c r="G4841" s="15"/>
      <c r="H4841" s="15"/>
      <c r="I4841" s="15"/>
      <c r="J4841" s="15"/>
      <c r="L4841" s="15"/>
      <c r="M4841" s="15"/>
      <c r="O4841" s="15"/>
    </row>
    <row r="4842" spans="7:15" x14ac:dyDescent="0.2">
      <c r="G4842" s="15"/>
      <c r="H4842" s="15"/>
      <c r="I4842" s="15"/>
      <c r="J4842" s="15"/>
      <c r="L4842" s="15"/>
      <c r="M4842" s="15"/>
      <c r="O4842" s="15"/>
    </row>
    <row r="4843" spans="7:15" x14ac:dyDescent="0.2">
      <c r="G4843" s="15"/>
      <c r="H4843" s="15"/>
      <c r="I4843" s="15"/>
      <c r="J4843" s="15"/>
      <c r="L4843" s="15"/>
      <c r="M4843" s="15"/>
      <c r="O4843" s="15"/>
    </row>
    <row r="4844" spans="7:15" x14ac:dyDescent="0.2">
      <c r="G4844" s="15"/>
      <c r="H4844" s="15"/>
      <c r="I4844" s="15"/>
      <c r="J4844" s="15"/>
      <c r="L4844" s="15"/>
      <c r="M4844" s="15"/>
      <c r="O4844" s="15"/>
    </row>
    <row r="4845" spans="7:15" x14ac:dyDescent="0.2">
      <c r="G4845" s="15"/>
      <c r="H4845" s="15"/>
      <c r="I4845" s="15"/>
      <c r="J4845" s="15"/>
      <c r="L4845" s="15"/>
      <c r="M4845" s="15"/>
      <c r="O4845" s="15"/>
    </row>
    <row r="4846" spans="7:15" x14ac:dyDescent="0.2">
      <c r="G4846" s="15"/>
      <c r="H4846" s="15"/>
      <c r="I4846" s="15"/>
      <c r="J4846" s="15"/>
      <c r="L4846" s="15"/>
      <c r="M4846" s="15"/>
      <c r="O4846" s="15"/>
    </row>
    <row r="4847" spans="7:15" x14ac:dyDescent="0.2">
      <c r="G4847" s="15"/>
      <c r="H4847" s="15"/>
      <c r="I4847" s="15"/>
      <c r="J4847" s="15"/>
      <c r="L4847" s="15"/>
      <c r="M4847" s="15"/>
      <c r="O4847" s="15"/>
    </row>
    <row r="4848" spans="7:15" x14ac:dyDescent="0.2">
      <c r="G4848" s="15"/>
      <c r="H4848" s="15"/>
      <c r="I4848" s="15"/>
      <c r="J4848" s="15"/>
      <c r="L4848" s="15"/>
      <c r="M4848" s="15"/>
      <c r="O4848" s="15"/>
    </row>
    <row r="4849" spans="7:15" x14ac:dyDescent="0.2">
      <c r="G4849" s="15"/>
      <c r="H4849" s="15"/>
      <c r="I4849" s="15"/>
      <c r="J4849" s="15"/>
      <c r="L4849" s="15"/>
      <c r="M4849" s="15"/>
      <c r="O4849" s="15"/>
    </row>
    <row r="4850" spans="7:15" x14ac:dyDescent="0.2">
      <c r="G4850" s="15"/>
      <c r="H4850" s="15"/>
      <c r="I4850" s="15"/>
      <c r="J4850" s="15"/>
      <c r="L4850" s="15"/>
      <c r="M4850" s="15"/>
      <c r="O4850" s="15"/>
    </row>
    <row r="4851" spans="7:15" x14ac:dyDescent="0.2">
      <c r="G4851" s="15"/>
      <c r="H4851" s="15"/>
      <c r="I4851" s="15"/>
      <c r="J4851" s="15"/>
      <c r="L4851" s="15"/>
      <c r="M4851" s="15"/>
      <c r="O4851" s="15"/>
    </row>
    <row r="4852" spans="7:15" x14ac:dyDescent="0.2">
      <c r="G4852" s="15"/>
      <c r="H4852" s="15"/>
      <c r="I4852" s="15"/>
      <c r="J4852" s="15"/>
      <c r="L4852" s="15"/>
      <c r="M4852" s="15"/>
      <c r="O4852" s="15"/>
    </row>
    <row r="4853" spans="7:15" x14ac:dyDescent="0.2">
      <c r="G4853" s="15"/>
      <c r="H4853" s="15"/>
      <c r="I4853" s="15"/>
      <c r="J4853" s="15"/>
      <c r="L4853" s="15"/>
      <c r="M4853" s="15"/>
      <c r="O4853" s="15"/>
    </row>
    <row r="4854" spans="7:15" x14ac:dyDescent="0.2">
      <c r="G4854" s="15"/>
      <c r="H4854" s="15"/>
      <c r="I4854" s="15"/>
      <c r="J4854" s="15"/>
      <c r="L4854" s="15"/>
      <c r="M4854" s="15"/>
      <c r="O4854" s="15"/>
    </row>
    <row r="4855" spans="7:15" x14ac:dyDescent="0.2">
      <c r="G4855" s="15"/>
      <c r="H4855" s="15"/>
      <c r="I4855" s="15"/>
      <c r="J4855" s="15"/>
      <c r="L4855" s="15"/>
      <c r="M4855" s="15"/>
      <c r="O4855" s="15"/>
    </row>
    <row r="4856" spans="7:15" x14ac:dyDescent="0.2">
      <c r="G4856" s="15"/>
      <c r="H4856" s="15"/>
      <c r="I4856" s="15"/>
      <c r="J4856" s="15"/>
      <c r="L4856" s="15"/>
      <c r="M4856" s="15"/>
      <c r="O4856" s="15"/>
    </row>
    <row r="4857" spans="7:15" x14ac:dyDescent="0.2">
      <c r="G4857" s="15"/>
      <c r="H4857" s="15"/>
      <c r="I4857" s="15"/>
      <c r="J4857" s="15"/>
      <c r="L4857" s="15"/>
      <c r="M4857" s="15"/>
      <c r="O4857" s="15"/>
    </row>
    <row r="4858" spans="7:15" x14ac:dyDescent="0.2">
      <c r="G4858" s="15"/>
      <c r="H4858" s="15"/>
      <c r="I4858" s="15"/>
      <c r="J4858" s="15"/>
      <c r="L4858" s="15"/>
      <c r="M4858" s="15"/>
      <c r="O4858" s="15"/>
    </row>
    <row r="4859" spans="7:15" x14ac:dyDescent="0.2">
      <c r="G4859" s="15"/>
      <c r="H4859" s="15"/>
      <c r="I4859" s="15"/>
      <c r="J4859" s="15"/>
      <c r="L4859" s="15"/>
      <c r="M4859" s="15"/>
      <c r="O4859" s="15"/>
    </row>
    <row r="4860" spans="7:15" x14ac:dyDescent="0.2">
      <c r="G4860" s="15"/>
      <c r="H4860" s="15"/>
      <c r="I4860" s="15"/>
      <c r="J4860" s="15"/>
      <c r="L4860" s="15"/>
      <c r="M4860" s="15"/>
      <c r="O4860" s="15"/>
    </row>
    <row r="4861" spans="7:15" x14ac:dyDescent="0.2">
      <c r="G4861" s="15"/>
      <c r="H4861" s="15"/>
      <c r="I4861" s="15"/>
      <c r="J4861" s="15"/>
      <c r="L4861" s="15"/>
      <c r="M4861" s="15"/>
      <c r="O4861" s="15"/>
    </row>
    <row r="4862" spans="7:15" x14ac:dyDescent="0.2">
      <c r="G4862" s="15"/>
      <c r="H4862" s="15"/>
      <c r="I4862" s="15"/>
      <c r="J4862" s="15"/>
      <c r="L4862" s="15"/>
      <c r="M4862" s="15"/>
      <c r="O4862" s="15"/>
    </row>
    <row r="4863" spans="7:15" x14ac:dyDescent="0.2">
      <c r="G4863" s="15"/>
      <c r="H4863" s="15"/>
      <c r="I4863" s="15"/>
      <c r="J4863" s="15"/>
      <c r="L4863" s="15"/>
      <c r="M4863" s="15"/>
      <c r="O4863" s="15"/>
    </row>
    <row r="4864" spans="7:15" x14ac:dyDescent="0.2">
      <c r="G4864" s="15"/>
      <c r="H4864" s="15"/>
      <c r="I4864" s="15"/>
      <c r="J4864" s="15"/>
      <c r="L4864" s="15"/>
      <c r="M4864" s="15"/>
      <c r="O4864" s="15"/>
    </row>
    <row r="4865" spans="7:15" x14ac:dyDescent="0.2">
      <c r="G4865" s="15"/>
      <c r="H4865" s="15"/>
      <c r="I4865" s="15"/>
      <c r="J4865" s="15"/>
      <c r="L4865" s="15"/>
      <c r="M4865" s="15"/>
      <c r="O4865" s="15"/>
    </row>
    <row r="4866" spans="7:15" x14ac:dyDescent="0.2">
      <c r="G4866" s="15"/>
      <c r="H4866" s="15"/>
      <c r="I4866" s="15"/>
      <c r="J4866" s="15"/>
      <c r="L4866" s="15"/>
      <c r="M4866" s="15"/>
      <c r="O4866" s="15"/>
    </row>
    <row r="4867" spans="7:15" x14ac:dyDescent="0.2">
      <c r="G4867" s="15"/>
      <c r="H4867" s="15"/>
      <c r="I4867" s="15"/>
      <c r="J4867" s="15"/>
      <c r="L4867" s="15"/>
      <c r="M4867" s="15"/>
      <c r="O4867" s="15"/>
    </row>
    <row r="4868" spans="7:15" x14ac:dyDescent="0.2">
      <c r="G4868" s="15"/>
      <c r="H4868" s="15"/>
      <c r="I4868" s="15"/>
      <c r="J4868" s="15"/>
      <c r="L4868" s="15"/>
      <c r="M4868" s="15"/>
      <c r="O4868" s="15"/>
    </row>
    <row r="4869" spans="7:15" x14ac:dyDescent="0.2">
      <c r="G4869" s="15"/>
      <c r="H4869" s="15"/>
      <c r="I4869" s="15"/>
      <c r="J4869" s="15"/>
      <c r="L4869" s="15"/>
      <c r="M4869" s="15"/>
      <c r="O4869" s="15"/>
    </row>
    <row r="4870" spans="7:15" x14ac:dyDescent="0.2">
      <c r="G4870" s="15"/>
      <c r="H4870" s="15"/>
      <c r="I4870" s="15"/>
      <c r="J4870" s="15"/>
      <c r="L4870" s="15"/>
      <c r="M4870" s="15"/>
      <c r="O4870" s="15"/>
    </row>
    <row r="4871" spans="7:15" x14ac:dyDescent="0.2">
      <c r="G4871" s="15"/>
      <c r="H4871" s="15"/>
      <c r="I4871" s="15"/>
      <c r="J4871" s="15"/>
      <c r="L4871" s="15"/>
      <c r="M4871" s="15"/>
      <c r="O4871" s="15"/>
    </row>
    <row r="4872" spans="7:15" x14ac:dyDescent="0.2">
      <c r="G4872" s="15"/>
      <c r="H4872" s="15"/>
      <c r="I4872" s="15"/>
      <c r="J4872" s="15"/>
      <c r="L4872" s="15"/>
      <c r="M4872" s="15"/>
      <c r="O4872" s="15"/>
    </row>
    <row r="4873" spans="7:15" x14ac:dyDescent="0.2">
      <c r="G4873" s="15"/>
      <c r="H4873" s="15"/>
      <c r="I4873" s="15"/>
      <c r="J4873" s="15"/>
      <c r="L4873" s="15"/>
      <c r="M4873" s="15"/>
      <c r="O4873" s="15"/>
    </row>
    <row r="4874" spans="7:15" x14ac:dyDescent="0.2">
      <c r="G4874" s="15"/>
      <c r="H4874" s="15"/>
      <c r="I4874" s="15"/>
      <c r="J4874" s="15"/>
      <c r="L4874" s="15"/>
      <c r="M4874" s="15"/>
      <c r="O4874" s="15"/>
    </row>
    <row r="4875" spans="7:15" x14ac:dyDescent="0.2">
      <c r="G4875" s="15"/>
      <c r="H4875" s="15"/>
      <c r="I4875" s="15"/>
      <c r="J4875" s="15"/>
      <c r="L4875" s="15"/>
      <c r="M4875" s="15"/>
      <c r="O4875" s="15"/>
    </row>
    <row r="4876" spans="7:15" x14ac:dyDescent="0.2">
      <c r="G4876" s="15"/>
      <c r="H4876" s="15"/>
      <c r="I4876" s="15"/>
      <c r="J4876" s="15"/>
      <c r="L4876" s="15"/>
      <c r="M4876" s="15"/>
      <c r="O4876" s="15"/>
    </row>
    <row r="4877" spans="7:15" x14ac:dyDescent="0.2">
      <c r="G4877" s="15"/>
      <c r="H4877" s="15"/>
      <c r="I4877" s="15"/>
      <c r="J4877" s="15"/>
      <c r="L4877" s="15"/>
      <c r="M4877" s="15"/>
      <c r="O4877" s="15"/>
    </row>
    <row r="4878" spans="7:15" x14ac:dyDescent="0.2">
      <c r="G4878" s="15"/>
      <c r="H4878" s="15"/>
      <c r="I4878" s="15"/>
      <c r="J4878" s="15"/>
      <c r="L4878" s="15"/>
      <c r="M4878" s="15"/>
      <c r="O4878" s="15"/>
    </row>
    <row r="4879" spans="7:15" x14ac:dyDescent="0.2">
      <c r="G4879" s="15"/>
      <c r="H4879" s="15"/>
      <c r="I4879" s="15"/>
      <c r="J4879" s="15"/>
      <c r="L4879" s="15"/>
      <c r="M4879" s="15"/>
      <c r="O4879" s="15"/>
    </row>
    <row r="4880" spans="7:15" x14ac:dyDescent="0.2">
      <c r="G4880" s="15"/>
      <c r="H4880" s="15"/>
      <c r="I4880" s="15"/>
      <c r="J4880" s="15"/>
      <c r="L4880" s="15"/>
      <c r="M4880" s="15"/>
      <c r="O4880" s="15"/>
    </row>
    <row r="4881" spans="7:15" x14ac:dyDescent="0.2">
      <c r="G4881" s="15"/>
      <c r="H4881" s="15"/>
      <c r="I4881" s="15"/>
      <c r="J4881" s="15"/>
      <c r="L4881" s="15"/>
      <c r="M4881" s="15"/>
      <c r="O4881" s="15"/>
    </row>
    <row r="4882" spans="7:15" x14ac:dyDescent="0.2">
      <c r="G4882" s="15"/>
      <c r="H4882" s="15"/>
      <c r="I4882" s="15"/>
      <c r="J4882" s="15"/>
      <c r="L4882" s="15"/>
      <c r="M4882" s="15"/>
      <c r="O4882" s="15"/>
    </row>
    <row r="4883" spans="7:15" x14ac:dyDescent="0.2">
      <c r="G4883" s="15"/>
      <c r="H4883" s="15"/>
      <c r="I4883" s="15"/>
      <c r="J4883" s="15"/>
      <c r="L4883" s="15"/>
      <c r="M4883" s="15"/>
      <c r="O4883" s="15"/>
    </row>
    <row r="4884" spans="7:15" x14ac:dyDescent="0.2">
      <c r="G4884" s="15"/>
      <c r="H4884" s="15"/>
      <c r="I4884" s="15"/>
      <c r="J4884" s="15"/>
      <c r="L4884" s="15"/>
      <c r="M4884" s="15"/>
      <c r="O4884" s="15"/>
    </row>
    <row r="4885" spans="7:15" x14ac:dyDescent="0.2">
      <c r="G4885" s="15"/>
      <c r="H4885" s="15"/>
      <c r="I4885" s="15"/>
      <c r="J4885" s="15"/>
      <c r="L4885" s="15"/>
      <c r="M4885" s="15"/>
      <c r="O4885" s="15"/>
    </row>
    <row r="4886" spans="7:15" x14ac:dyDescent="0.2">
      <c r="G4886" s="15"/>
      <c r="H4886" s="15"/>
      <c r="I4886" s="15"/>
      <c r="J4886" s="15"/>
      <c r="L4886" s="15"/>
      <c r="M4886" s="15"/>
      <c r="O4886" s="15"/>
    </row>
    <row r="4887" spans="7:15" x14ac:dyDescent="0.2">
      <c r="G4887" s="15"/>
      <c r="H4887" s="15"/>
      <c r="I4887" s="15"/>
      <c r="J4887" s="15"/>
      <c r="L4887" s="15"/>
      <c r="M4887" s="15"/>
      <c r="O4887" s="15"/>
    </row>
    <row r="4888" spans="7:15" x14ac:dyDescent="0.2">
      <c r="G4888" s="15"/>
      <c r="H4888" s="15"/>
      <c r="I4888" s="15"/>
      <c r="J4888" s="15"/>
      <c r="L4888" s="15"/>
      <c r="M4888" s="15"/>
      <c r="O4888" s="15"/>
    </row>
    <row r="4889" spans="7:15" x14ac:dyDescent="0.2">
      <c r="G4889" s="15"/>
      <c r="H4889" s="15"/>
      <c r="I4889" s="15"/>
      <c r="J4889" s="15"/>
      <c r="L4889" s="15"/>
      <c r="M4889" s="15"/>
      <c r="O4889" s="15"/>
    </row>
    <row r="4890" spans="7:15" x14ac:dyDescent="0.2">
      <c r="G4890" s="15"/>
      <c r="H4890" s="15"/>
      <c r="I4890" s="15"/>
      <c r="J4890" s="15"/>
      <c r="L4890" s="15"/>
      <c r="M4890" s="15"/>
      <c r="O4890" s="15"/>
    </row>
    <row r="4891" spans="7:15" x14ac:dyDescent="0.2">
      <c r="G4891" s="15"/>
      <c r="H4891" s="15"/>
      <c r="I4891" s="15"/>
      <c r="J4891" s="15"/>
      <c r="L4891" s="15"/>
      <c r="M4891" s="15"/>
      <c r="O4891" s="15"/>
    </row>
    <row r="4892" spans="7:15" x14ac:dyDescent="0.2">
      <c r="G4892" s="15"/>
      <c r="H4892" s="15"/>
      <c r="I4892" s="15"/>
      <c r="J4892" s="15"/>
      <c r="L4892" s="15"/>
      <c r="M4892" s="15"/>
      <c r="O4892" s="15"/>
    </row>
    <row r="4893" spans="7:15" x14ac:dyDescent="0.2">
      <c r="G4893" s="15"/>
      <c r="H4893" s="15"/>
      <c r="I4893" s="15"/>
      <c r="J4893" s="15"/>
      <c r="L4893" s="15"/>
      <c r="M4893" s="15"/>
      <c r="O4893" s="15"/>
    </row>
    <row r="4894" spans="7:15" x14ac:dyDescent="0.2">
      <c r="G4894" s="15"/>
      <c r="H4894" s="15"/>
      <c r="I4894" s="15"/>
      <c r="J4894" s="15"/>
      <c r="L4894" s="15"/>
      <c r="M4894" s="15"/>
      <c r="O4894" s="15"/>
    </row>
    <row r="4895" spans="7:15" x14ac:dyDescent="0.2">
      <c r="G4895" s="15"/>
      <c r="H4895" s="15"/>
      <c r="I4895" s="15"/>
      <c r="J4895" s="15"/>
      <c r="L4895" s="15"/>
      <c r="M4895" s="15"/>
      <c r="O4895" s="15"/>
    </row>
    <row r="4896" spans="7:15" x14ac:dyDescent="0.2">
      <c r="G4896" s="15"/>
      <c r="H4896" s="15"/>
      <c r="I4896" s="15"/>
      <c r="J4896" s="15"/>
      <c r="L4896" s="15"/>
      <c r="M4896" s="15"/>
      <c r="O4896" s="15"/>
    </row>
    <row r="4897" spans="7:15" x14ac:dyDescent="0.2">
      <c r="G4897" s="15"/>
      <c r="H4897" s="15"/>
      <c r="I4897" s="15"/>
      <c r="J4897" s="15"/>
      <c r="L4897" s="15"/>
      <c r="M4897" s="15"/>
      <c r="O4897" s="15"/>
    </row>
    <row r="4898" spans="7:15" x14ac:dyDescent="0.2">
      <c r="G4898" s="15"/>
      <c r="H4898" s="15"/>
      <c r="I4898" s="15"/>
      <c r="J4898" s="15"/>
      <c r="L4898" s="15"/>
      <c r="M4898" s="15"/>
      <c r="O4898" s="15"/>
    </row>
    <row r="4899" spans="7:15" x14ac:dyDescent="0.2">
      <c r="G4899" s="15"/>
      <c r="H4899" s="15"/>
      <c r="I4899" s="15"/>
      <c r="J4899" s="15"/>
      <c r="L4899" s="15"/>
      <c r="M4899" s="15"/>
      <c r="O4899" s="15"/>
    </row>
    <row r="4900" spans="7:15" x14ac:dyDescent="0.2">
      <c r="G4900" s="15"/>
      <c r="H4900" s="15"/>
      <c r="I4900" s="15"/>
      <c r="J4900" s="15"/>
      <c r="L4900" s="15"/>
      <c r="M4900" s="15"/>
      <c r="O4900" s="15"/>
    </row>
    <row r="4901" spans="7:15" x14ac:dyDescent="0.2">
      <c r="G4901" s="15"/>
      <c r="H4901" s="15"/>
      <c r="I4901" s="15"/>
      <c r="J4901" s="15"/>
      <c r="L4901" s="15"/>
      <c r="M4901" s="15"/>
      <c r="O4901" s="15"/>
    </row>
    <row r="4902" spans="7:15" x14ac:dyDescent="0.2">
      <c r="G4902" s="15"/>
      <c r="H4902" s="15"/>
      <c r="I4902" s="15"/>
      <c r="J4902" s="15"/>
      <c r="L4902" s="15"/>
      <c r="M4902" s="15"/>
      <c r="O4902" s="15"/>
    </row>
    <row r="4903" spans="7:15" x14ac:dyDescent="0.2">
      <c r="G4903" s="15"/>
      <c r="H4903" s="15"/>
      <c r="I4903" s="15"/>
      <c r="J4903" s="15"/>
      <c r="L4903" s="15"/>
      <c r="M4903" s="15"/>
      <c r="O4903" s="15"/>
    </row>
    <row r="4904" spans="7:15" x14ac:dyDescent="0.2">
      <c r="G4904" s="15"/>
      <c r="H4904" s="15"/>
      <c r="I4904" s="15"/>
      <c r="J4904" s="15"/>
      <c r="L4904" s="15"/>
      <c r="M4904" s="15"/>
      <c r="O4904" s="15"/>
    </row>
    <row r="4905" spans="7:15" x14ac:dyDescent="0.2">
      <c r="G4905" s="15"/>
      <c r="H4905" s="15"/>
      <c r="I4905" s="15"/>
      <c r="J4905" s="15"/>
      <c r="L4905" s="15"/>
      <c r="M4905" s="15"/>
      <c r="O4905" s="15"/>
    </row>
    <row r="4906" spans="7:15" x14ac:dyDescent="0.2">
      <c r="G4906" s="15"/>
      <c r="H4906" s="15"/>
      <c r="I4906" s="15"/>
      <c r="J4906" s="15"/>
      <c r="L4906" s="15"/>
      <c r="M4906" s="15"/>
      <c r="O4906" s="15"/>
    </row>
    <row r="4907" spans="7:15" x14ac:dyDescent="0.2">
      <c r="G4907" s="15"/>
      <c r="H4907" s="15"/>
      <c r="I4907" s="15"/>
      <c r="J4907" s="15"/>
      <c r="L4907" s="15"/>
      <c r="M4907" s="15"/>
      <c r="O4907" s="15"/>
    </row>
    <row r="4908" spans="7:15" x14ac:dyDescent="0.2">
      <c r="G4908" s="15"/>
      <c r="H4908" s="15"/>
      <c r="I4908" s="15"/>
      <c r="J4908" s="15"/>
      <c r="L4908" s="15"/>
      <c r="M4908" s="15"/>
      <c r="O4908" s="15"/>
    </row>
    <row r="4909" spans="7:15" x14ac:dyDescent="0.2">
      <c r="G4909" s="15"/>
      <c r="H4909" s="15"/>
      <c r="I4909" s="15"/>
      <c r="J4909" s="15"/>
      <c r="L4909" s="15"/>
      <c r="M4909" s="15"/>
      <c r="O4909" s="15"/>
    </row>
    <row r="4910" spans="7:15" x14ac:dyDescent="0.2">
      <c r="G4910" s="15"/>
      <c r="H4910" s="15"/>
      <c r="I4910" s="15"/>
      <c r="J4910" s="15"/>
      <c r="L4910" s="15"/>
      <c r="M4910" s="15"/>
      <c r="O4910" s="15"/>
    </row>
    <row r="4911" spans="7:15" x14ac:dyDescent="0.2">
      <c r="G4911" s="15"/>
      <c r="H4911" s="15"/>
      <c r="I4911" s="15"/>
      <c r="J4911" s="15"/>
      <c r="L4911" s="15"/>
      <c r="M4911" s="15"/>
      <c r="O4911" s="15"/>
    </row>
    <row r="4912" spans="7:15" x14ac:dyDescent="0.2">
      <c r="G4912" s="15"/>
      <c r="H4912" s="15"/>
      <c r="I4912" s="15"/>
      <c r="J4912" s="15"/>
      <c r="L4912" s="15"/>
      <c r="M4912" s="15"/>
      <c r="O4912" s="15"/>
    </row>
    <row r="4913" spans="7:15" x14ac:dyDescent="0.2">
      <c r="G4913" s="15"/>
      <c r="H4913" s="15"/>
      <c r="I4913" s="15"/>
      <c r="J4913" s="15"/>
      <c r="L4913" s="15"/>
      <c r="M4913" s="15"/>
      <c r="O4913" s="15"/>
    </row>
    <row r="4914" spans="7:15" x14ac:dyDescent="0.2">
      <c r="G4914" s="15"/>
      <c r="H4914" s="15"/>
      <c r="I4914" s="15"/>
      <c r="J4914" s="15"/>
      <c r="L4914" s="15"/>
      <c r="M4914" s="15"/>
      <c r="O4914" s="15"/>
    </row>
    <row r="4915" spans="7:15" x14ac:dyDescent="0.2">
      <c r="G4915" s="15"/>
      <c r="H4915" s="15"/>
      <c r="I4915" s="15"/>
      <c r="J4915" s="15"/>
      <c r="L4915" s="15"/>
      <c r="M4915" s="15"/>
      <c r="O4915" s="15"/>
    </row>
    <row r="4916" spans="7:15" x14ac:dyDescent="0.2">
      <c r="G4916" s="15"/>
      <c r="H4916" s="15"/>
      <c r="I4916" s="15"/>
      <c r="J4916" s="15"/>
      <c r="L4916" s="15"/>
      <c r="M4916" s="15"/>
      <c r="O4916" s="15"/>
    </row>
    <row r="4917" spans="7:15" x14ac:dyDescent="0.2">
      <c r="G4917" s="15"/>
      <c r="H4917" s="15"/>
      <c r="I4917" s="15"/>
      <c r="J4917" s="15"/>
      <c r="L4917" s="15"/>
      <c r="M4917" s="15"/>
      <c r="O4917" s="15"/>
    </row>
    <row r="4918" spans="7:15" x14ac:dyDescent="0.2">
      <c r="G4918" s="15"/>
      <c r="H4918" s="15"/>
      <c r="I4918" s="15"/>
      <c r="J4918" s="15"/>
      <c r="L4918" s="15"/>
      <c r="M4918" s="15"/>
      <c r="O4918" s="15"/>
    </row>
    <row r="4919" spans="7:15" x14ac:dyDescent="0.2">
      <c r="G4919" s="15"/>
      <c r="H4919" s="15"/>
      <c r="I4919" s="15"/>
      <c r="J4919" s="15"/>
      <c r="L4919" s="15"/>
      <c r="M4919" s="15"/>
      <c r="O4919" s="15"/>
    </row>
    <row r="4920" spans="7:15" x14ac:dyDescent="0.2">
      <c r="G4920" s="15"/>
      <c r="H4920" s="15"/>
      <c r="I4920" s="15"/>
      <c r="J4920" s="15"/>
      <c r="L4920" s="15"/>
      <c r="M4920" s="15"/>
      <c r="O4920" s="15"/>
    </row>
    <row r="4921" spans="7:15" x14ac:dyDescent="0.2">
      <c r="G4921" s="15"/>
      <c r="H4921" s="15"/>
      <c r="I4921" s="15"/>
      <c r="J4921" s="15"/>
      <c r="L4921" s="15"/>
      <c r="M4921" s="15"/>
      <c r="O4921" s="15"/>
    </row>
    <row r="4922" spans="7:15" x14ac:dyDescent="0.2">
      <c r="G4922" s="15"/>
      <c r="H4922" s="15"/>
      <c r="I4922" s="15"/>
      <c r="J4922" s="15"/>
      <c r="L4922" s="15"/>
      <c r="M4922" s="15"/>
      <c r="O4922" s="15"/>
    </row>
    <row r="4923" spans="7:15" x14ac:dyDescent="0.2">
      <c r="G4923" s="15"/>
      <c r="H4923" s="15"/>
      <c r="I4923" s="15"/>
      <c r="J4923" s="15"/>
      <c r="L4923" s="15"/>
      <c r="M4923" s="15"/>
      <c r="O4923" s="15"/>
    </row>
    <row r="4924" spans="7:15" x14ac:dyDescent="0.2">
      <c r="G4924" s="15"/>
      <c r="H4924" s="15"/>
      <c r="I4924" s="15"/>
      <c r="J4924" s="15"/>
      <c r="L4924" s="15"/>
      <c r="M4924" s="15"/>
      <c r="O4924" s="15"/>
    </row>
    <row r="4925" spans="7:15" x14ac:dyDescent="0.2">
      <c r="G4925" s="15"/>
      <c r="H4925" s="15"/>
      <c r="I4925" s="15"/>
      <c r="J4925" s="15"/>
      <c r="L4925" s="15"/>
      <c r="M4925" s="15"/>
      <c r="O4925" s="15"/>
    </row>
    <row r="4926" spans="7:15" x14ac:dyDescent="0.2">
      <c r="G4926" s="15"/>
      <c r="H4926" s="15"/>
      <c r="I4926" s="15"/>
      <c r="J4926" s="15"/>
      <c r="L4926" s="15"/>
      <c r="M4926" s="15"/>
      <c r="O4926" s="15"/>
    </row>
    <row r="4927" spans="7:15" x14ac:dyDescent="0.2">
      <c r="G4927" s="15"/>
      <c r="H4927" s="15"/>
      <c r="I4927" s="15"/>
      <c r="J4927" s="15"/>
      <c r="L4927" s="15"/>
      <c r="M4927" s="15"/>
      <c r="O4927" s="15"/>
    </row>
    <row r="4928" spans="7:15" x14ac:dyDescent="0.2">
      <c r="G4928" s="15"/>
      <c r="H4928" s="15"/>
      <c r="I4928" s="15"/>
      <c r="J4928" s="15"/>
      <c r="L4928" s="15"/>
      <c r="M4928" s="15"/>
      <c r="O4928" s="15"/>
    </row>
    <row r="4929" spans="7:15" x14ac:dyDescent="0.2">
      <c r="G4929" s="15"/>
      <c r="H4929" s="15"/>
      <c r="I4929" s="15"/>
      <c r="J4929" s="15"/>
      <c r="L4929" s="15"/>
      <c r="M4929" s="15"/>
      <c r="O4929" s="15"/>
    </row>
    <row r="4930" spans="7:15" x14ac:dyDescent="0.2">
      <c r="G4930" s="15"/>
      <c r="H4930" s="15"/>
      <c r="I4930" s="15"/>
      <c r="J4930" s="15"/>
      <c r="L4930" s="15"/>
      <c r="M4930" s="15"/>
      <c r="O4930" s="15"/>
    </row>
    <row r="4931" spans="7:15" x14ac:dyDescent="0.2">
      <c r="G4931" s="15"/>
      <c r="H4931" s="15"/>
      <c r="I4931" s="15"/>
      <c r="J4931" s="15"/>
      <c r="L4931" s="15"/>
      <c r="M4931" s="15"/>
      <c r="O4931" s="15"/>
    </row>
    <row r="4932" spans="7:15" x14ac:dyDescent="0.2">
      <c r="G4932" s="15"/>
      <c r="H4932" s="15"/>
      <c r="I4932" s="15"/>
      <c r="J4932" s="15"/>
      <c r="L4932" s="15"/>
      <c r="M4932" s="15"/>
      <c r="O4932" s="15"/>
    </row>
    <row r="4933" spans="7:15" x14ac:dyDescent="0.2">
      <c r="G4933" s="15"/>
      <c r="H4933" s="15"/>
      <c r="I4933" s="15"/>
      <c r="J4933" s="15"/>
      <c r="L4933" s="15"/>
      <c r="M4933" s="15"/>
      <c r="O4933" s="15"/>
    </row>
    <row r="4934" spans="7:15" x14ac:dyDescent="0.2">
      <c r="G4934" s="15"/>
      <c r="H4934" s="15"/>
      <c r="I4934" s="15"/>
      <c r="J4934" s="15"/>
      <c r="L4934" s="15"/>
      <c r="M4934" s="15"/>
      <c r="O4934" s="15"/>
    </row>
    <row r="4935" spans="7:15" x14ac:dyDescent="0.2">
      <c r="G4935" s="15"/>
      <c r="H4935" s="15"/>
      <c r="I4935" s="15"/>
      <c r="J4935" s="15"/>
      <c r="L4935" s="15"/>
      <c r="M4935" s="15"/>
      <c r="O4935" s="15"/>
    </row>
    <row r="4936" spans="7:15" x14ac:dyDescent="0.2">
      <c r="G4936" s="15"/>
      <c r="H4936" s="15"/>
      <c r="I4936" s="15"/>
      <c r="J4936" s="15"/>
      <c r="L4936" s="15"/>
      <c r="M4936" s="15"/>
      <c r="O4936" s="15"/>
    </row>
    <row r="4937" spans="7:15" x14ac:dyDescent="0.2">
      <c r="G4937" s="15"/>
      <c r="H4937" s="15"/>
      <c r="I4937" s="15"/>
      <c r="J4937" s="15"/>
      <c r="L4937" s="15"/>
      <c r="M4937" s="15"/>
      <c r="O4937" s="15"/>
    </row>
    <row r="4938" spans="7:15" x14ac:dyDescent="0.2">
      <c r="G4938" s="15"/>
      <c r="H4938" s="15"/>
      <c r="I4938" s="15"/>
      <c r="J4938" s="15"/>
      <c r="L4938" s="15"/>
      <c r="M4938" s="15"/>
      <c r="O4938" s="15"/>
    </row>
    <row r="4939" spans="7:15" x14ac:dyDescent="0.2">
      <c r="G4939" s="15"/>
      <c r="H4939" s="15"/>
      <c r="I4939" s="15"/>
      <c r="J4939" s="15"/>
      <c r="L4939" s="15"/>
      <c r="M4939" s="15"/>
      <c r="O4939" s="15"/>
    </row>
    <row r="4940" spans="7:15" x14ac:dyDescent="0.2">
      <c r="G4940" s="15"/>
      <c r="H4940" s="15"/>
      <c r="I4940" s="15"/>
      <c r="J4940" s="15"/>
      <c r="L4940" s="15"/>
      <c r="M4940" s="15"/>
      <c r="O4940" s="15"/>
    </row>
    <row r="4941" spans="7:15" x14ac:dyDescent="0.2">
      <c r="G4941" s="15"/>
      <c r="H4941" s="15"/>
      <c r="I4941" s="15"/>
      <c r="J4941" s="15"/>
      <c r="L4941" s="15"/>
      <c r="M4941" s="15"/>
      <c r="O4941" s="15"/>
    </row>
    <row r="4942" spans="7:15" x14ac:dyDescent="0.2">
      <c r="G4942" s="15"/>
      <c r="H4942" s="15"/>
      <c r="I4942" s="15"/>
      <c r="J4942" s="15"/>
      <c r="L4942" s="15"/>
      <c r="M4942" s="15"/>
      <c r="O4942" s="15"/>
    </row>
    <row r="4943" spans="7:15" x14ac:dyDescent="0.2">
      <c r="G4943" s="15"/>
      <c r="H4943" s="15"/>
      <c r="I4943" s="15"/>
      <c r="J4943" s="15"/>
      <c r="L4943" s="15"/>
      <c r="M4943" s="15"/>
      <c r="O4943" s="15"/>
    </row>
    <row r="4944" spans="7:15" x14ac:dyDescent="0.2">
      <c r="G4944" s="15"/>
      <c r="H4944" s="15"/>
      <c r="I4944" s="15"/>
      <c r="J4944" s="15"/>
      <c r="L4944" s="15"/>
      <c r="M4944" s="15"/>
      <c r="O4944" s="15"/>
    </row>
    <row r="4945" spans="7:15" x14ac:dyDescent="0.2">
      <c r="G4945" s="15"/>
      <c r="H4945" s="15"/>
      <c r="I4945" s="15"/>
      <c r="J4945" s="15"/>
      <c r="L4945" s="15"/>
      <c r="M4945" s="15"/>
      <c r="O4945" s="15"/>
    </row>
    <row r="4946" spans="7:15" x14ac:dyDescent="0.2">
      <c r="G4946" s="15"/>
      <c r="H4946" s="15"/>
      <c r="I4946" s="15"/>
      <c r="J4946" s="15"/>
      <c r="L4946" s="15"/>
      <c r="M4946" s="15"/>
      <c r="O4946" s="15"/>
    </row>
    <row r="4947" spans="7:15" x14ac:dyDescent="0.2">
      <c r="G4947" s="15"/>
      <c r="H4947" s="15"/>
      <c r="I4947" s="15"/>
      <c r="J4947" s="15"/>
      <c r="L4947" s="15"/>
      <c r="M4947" s="15"/>
      <c r="O4947" s="15"/>
    </row>
    <row r="4948" spans="7:15" x14ac:dyDescent="0.2">
      <c r="G4948" s="15"/>
      <c r="H4948" s="15"/>
      <c r="I4948" s="15"/>
      <c r="J4948" s="15"/>
      <c r="L4948" s="15"/>
      <c r="M4948" s="15"/>
      <c r="O4948" s="15"/>
    </row>
    <row r="4949" spans="7:15" x14ac:dyDescent="0.2">
      <c r="G4949" s="15"/>
      <c r="H4949" s="15"/>
      <c r="I4949" s="15"/>
      <c r="J4949" s="15"/>
      <c r="L4949" s="15"/>
      <c r="M4949" s="15"/>
      <c r="O4949" s="15"/>
    </row>
    <row r="4950" spans="7:15" x14ac:dyDescent="0.2">
      <c r="G4950" s="15"/>
      <c r="H4950" s="15"/>
      <c r="I4950" s="15"/>
      <c r="J4950" s="15"/>
      <c r="L4950" s="15"/>
      <c r="M4950" s="15"/>
      <c r="O4950" s="15"/>
    </row>
    <row r="4951" spans="7:15" x14ac:dyDescent="0.2">
      <c r="G4951" s="15"/>
      <c r="H4951" s="15"/>
      <c r="I4951" s="15"/>
      <c r="J4951" s="15"/>
      <c r="L4951" s="15"/>
      <c r="M4951" s="15"/>
      <c r="O4951" s="15"/>
    </row>
    <row r="4952" spans="7:15" x14ac:dyDescent="0.2">
      <c r="G4952" s="15"/>
      <c r="H4952" s="15"/>
      <c r="I4952" s="15"/>
      <c r="J4952" s="15"/>
      <c r="L4952" s="15"/>
      <c r="M4952" s="15"/>
      <c r="O4952" s="15"/>
    </row>
    <row r="4953" spans="7:15" x14ac:dyDescent="0.2">
      <c r="G4953" s="15"/>
      <c r="H4953" s="15"/>
      <c r="I4953" s="15"/>
      <c r="J4953" s="15"/>
      <c r="L4953" s="15"/>
      <c r="M4953" s="15"/>
      <c r="O4953" s="15"/>
    </row>
    <row r="4954" spans="7:15" x14ac:dyDescent="0.2">
      <c r="G4954" s="15"/>
      <c r="H4954" s="15"/>
      <c r="I4954" s="15"/>
      <c r="J4954" s="15"/>
      <c r="L4954" s="15"/>
      <c r="M4954" s="15"/>
      <c r="O4954" s="15"/>
    </row>
    <row r="4955" spans="7:15" x14ac:dyDescent="0.2">
      <c r="G4955" s="15"/>
      <c r="H4955" s="15"/>
      <c r="I4955" s="15"/>
      <c r="J4955" s="15"/>
      <c r="L4955" s="15"/>
      <c r="M4955" s="15"/>
      <c r="O4955" s="15"/>
    </row>
    <row r="4956" spans="7:15" x14ac:dyDescent="0.2">
      <c r="G4956" s="15"/>
      <c r="H4956" s="15"/>
      <c r="I4956" s="15"/>
      <c r="J4956" s="15"/>
      <c r="L4956" s="15"/>
      <c r="M4956" s="15"/>
      <c r="O4956" s="15"/>
    </row>
    <row r="4957" spans="7:15" x14ac:dyDescent="0.2">
      <c r="G4957" s="15"/>
      <c r="H4957" s="15"/>
      <c r="I4957" s="15"/>
      <c r="J4957" s="15"/>
      <c r="L4957" s="15"/>
      <c r="M4957" s="15"/>
      <c r="O4957" s="15"/>
    </row>
    <row r="4958" spans="7:15" x14ac:dyDescent="0.2">
      <c r="G4958" s="15"/>
      <c r="H4958" s="15"/>
      <c r="I4958" s="15"/>
      <c r="J4958" s="15"/>
      <c r="L4958" s="15"/>
      <c r="M4958" s="15"/>
      <c r="O4958" s="15"/>
    </row>
    <row r="4959" spans="7:15" x14ac:dyDescent="0.2">
      <c r="G4959" s="15"/>
      <c r="H4959" s="15"/>
      <c r="I4959" s="15"/>
      <c r="J4959" s="15"/>
      <c r="L4959" s="15"/>
      <c r="M4959" s="15"/>
      <c r="O4959" s="15"/>
    </row>
    <row r="4960" spans="7:15" x14ac:dyDescent="0.2">
      <c r="G4960" s="15"/>
      <c r="H4960" s="15"/>
      <c r="I4960" s="15"/>
      <c r="J4960" s="15"/>
      <c r="L4960" s="15"/>
      <c r="M4960" s="15"/>
      <c r="O4960" s="15"/>
    </row>
    <row r="4961" spans="7:15" x14ac:dyDescent="0.2">
      <c r="G4961" s="15"/>
      <c r="H4961" s="15"/>
      <c r="I4961" s="15"/>
      <c r="J4961" s="15"/>
      <c r="L4961" s="15"/>
      <c r="M4961" s="15"/>
      <c r="O4961" s="15"/>
    </row>
    <row r="4962" spans="7:15" x14ac:dyDescent="0.2">
      <c r="G4962" s="15"/>
      <c r="H4962" s="15"/>
      <c r="I4962" s="15"/>
      <c r="J4962" s="15"/>
      <c r="L4962" s="15"/>
      <c r="M4962" s="15"/>
      <c r="O4962" s="15"/>
    </row>
    <row r="4963" spans="7:15" x14ac:dyDescent="0.2">
      <c r="G4963" s="15"/>
      <c r="H4963" s="15"/>
      <c r="I4963" s="15"/>
      <c r="J4963" s="15"/>
      <c r="L4963" s="15"/>
      <c r="M4963" s="15"/>
      <c r="O4963" s="15"/>
    </row>
    <row r="4964" spans="7:15" x14ac:dyDescent="0.2">
      <c r="G4964" s="15"/>
      <c r="H4964" s="15"/>
      <c r="I4964" s="15"/>
      <c r="J4964" s="15"/>
      <c r="L4964" s="15"/>
      <c r="M4964" s="15"/>
      <c r="O4964" s="15"/>
    </row>
    <row r="4965" spans="7:15" x14ac:dyDescent="0.2">
      <c r="G4965" s="15"/>
      <c r="H4965" s="15"/>
      <c r="I4965" s="15"/>
      <c r="J4965" s="15"/>
      <c r="L4965" s="15"/>
      <c r="M4965" s="15"/>
      <c r="O4965" s="15"/>
    </row>
    <row r="4966" spans="7:15" x14ac:dyDescent="0.2">
      <c r="G4966" s="15"/>
      <c r="H4966" s="15"/>
      <c r="I4966" s="15"/>
      <c r="J4966" s="15"/>
      <c r="L4966" s="15"/>
      <c r="M4966" s="15"/>
      <c r="O4966" s="15"/>
    </row>
    <row r="4967" spans="7:15" x14ac:dyDescent="0.2">
      <c r="G4967" s="15"/>
      <c r="H4967" s="15"/>
      <c r="I4967" s="15"/>
      <c r="J4967" s="15"/>
      <c r="L4967" s="15"/>
      <c r="M4967" s="15"/>
      <c r="O4967" s="15"/>
    </row>
    <row r="4968" spans="7:15" x14ac:dyDescent="0.2">
      <c r="G4968" s="15"/>
      <c r="H4968" s="15"/>
      <c r="I4968" s="15"/>
      <c r="J4968" s="15"/>
      <c r="L4968" s="15"/>
      <c r="M4968" s="15"/>
      <c r="O4968" s="15"/>
    </row>
    <row r="4969" spans="7:15" x14ac:dyDescent="0.2">
      <c r="G4969" s="15"/>
      <c r="H4969" s="15"/>
      <c r="I4969" s="15"/>
      <c r="J4969" s="15"/>
      <c r="L4969" s="15"/>
      <c r="M4969" s="15"/>
      <c r="O4969" s="15"/>
    </row>
    <row r="4970" spans="7:15" x14ac:dyDescent="0.2">
      <c r="G4970" s="15"/>
      <c r="H4970" s="15"/>
      <c r="I4970" s="15"/>
      <c r="J4970" s="15"/>
      <c r="L4970" s="15"/>
      <c r="M4970" s="15"/>
      <c r="O4970" s="15"/>
    </row>
    <row r="4971" spans="7:15" x14ac:dyDescent="0.2">
      <c r="G4971" s="15"/>
      <c r="H4971" s="15"/>
      <c r="I4971" s="15"/>
      <c r="J4971" s="15"/>
      <c r="L4971" s="15"/>
      <c r="M4971" s="15"/>
      <c r="O4971" s="15"/>
    </row>
    <row r="4972" spans="7:15" x14ac:dyDescent="0.2">
      <c r="G4972" s="15"/>
      <c r="H4972" s="15"/>
      <c r="I4972" s="15"/>
      <c r="J4972" s="15"/>
      <c r="L4972" s="15"/>
      <c r="M4972" s="15"/>
      <c r="O4972" s="15"/>
    </row>
    <row r="4973" spans="7:15" x14ac:dyDescent="0.2">
      <c r="G4973" s="15"/>
      <c r="H4973" s="15"/>
      <c r="I4973" s="15"/>
      <c r="J4973" s="15"/>
      <c r="L4973" s="15"/>
      <c r="M4973" s="15"/>
      <c r="O4973" s="15"/>
    </row>
    <row r="4974" spans="7:15" x14ac:dyDescent="0.2">
      <c r="G4974" s="15"/>
      <c r="H4974" s="15"/>
      <c r="I4974" s="15"/>
      <c r="J4974" s="15"/>
      <c r="L4974" s="15"/>
      <c r="M4974" s="15"/>
      <c r="O4974" s="15"/>
    </row>
    <row r="4975" spans="7:15" x14ac:dyDescent="0.2">
      <c r="G4975" s="15"/>
      <c r="H4975" s="15"/>
      <c r="I4975" s="15"/>
      <c r="J4975" s="15"/>
      <c r="L4975" s="15"/>
      <c r="M4975" s="15"/>
      <c r="O4975" s="15"/>
    </row>
    <row r="4976" spans="7:15" x14ac:dyDescent="0.2">
      <c r="G4976" s="15"/>
      <c r="H4976" s="15"/>
      <c r="I4976" s="15"/>
      <c r="J4976" s="15"/>
      <c r="L4976" s="15"/>
      <c r="M4976" s="15"/>
      <c r="O4976" s="15"/>
    </row>
    <row r="4977" spans="7:15" x14ac:dyDescent="0.2">
      <c r="G4977" s="15"/>
      <c r="H4977" s="15"/>
      <c r="I4977" s="15"/>
      <c r="J4977" s="15"/>
      <c r="L4977" s="15"/>
      <c r="M4977" s="15"/>
      <c r="O4977" s="15"/>
    </row>
    <row r="4978" spans="7:15" x14ac:dyDescent="0.2">
      <c r="G4978" s="15"/>
      <c r="H4978" s="15"/>
      <c r="I4978" s="15"/>
      <c r="J4978" s="15"/>
      <c r="L4978" s="15"/>
      <c r="M4978" s="15"/>
      <c r="O4978" s="15"/>
    </row>
    <row r="4979" spans="7:15" x14ac:dyDescent="0.2">
      <c r="G4979" s="15"/>
      <c r="H4979" s="15"/>
      <c r="I4979" s="15"/>
      <c r="J4979" s="15"/>
      <c r="L4979" s="15"/>
      <c r="M4979" s="15"/>
      <c r="O4979" s="15"/>
    </row>
    <row r="4980" spans="7:15" x14ac:dyDescent="0.2">
      <c r="G4980" s="15"/>
      <c r="H4980" s="15"/>
      <c r="I4980" s="15"/>
      <c r="J4980" s="15"/>
      <c r="L4980" s="15"/>
      <c r="M4980" s="15"/>
      <c r="O4980" s="15"/>
    </row>
    <row r="4981" spans="7:15" x14ac:dyDescent="0.2">
      <c r="G4981" s="15"/>
      <c r="H4981" s="15"/>
      <c r="I4981" s="15"/>
      <c r="J4981" s="15"/>
      <c r="L4981" s="15"/>
      <c r="M4981" s="15"/>
      <c r="O4981" s="15"/>
    </row>
    <row r="4982" spans="7:15" x14ac:dyDescent="0.2">
      <c r="G4982" s="15"/>
      <c r="H4982" s="15"/>
      <c r="I4982" s="15"/>
      <c r="J4982" s="15"/>
      <c r="L4982" s="15"/>
      <c r="M4982" s="15"/>
      <c r="O4982" s="15"/>
    </row>
    <row r="4983" spans="7:15" x14ac:dyDescent="0.2">
      <c r="G4983" s="15"/>
      <c r="H4983" s="15"/>
      <c r="I4983" s="15"/>
      <c r="J4983" s="15"/>
      <c r="L4983" s="15"/>
      <c r="M4983" s="15"/>
      <c r="O4983" s="15"/>
    </row>
    <row r="4984" spans="7:15" x14ac:dyDescent="0.2">
      <c r="G4984" s="15"/>
      <c r="H4984" s="15"/>
      <c r="I4984" s="15"/>
      <c r="J4984" s="15"/>
      <c r="L4984" s="15"/>
      <c r="M4984" s="15"/>
      <c r="O4984" s="15"/>
    </row>
    <row r="4985" spans="7:15" x14ac:dyDescent="0.2">
      <c r="G4985" s="15"/>
      <c r="H4985" s="15"/>
      <c r="I4985" s="15"/>
      <c r="J4985" s="15"/>
      <c r="L4985" s="15"/>
      <c r="M4985" s="15"/>
      <c r="O4985" s="15"/>
    </row>
    <row r="4986" spans="7:15" x14ac:dyDescent="0.2">
      <c r="G4986" s="15"/>
      <c r="H4986" s="15"/>
      <c r="I4986" s="15"/>
      <c r="J4986" s="15"/>
      <c r="L4986" s="15"/>
      <c r="M4986" s="15"/>
      <c r="O4986" s="15"/>
    </row>
    <row r="4987" spans="7:15" x14ac:dyDescent="0.2">
      <c r="G4987" s="15"/>
      <c r="H4987" s="15"/>
      <c r="I4987" s="15"/>
      <c r="J4987" s="15"/>
      <c r="L4987" s="15"/>
      <c r="M4987" s="15"/>
      <c r="O4987" s="15"/>
    </row>
    <row r="4988" spans="7:15" x14ac:dyDescent="0.2">
      <c r="G4988" s="15"/>
      <c r="H4988" s="15"/>
      <c r="I4988" s="15"/>
      <c r="J4988" s="15"/>
      <c r="L4988" s="15"/>
      <c r="M4988" s="15"/>
      <c r="O4988" s="15"/>
    </row>
    <row r="4989" spans="7:15" x14ac:dyDescent="0.2">
      <c r="G4989" s="15"/>
      <c r="H4989" s="15"/>
      <c r="I4989" s="15"/>
      <c r="J4989" s="15"/>
      <c r="L4989" s="15"/>
      <c r="M4989" s="15"/>
      <c r="O4989" s="15"/>
    </row>
    <row r="4990" spans="7:15" x14ac:dyDescent="0.2">
      <c r="G4990" s="15"/>
      <c r="H4990" s="15"/>
      <c r="I4990" s="15"/>
      <c r="J4990" s="15"/>
      <c r="L4990" s="15"/>
      <c r="M4990" s="15"/>
      <c r="O4990" s="15"/>
    </row>
    <row r="4991" spans="7:15" x14ac:dyDescent="0.2">
      <c r="G4991" s="15"/>
      <c r="H4991" s="15"/>
      <c r="I4991" s="15"/>
      <c r="J4991" s="15"/>
      <c r="L4991" s="15"/>
      <c r="M4991" s="15"/>
      <c r="O4991" s="15"/>
    </row>
    <row r="4992" spans="7:15" x14ac:dyDescent="0.2">
      <c r="G4992" s="15"/>
      <c r="H4992" s="15"/>
      <c r="I4992" s="15"/>
      <c r="J4992" s="15"/>
      <c r="L4992" s="15"/>
      <c r="M4992" s="15"/>
      <c r="O4992" s="15"/>
    </row>
    <row r="4993" spans="7:15" x14ac:dyDescent="0.2">
      <c r="G4993" s="15"/>
      <c r="H4993" s="15"/>
      <c r="I4993" s="15"/>
      <c r="J4993" s="15"/>
      <c r="L4993" s="15"/>
      <c r="M4993" s="15"/>
      <c r="O4993" s="15"/>
    </row>
    <row r="4994" spans="7:15" x14ac:dyDescent="0.2">
      <c r="G4994" s="15"/>
      <c r="H4994" s="15"/>
      <c r="I4994" s="15"/>
      <c r="J4994" s="15"/>
      <c r="L4994" s="15"/>
      <c r="M4994" s="15"/>
      <c r="O4994" s="15"/>
    </row>
    <row r="4995" spans="7:15" x14ac:dyDescent="0.2">
      <c r="G4995" s="15"/>
      <c r="H4995" s="15"/>
      <c r="I4995" s="15"/>
      <c r="J4995" s="15"/>
      <c r="L4995" s="15"/>
      <c r="M4995" s="15"/>
      <c r="O4995" s="15"/>
    </row>
    <row r="4996" spans="7:15" x14ac:dyDescent="0.2">
      <c r="G4996" s="15"/>
      <c r="H4996" s="15"/>
      <c r="I4996" s="15"/>
      <c r="J4996" s="15"/>
      <c r="L4996" s="15"/>
      <c r="M4996" s="15"/>
      <c r="O4996" s="15"/>
    </row>
    <row r="4997" spans="7:15" x14ac:dyDescent="0.2">
      <c r="G4997" s="15"/>
      <c r="H4997" s="15"/>
      <c r="I4997" s="15"/>
      <c r="J4997" s="15"/>
      <c r="L4997" s="15"/>
      <c r="M4997" s="15"/>
      <c r="O4997" s="15"/>
    </row>
    <row r="4998" spans="7:15" x14ac:dyDescent="0.2">
      <c r="G4998" s="15"/>
      <c r="H4998" s="15"/>
      <c r="I4998" s="15"/>
      <c r="J4998" s="15"/>
      <c r="L4998" s="15"/>
      <c r="M4998" s="15"/>
      <c r="O4998" s="15"/>
    </row>
    <row r="4999" spans="7:15" x14ac:dyDescent="0.2">
      <c r="G4999" s="15"/>
      <c r="H4999" s="15"/>
      <c r="I4999" s="15"/>
      <c r="J4999" s="15"/>
      <c r="L4999" s="15"/>
      <c r="M4999" s="15"/>
      <c r="O4999" s="15"/>
    </row>
    <row r="5000" spans="7:15" x14ac:dyDescent="0.2">
      <c r="G5000" s="15"/>
      <c r="H5000" s="15"/>
      <c r="I5000" s="15"/>
      <c r="J5000" s="15"/>
      <c r="L5000" s="15"/>
      <c r="M5000" s="15"/>
      <c r="O5000" s="15"/>
    </row>
    <row r="5001" spans="7:15" x14ac:dyDescent="0.2">
      <c r="G5001" s="15"/>
      <c r="H5001" s="15"/>
      <c r="I5001" s="15"/>
      <c r="J5001" s="15"/>
      <c r="L5001" s="15"/>
      <c r="M5001" s="15"/>
      <c r="O5001" s="15"/>
    </row>
    <row r="5002" spans="7:15" x14ac:dyDescent="0.2">
      <c r="G5002" s="15"/>
      <c r="H5002" s="15"/>
      <c r="I5002" s="15"/>
      <c r="J5002" s="15"/>
      <c r="L5002" s="15"/>
      <c r="M5002" s="15"/>
      <c r="O5002" s="15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91BFA-BCA5-41C1-9545-71C26F03C851}">
  <dimension ref="A1:R5002"/>
  <sheetViews>
    <sheetView workbookViewId="0"/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4.875" bestFit="1" customWidth="1"/>
    <col min="5" max="5" width="12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86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  <c r="G2" s="15"/>
      <c r="H2" s="15"/>
      <c r="I2" s="15"/>
      <c r="J2" s="15"/>
      <c r="L2" s="15"/>
      <c r="M2" s="15"/>
      <c r="O2" s="15"/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s="15" t="s">
        <v>63</v>
      </c>
      <c r="H3" s="15" t="s">
        <v>46</v>
      </c>
      <c r="I3" s="15" t="s">
        <v>47</v>
      </c>
      <c r="J3" s="15" t="s">
        <v>48</v>
      </c>
      <c r="L3" s="15"/>
      <c r="M3" s="15"/>
      <c r="O3" s="15"/>
    </row>
    <row r="4" spans="1:18" x14ac:dyDescent="0.2">
      <c r="A4" t="s">
        <v>970</v>
      </c>
      <c r="B4">
        <v>45992</v>
      </c>
      <c r="C4" t="s">
        <v>971</v>
      </c>
      <c r="D4" t="s">
        <v>972</v>
      </c>
      <c r="E4" t="s">
        <v>807</v>
      </c>
      <c r="F4">
        <v>45314</v>
      </c>
      <c r="G4" s="15"/>
      <c r="H4" s="15"/>
      <c r="I4" s="15"/>
      <c r="J4" s="15" t="s">
        <v>58</v>
      </c>
      <c r="K4" t="s">
        <v>51</v>
      </c>
      <c r="L4" s="15" t="s">
        <v>51</v>
      </c>
      <c r="M4" s="15" t="s">
        <v>3</v>
      </c>
      <c r="O4" s="15" t="s">
        <v>53</v>
      </c>
      <c r="Q4" t="s">
        <v>128</v>
      </c>
    </row>
    <row r="5" spans="1:18" x14ac:dyDescent="0.2">
      <c r="G5" s="15"/>
      <c r="H5" s="15"/>
      <c r="I5" s="15"/>
      <c r="J5" s="15" t="s">
        <v>58</v>
      </c>
      <c r="K5" t="s">
        <v>58</v>
      </c>
      <c r="L5" s="15" t="s">
        <v>56</v>
      </c>
      <c r="M5" s="15" t="s">
        <v>128</v>
      </c>
      <c r="O5" s="15" t="s">
        <v>51</v>
      </c>
      <c r="Q5" t="s">
        <v>5</v>
      </c>
    </row>
    <row r="6" spans="1:18" x14ac:dyDescent="0.2">
      <c r="G6" s="15"/>
      <c r="H6" s="15"/>
      <c r="I6" s="15"/>
      <c r="J6" s="15" t="s">
        <v>58</v>
      </c>
      <c r="K6" t="s">
        <v>58</v>
      </c>
      <c r="L6" s="15"/>
      <c r="M6" s="15" t="s">
        <v>5</v>
      </c>
      <c r="O6" s="15" t="s">
        <v>3</v>
      </c>
      <c r="Q6" t="s">
        <v>11</v>
      </c>
    </row>
    <row r="7" spans="1:18" x14ac:dyDescent="0.2">
      <c r="G7" s="15"/>
      <c r="H7" s="15"/>
      <c r="I7" s="15"/>
      <c r="J7" s="15" t="s">
        <v>58</v>
      </c>
      <c r="K7" t="s">
        <v>58</v>
      </c>
      <c r="L7" s="15"/>
      <c r="M7" s="15" t="s">
        <v>11</v>
      </c>
      <c r="O7" s="15"/>
      <c r="Q7">
        <v>0</v>
      </c>
    </row>
    <row r="8" spans="1:18" x14ac:dyDescent="0.2">
      <c r="G8" s="15"/>
      <c r="H8" s="15"/>
      <c r="I8" s="15"/>
      <c r="J8" s="15" t="s">
        <v>58</v>
      </c>
      <c r="K8" t="s">
        <v>58</v>
      </c>
      <c r="L8" s="15"/>
      <c r="M8" s="15"/>
      <c r="O8" s="15"/>
    </row>
    <row r="9" spans="1:18" x14ac:dyDescent="0.2">
      <c r="G9" s="15"/>
      <c r="H9" s="15"/>
      <c r="I9" s="15"/>
      <c r="J9" s="15" t="s">
        <v>58</v>
      </c>
      <c r="K9" t="s">
        <v>58</v>
      </c>
      <c r="L9" s="15"/>
      <c r="M9" s="15"/>
      <c r="O9" s="15"/>
    </row>
    <row r="10" spans="1:18" x14ac:dyDescent="0.2">
      <c r="G10" s="15"/>
      <c r="H10" s="15"/>
      <c r="I10" s="15"/>
      <c r="J10" s="15" t="s">
        <v>58</v>
      </c>
      <c r="K10" t="s">
        <v>58</v>
      </c>
      <c r="L10" s="15"/>
      <c r="M10" s="15"/>
      <c r="O10" s="15"/>
    </row>
    <row r="11" spans="1:18" x14ac:dyDescent="0.2">
      <c r="G11" s="15"/>
      <c r="H11" s="15"/>
      <c r="I11" s="15"/>
      <c r="J11" s="15" t="s">
        <v>58</v>
      </c>
      <c r="K11" t="s">
        <v>58</v>
      </c>
      <c r="L11" s="15"/>
      <c r="M11" s="15"/>
      <c r="O11" s="15"/>
    </row>
    <row r="12" spans="1:18" x14ac:dyDescent="0.2">
      <c r="G12" s="15"/>
      <c r="H12" s="15"/>
      <c r="I12" s="15"/>
      <c r="J12" s="15" t="s">
        <v>58</v>
      </c>
      <c r="K12" t="s">
        <v>58</v>
      </c>
      <c r="L12" s="15"/>
      <c r="M12" s="15"/>
      <c r="O12" s="15"/>
    </row>
    <row r="13" spans="1:18" x14ac:dyDescent="0.2">
      <c r="G13" s="15"/>
      <c r="H13" s="15"/>
      <c r="I13" s="15"/>
      <c r="J13" s="15" t="s">
        <v>58</v>
      </c>
      <c r="K13" t="s">
        <v>58</v>
      </c>
      <c r="L13" s="15"/>
      <c r="M13" s="15"/>
      <c r="O13" s="15"/>
    </row>
    <row r="14" spans="1:18" x14ac:dyDescent="0.2">
      <c r="G14" s="15"/>
      <c r="H14" s="15"/>
      <c r="I14" s="15"/>
      <c r="J14" s="15" t="s">
        <v>58</v>
      </c>
      <c r="K14" t="s">
        <v>58</v>
      </c>
      <c r="L14" s="15"/>
      <c r="M14" s="15"/>
      <c r="O14" s="15"/>
    </row>
    <row r="15" spans="1:18" x14ac:dyDescent="0.2">
      <c r="G15" s="15"/>
      <c r="H15" s="15"/>
      <c r="I15" s="15"/>
      <c r="J15" s="15" t="s">
        <v>58</v>
      </c>
      <c r="K15" t="s">
        <v>58</v>
      </c>
      <c r="L15" s="15"/>
      <c r="M15" s="15"/>
      <c r="O15" s="15"/>
    </row>
    <row r="16" spans="1:18" x14ac:dyDescent="0.2">
      <c r="G16" s="15"/>
      <c r="H16" s="15"/>
      <c r="I16" s="15"/>
      <c r="J16" s="15" t="s">
        <v>58</v>
      </c>
      <c r="K16" t="s">
        <v>58</v>
      </c>
      <c r="L16" s="15"/>
      <c r="M16" s="15"/>
      <c r="O16" s="15"/>
    </row>
    <row r="17" spans="7:15" x14ac:dyDescent="0.2">
      <c r="G17" s="15"/>
      <c r="H17" s="15"/>
      <c r="I17" s="15"/>
      <c r="J17" s="15" t="s">
        <v>58</v>
      </c>
      <c r="K17" t="s">
        <v>58</v>
      </c>
      <c r="L17" s="15"/>
      <c r="M17" s="15"/>
      <c r="O17" s="15"/>
    </row>
    <row r="18" spans="7:15" x14ac:dyDescent="0.2">
      <c r="G18" s="15"/>
      <c r="H18" s="15"/>
      <c r="I18" s="15"/>
      <c r="J18" s="15" t="s">
        <v>58</v>
      </c>
      <c r="K18" t="s">
        <v>58</v>
      </c>
      <c r="L18" s="15"/>
      <c r="M18" s="15"/>
      <c r="O18" s="15"/>
    </row>
    <row r="19" spans="7:15" x14ac:dyDescent="0.2">
      <c r="G19" s="15"/>
      <c r="H19" s="15"/>
      <c r="I19" s="15"/>
      <c r="J19" s="15" t="s">
        <v>58</v>
      </c>
      <c r="K19" t="s">
        <v>58</v>
      </c>
      <c r="L19" s="15"/>
      <c r="M19" s="15"/>
      <c r="O19" s="15"/>
    </row>
    <row r="20" spans="7:15" x14ac:dyDescent="0.2">
      <c r="G20" s="15"/>
      <c r="H20" s="15"/>
      <c r="I20" s="15"/>
      <c r="J20" s="15" t="s">
        <v>58</v>
      </c>
      <c r="K20" t="s">
        <v>58</v>
      </c>
      <c r="L20" s="15"/>
      <c r="M20" s="15"/>
      <c r="O20" s="15"/>
    </row>
    <row r="21" spans="7:15" x14ac:dyDescent="0.2">
      <c r="G21" s="15"/>
      <c r="H21" s="15"/>
      <c r="I21" s="15"/>
      <c r="J21" s="15" t="s">
        <v>58</v>
      </c>
      <c r="K21" t="s">
        <v>58</v>
      </c>
      <c r="L21" s="15"/>
      <c r="M21" s="15"/>
      <c r="O21" s="15"/>
    </row>
    <row r="22" spans="7:15" x14ac:dyDescent="0.2">
      <c r="G22" s="15"/>
      <c r="H22" s="15"/>
      <c r="I22" s="15"/>
      <c r="J22" s="15" t="s">
        <v>58</v>
      </c>
      <c r="K22" t="s">
        <v>58</v>
      </c>
      <c r="L22" s="15"/>
      <c r="M22" s="15"/>
      <c r="O22" s="15"/>
    </row>
    <row r="23" spans="7:15" x14ac:dyDescent="0.2">
      <c r="G23" s="15"/>
      <c r="H23" s="15"/>
      <c r="I23" s="15"/>
      <c r="J23" s="15" t="s">
        <v>58</v>
      </c>
      <c r="K23" t="s">
        <v>58</v>
      </c>
      <c r="L23" s="15"/>
      <c r="M23" s="15"/>
      <c r="O23" s="15"/>
    </row>
    <row r="24" spans="7:15" x14ac:dyDescent="0.2">
      <c r="G24" s="15"/>
      <c r="H24" s="15"/>
      <c r="I24" s="15"/>
      <c r="J24" s="15" t="s">
        <v>58</v>
      </c>
      <c r="K24" t="s">
        <v>58</v>
      </c>
      <c r="L24" s="15"/>
      <c r="M24" s="15"/>
      <c r="O24" s="15"/>
    </row>
    <row r="25" spans="7:15" x14ac:dyDescent="0.2">
      <c r="G25" s="15"/>
      <c r="H25" s="15"/>
      <c r="I25" s="15"/>
      <c r="J25" s="15" t="s">
        <v>58</v>
      </c>
      <c r="K25" t="s">
        <v>58</v>
      </c>
      <c r="L25" s="15"/>
      <c r="M25" s="15"/>
      <c r="O25" s="15"/>
    </row>
    <row r="26" spans="7:15" x14ac:dyDescent="0.2">
      <c r="G26" s="15"/>
      <c r="H26" s="15"/>
      <c r="I26" s="15"/>
      <c r="J26" s="15" t="s">
        <v>58</v>
      </c>
      <c r="K26" t="s">
        <v>58</v>
      </c>
      <c r="L26" s="15"/>
      <c r="M26" s="15"/>
      <c r="O26" s="15"/>
    </row>
    <row r="27" spans="7:15" x14ac:dyDescent="0.2">
      <c r="G27" s="15"/>
      <c r="H27" s="15"/>
      <c r="I27" s="15"/>
      <c r="J27" s="15" t="s">
        <v>58</v>
      </c>
      <c r="K27" t="s">
        <v>58</v>
      </c>
      <c r="L27" s="15"/>
      <c r="M27" s="15"/>
      <c r="O27" s="15"/>
    </row>
    <row r="28" spans="7:15" x14ac:dyDescent="0.2">
      <c r="G28" s="15"/>
      <c r="H28" s="15"/>
      <c r="I28" s="15"/>
      <c r="J28" s="15" t="s">
        <v>58</v>
      </c>
      <c r="K28" t="s">
        <v>58</v>
      </c>
      <c r="L28" s="15"/>
      <c r="M28" s="15"/>
      <c r="O28" s="15"/>
    </row>
    <row r="29" spans="7:15" x14ac:dyDescent="0.2">
      <c r="G29" s="15"/>
      <c r="H29" s="15"/>
      <c r="I29" s="15"/>
      <c r="J29" s="15" t="s">
        <v>58</v>
      </c>
      <c r="K29" t="s">
        <v>58</v>
      </c>
      <c r="L29" s="15"/>
      <c r="M29" s="15"/>
      <c r="O29" s="15"/>
    </row>
    <row r="30" spans="7:15" x14ac:dyDescent="0.2">
      <c r="G30" s="15"/>
      <c r="H30" s="15"/>
      <c r="I30" s="15"/>
      <c r="J30" s="15" t="s">
        <v>58</v>
      </c>
      <c r="K30" t="s">
        <v>58</v>
      </c>
      <c r="L30" s="15"/>
      <c r="M30" s="15"/>
      <c r="O30" s="15"/>
    </row>
    <row r="31" spans="7:15" x14ac:dyDescent="0.2">
      <c r="G31" s="15"/>
      <c r="H31" s="15"/>
      <c r="I31" s="15"/>
      <c r="J31" s="15" t="s">
        <v>58</v>
      </c>
      <c r="K31" t="s">
        <v>58</v>
      </c>
      <c r="L31" s="15"/>
      <c r="M31" s="15"/>
      <c r="O31" s="15"/>
    </row>
    <row r="32" spans="7:15" x14ac:dyDescent="0.2">
      <c r="G32" s="15"/>
      <c r="H32" s="15"/>
      <c r="I32" s="15"/>
      <c r="J32" s="15" t="s">
        <v>58</v>
      </c>
      <c r="K32" t="s">
        <v>58</v>
      </c>
      <c r="L32" s="15"/>
      <c r="M32" s="15"/>
      <c r="O32" s="15"/>
    </row>
    <row r="33" spans="7:15" x14ac:dyDescent="0.2">
      <c r="G33" s="15"/>
      <c r="H33" s="15"/>
      <c r="I33" s="15"/>
      <c r="J33" s="15" t="s">
        <v>58</v>
      </c>
      <c r="K33" t="s">
        <v>58</v>
      </c>
      <c r="L33" s="15"/>
      <c r="M33" s="15"/>
      <c r="O33" s="15"/>
    </row>
    <row r="34" spans="7:15" x14ac:dyDescent="0.2">
      <c r="G34" s="15"/>
      <c r="H34" s="15"/>
      <c r="I34" s="15"/>
      <c r="J34" s="15" t="s">
        <v>58</v>
      </c>
      <c r="K34" t="s">
        <v>58</v>
      </c>
      <c r="L34" s="15"/>
      <c r="M34" s="15"/>
      <c r="O34" s="15"/>
    </row>
    <row r="35" spans="7:15" x14ac:dyDescent="0.2">
      <c r="G35" s="15"/>
      <c r="H35" s="15"/>
      <c r="I35" s="15"/>
      <c r="J35" s="15" t="s">
        <v>58</v>
      </c>
      <c r="K35" t="s">
        <v>58</v>
      </c>
      <c r="L35" s="15"/>
      <c r="M35" s="15"/>
      <c r="O35" s="15"/>
    </row>
    <row r="36" spans="7:15" x14ac:dyDescent="0.2">
      <c r="G36" s="15"/>
      <c r="H36" s="15"/>
      <c r="I36" s="15"/>
      <c r="J36" s="15" t="s">
        <v>58</v>
      </c>
      <c r="K36" t="s">
        <v>58</v>
      </c>
      <c r="L36" s="15"/>
      <c r="M36" s="15"/>
      <c r="O36" s="15"/>
    </row>
    <row r="37" spans="7:15" x14ac:dyDescent="0.2">
      <c r="G37" s="15"/>
      <c r="H37" s="15"/>
      <c r="I37" s="15"/>
      <c r="J37" s="15" t="s">
        <v>58</v>
      </c>
      <c r="K37" t="s">
        <v>58</v>
      </c>
      <c r="L37" s="15"/>
      <c r="M37" s="15"/>
      <c r="O37" s="15"/>
    </row>
    <row r="38" spans="7:15" x14ac:dyDescent="0.2">
      <c r="G38" s="15"/>
      <c r="H38" s="15"/>
      <c r="I38" s="15"/>
      <c r="J38" s="15" t="s">
        <v>58</v>
      </c>
      <c r="K38" t="s">
        <v>58</v>
      </c>
      <c r="L38" s="15"/>
      <c r="M38" s="15"/>
      <c r="O38" s="15"/>
    </row>
    <row r="39" spans="7:15" x14ac:dyDescent="0.2">
      <c r="G39" s="15"/>
      <c r="H39" s="15"/>
      <c r="I39" s="15"/>
      <c r="J39" s="15" t="s">
        <v>58</v>
      </c>
      <c r="K39" t="s">
        <v>58</v>
      </c>
      <c r="L39" s="15"/>
      <c r="M39" s="15"/>
      <c r="O39" s="15"/>
    </row>
    <row r="40" spans="7:15" x14ac:dyDescent="0.2">
      <c r="G40" s="15"/>
      <c r="H40" s="15"/>
      <c r="I40" s="15"/>
      <c r="J40" s="15" t="s">
        <v>58</v>
      </c>
      <c r="K40" t="s">
        <v>58</v>
      </c>
      <c r="L40" s="15"/>
      <c r="M40" s="15"/>
      <c r="O40" s="15"/>
    </row>
    <row r="41" spans="7:15" x14ac:dyDescent="0.2">
      <c r="G41" s="15"/>
      <c r="H41" s="15"/>
      <c r="I41" s="15"/>
      <c r="J41" s="15" t="s">
        <v>58</v>
      </c>
      <c r="K41" t="s">
        <v>58</v>
      </c>
      <c r="L41" s="15"/>
      <c r="M41" s="15"/>
      <c r="O41" s="15"/>
    </row>
    <row r="42" spans="7:15" x14ac:dyDescent="0.2">
      <c r="G42" s="15"/>
      <c r="H42" s="15"/>
      <c r="I42" s="15"/>
      <c r="J42" s="15" t="s">
        <v>58</v>
      </c>
      <c r="K42" t="s">
        <v>58</v>
      </c>
      <c r="L42" s="15"/>
      <c r="M42" s="15"/>
      <c r="O42" s="15"/>
    </row>
    <row r="43" spans="7:15" x14ac:dyDescent="0.2">
      <c r="G43" s="15"/>
      <c r="H43" s="15"/>
      <c r="I43" s="15"/>
      <c r="J43" s="15" t="s">
        <v>58</v>
      </c>
      <c r="K43" t="s">
        <v>58</v>
      </c>
      <c r="L43" s="15"/>
      <c r="M43" s="15"/>
      <c r="O43" s="15"/>
    </row>
    <row r="44" spans="7:15" x14ac:dyDescent="0.2">
      <c r="G44" s="15"/>
      <c r="H44" s="15"/>
      <c r="I44" s="15"/>
      <c r="J44" s="15" t="s">
        <v>58</v>
      </c>
      <c r="K44" t="s">
        <v>58</v>
      </c>
      <c r="L44" s="15"/>
      <c r="M44" s="15"/>
      <c r="O44" s="15"/>
    </row>
    <row r="45" spans="7:15" x14ac:dyDescent="0.2">
      <c r="G45" s="15"/>
      <c r="H45" s="15"/>
      <c r="I45" s="15"/>
      <c r="J45" s="15" t="s">
        <v>58</v>
      </c>
      <c r="K45" t="s">
        <v>58</v>
      </c>
      <c r="L45" s="15"/>
      <c r="M45" s="15"/>
      <c r="O45" s="15"/>
    </row>
    <row r="46" spans="7:15" x14ac:dyDescent="0.2">
      <c r="G46" s="15"/>
      <c r="H46" s="15"/>
      <c r="I46" s="15"/>
      <c r="J46" s="15" t="s">
        <v>58</v>
      </c>
      <c r="K46" t="s">
        <v>58</v>
      </c>
      <c r="L46" s="15"/>
      <c r="M46" s="15"/>
      <c r="O46" s="15"/>
    </row>
    <row r="47" spans="7:15" x14ac:dyDescent="0.2">
      <c r="G47" s="15"/>
      <c r="H47" s="15"/>
      <c r="I47" s="15"/>
      <c r="J47" s="15" t="s">
        <v>58</v>
      </c>
      <c r="K47" t="s">
        <v>58</v>
      </c>
      <c r="L47" s="15"/>
      <c r="M47" s="15"/>
      <c r="O47" s="15"/>
    </row>
    <row r="48" spans="7:15" x14ac:dyDescent="0.2">
      <c r="G48" s="15"/>
      <c r="H48" s="15"/>
      <c r="I48" s="15"/>
      <c r="J48" s="15" t="s">
        <v>58</v>
      </c>
      <c r="K48" t="s">
        <v>58</v>
      </c>
      <c r="L48" s="15"/>
      <c r="M48" s="15"/>
      <c r="O48" s="15"/>
    </row>
    <row r="49" spans="7:15" x14ac:dyDescent="0.2">
      <c r="G49" s="15"/>
      <c r="H49" s="15"/>
      <c r="I49" s="15"/>
      <c r="J49" s="15" t="s">
        <v>58</v>
      </c>
      <c r="K49" t="s">
        <v>58</v>
      </c>
      <c r="L49" s="15"/>
      <c r="M49" s="15"/>
      <c r="O49" s="15"/>
    </row>
    <row r="50" spans="7:15" x14ac:dyDescent="0.2">
      <c r="G50" s="15"/>
      <c r="H50" s="15"/>
      <c r="I50" s="15"/>
      <c r="J50" s="15" t="s">
        <v>58</v>
      </c>
      <c r="K50" t="s">
        <v>58</v>
      </c>
      <c r="L50" s="15"/>
      <c r="M50" s="15"/>
      <c r="O50" s="15"/>
    </row>
    <row r="51" spans="7:15" x14ac:dyDescent="0.2">
      <c r="G51" s="15"/>
      <c r="H51" s="15"/>
      <c r="I51" s="15"/>
      <c r="J51" s="15" t="s">
        <v>58</v>
      </c>
      <c r="K51" t="s">
        <v>58</v>
      </c>
      <c r="L51" s="15"/>
      <c r="M51" s="15"/>
      <c r="O51" s="15"/>
    </row>
    <row r="52" spans="7:15" x14ac:dyDescent="0.2">
      <c r="G52" s="15"/>
      <c r="H52" s="15"/>
      <c r="I52" s="15"/>
      <c r="J52" s="15" t="s">
        <v>58</v>
      </c>
      <c r="K52" t="s">
        <v>58</v>
      </c>
      <c r="L52" s="15"/>
      <c r="M52" s="15"/>
      <c r="O52" s="15"/>
    </row>
    <row r="53" spans="7:15" x14ac:dyDescent="0.2">
      <c r="G53" s="15"/>
      <c r="H53" s="15"/>
      <c r="I53" s="15"/>
      <c r="J53" s="15" t="s">
        <v>58</v>
      </c>
      <c r="K53" t="s">
        <v>58</v>
      </c>
      <c r="L53" s="15"/>
      <c r="M53" s="15"/>
      <c r="O53" s="15"/>
    </row>
    <row r="54" spans="7:15" x14ac:dyDescent="0.2">
      <c r="G54" s="15"/>
      <c r="H54" s="15"/>
      <c r="I54" s="15"/>
      <c r="J54" s="15" t="s">
        <v>58</v>
      </c>
      <c r="K54" t="s">
        <v>58</v>
      </c>
      <c r="L54" s="15"/>
      <c r="M54" s="15"/>
      <c r="O54" s="15"/>
    </row>
    <row r="55" spans="7:15" x14ac:dyDescent="0.2">
      <c r="G55" s="15"/>
      <c r="H55" s="15"/>
      <c r="I55" s="15"/>
      <c r="J55" s="15" t="s">
        <v>58</v>
      </c>
      <c r="K55" t="s">
        <v>58</v>
      </c>
      <c r="L55" s="15"/>
      <c r="M55" s="15"/>
      <c r="O55" s="15"/>
    </row>
    <row r="56" spans="7:15" x14ac:dyDescent="0.2">
      <c r="G56" s="15"/>
      <c r="H56" s="15"/>
      <c r="I56" s="15"/>
      <c r="J56" s="15" t="s">
        <v>58</v>
      </c>
      <c r="K56" t="s">
        <v>58</v>
      </c>
      <c r="L56" s="15"/>
      <c r="M56" s="15"/>
      <c r="O56" s="15"/>
    </row>
    <row r="57" spans="7:15" x14ac:dyDescent="0.2">
      <c r="G57" s="15"/>
      <c r="H57" s="15"/>
      <c r="I57" s="15"/>
      <c r="J57" s="15" t="s">
        <v>58</v>
      </c>
      <c r="K57" t="s">
        <v>58</v>
      </c>
      <c r="L57" s="15"/>
      <c r="M57" s="15"/>
      <c r="O57" s="15"/>
    </row>
    <row r="58" spans="7:15" x14ac:dyDescent="0.2">
      <c r="G58" s="15"/>
      <c r="H58" s="15"/>
      <c r="I58" s="15"/>
      <c r="J58" s="15" t="s">
        <v>58</v>
      </c>
      <c r="K58" t="s">
        <v>58</v>
      </c>
      <c r="L58" s="15"/>
      <c r="M58" s="15"/>
      <c r="O58" s="15"/>
    </row>
    <row r="59" spans="7:15" x14ac:dyDescent="0.2">
      <c r="G59" s="15"/>
      <c r="H59" s="15"/>
      <c r="I59" s="15"/>
      <c r="J59" s="15" t="s">
        <v>58</v>
      </c>
      <c r="K59" t="s">
        <v>58</v>
      </c>
      <c r="L59" s="15"/>
      <c r="M59" s="15"/>
      <c r="O59" s="15"/>
    </row>
    <row r="60" spans="7:15" x14ac:dyDescent="0.2">
      <c r="G60" s="15"/>
      <c r="H60" s="15"/>
      <c r="I60" s="15"/>
      <c r="J60" s="15" t="s">
        <v>58</v>
      </c>
      <c r="K60" t="s">
        <v>58</v>
      </c>
      <c r="L60" s="15"/>
      <c r="M60" s="15"/>
      <c r="O60" s="15"/>
    </row>
    <row r="61" spans="7:15" x14ac:dyDescent="0.2">
      <c r="G61" s="15"/>
      <c r="H61" s="15"/>
      <c r="I61" s="15"/>
      <c r="J61" s="15" t="s">
        <v>58</v>
      </c>
      <c r="K61" t="s">
        <v>58</v>
      </c>
      <c r="L61" s="15"/>
      <c r="M61" s="15"/>
      <c r="O61" s="15"/>
    </row>
    <row r="62" spans="7:15" x14ac:dyDescent="0.2">
      <c r="G62" s="15"/>
      <c r="H62" s="15"/>
      <c r="I62" s="15"/>
      <c r="J62" s="15" t="s">
        <v>58</v>
      </c>
      <c r="K62" t="s">
        <v>58</v>
      </c>
      <c r="L62" s="15"/>
      <c r="M62" s="15"/>
      <c r="O62" s="15"/>
    </row>
    <row r="63" spans="7:15" x14ac:dyDescent="0.2">
      <c r="G63" s="15"/>
      <c r="H63" s="15"/>
      <c r="I63" s="15"/>
      <c r="J63" s="15" t="s">
        <v>58</v>
      </c>
      <c r="K63" t="s">
        <v>58</v>
      </c>
      <c r="L63" s="15"/>
      <c r="M63" s="15"/>
      <c r="O63" s="15"/>
    </row>
    <row r="64" spans="7:15" x14ac:dyDescent="0.2">
      <c r="G64" s="15"/>
      <c r="H64" s="15"/>
      <c r="I64" s="15"/>
      <c r="J64" s="15" t="s">
        <v>58</v>
      </c>
      <c r="K64" t="s">
        <v>58</v>
      </c>
      <c r="L64" s="15"/>
      <c r="M64" s="15"/>
      <c r="O64" s="15"/>
    </row>
    <row r="65" spans="7:15" x14ac:dyDescent="0.2">
      <c r="G65" s="15"/>
      <c r="H65" s="15"/>
      <c r="I65" s="15"/>
      <c r="J65" s="15" t="s">
        <v>58</v>
      </c>
      <c r="K65" t="s">
        <v>58</v>
      </c>
      <c r="L65" s="15"/>
      <c r="M65" s="15"/>
      <c r="O65" s="15"/>
    </row>
    <row r="66" spans="7:15" x14ac:dyDescent="0.2">
      <c r="G66" s="15"/>
      <c r="H66" s="15"/>
      <c r="I66" s="15"/>
      <c r="J66" s="15" t="s">
        <v>58</v>
      </c>
      <c r="K66" t="s">
        <v>58</v>
      </c>
      <c r="L66" s="15"/>
      <c r="M66" s="15"/>
      <c r="O66" s="15"/>
    </row>
    <row r="67" spans="7:15" x14ac:dyDescent="0.2">
      <c r="G67" s="15"/>
      <c r="H67" s="15"/>
      <c r="I67" s="15"/>
      <c r="J67" s="15" t="s">
        <v>58</v>
      </c>
      <c r="K67" t="s">
        <v>58</v>
      </c>
      <c r="L67" s="15"/>
      <c r="M67" s="15"/>
      <c r="O67" s="15"/>
    </row>
    <row r="68" spans="7:15" x14ac:dyDescent="0.2">
      <c r="G68" s="15"/>
      <c r="H68" s="15"/>
      <c r="I68" s="15"/>
      <c r="J68" s="15" t="s">
        <v>58</v>
      </c>
      <c r="K68" t="s">
        <v>58</v>
      </c>
      <c r="L68" s="15"/>
      <c r="M68" s="15"/>
      <c r="O68" s="15"/>
    </row>
    <row r="69" spans="7:15" x14ac:dyDescent="0.2">
      <c r="G69" s="15"/>
      <c r="H69" s="15"/>
      <c r="I69" s="15"/>
      <c r="J69" s="15" t="s">
        <v>58</v>
      </c>
      <c r="K69" t="s">
        <v>58</v>
      </c>
      <c r="L69" s="15"/>
      <c r="M69" s="15"/>
      <c r="O69" s="15"/>
    </row>
    <row r="70" spans="7:15" x14ac:dyDescent="0.2">
      <c r="G70" s="15"/>
      <c r="H70" s="15"/>
      <c r="I70" s="15"/>
      <c r="J70" s="15" t="s">
        <v>58</v>
      </c>
      <c r="K70" t="s">
        <v>58</v>
      </c>
      <c r="L70" s="15"/>
      <c r="M70" s="15"/>
      <c r="O70" s="15"/>
    </row>
    <row r="71" spans="7:15" x14ac:dyDescent="0.2">
      <c r="G71" s="15"/>
      <c r="H71" s="15"/>
      <c r="I71" s="15"/>
      <c r="J71" s="15" t="s">
        <v>58</v>
      </c>
      <c r="K71" t="s">
        <v>58</v>
      </c>
      <c r="L71" s="15"/>
      <c r="M71" s="15"/>
      <c r="O71" s="15"/>
    </row>
    <row r="72" spans="7:15" x14ac:dyDescent="0.2">
      <c r="G72" s="15"/>
      <c r="H72" s="15"/>
      <c r="I72" s="15"/>
      <c r="J72" s="15" t="s">
        <v>58</v>
      </c>
      <c r="K72" t="s">
        <v>58</v>
      </c>
      <c r="L72" s="15"/>
      <c r="M72" s="15"/>
      <c r="O72" s="15"/>
    </row>
    <row r="73" spans="7:15" x14ac:dyDescent="0.2">
      <c r="G73" s="15"/>
      <c r="H73" s="15"/>
      <c r="I73" s="15"/>
      <c r="J73" s="15" t="s">
        <v>58</v>
      </c>
      <c r="K73" t="s">
        <v>58</v>
      </c>
      <c r="L73" s="15"/>
      <c r="M73" s="15"/>
      <c r="O73" s="15"/>
    </row>
    <row r="74" spans="7:15" x14ac:dyDescent="0.2">
      <c r="G74" s="15"/>
      <c r="H74" s="15"/>
      <c r="I74" s="15"/>
      <c r="J74" s="15" t="s">
        <v>58</v>
      </c>
      <c r="K74" t="s">
        <v>58</v>
      </c>
      <c r="L74" s="15"/>
      <c r="M74" s="15"/>
      <c r="O74" s="15"/>
    </row>
    <row r="75" spans="7:15" x14ac:dyDescent="0.2">
      <c r="G75" s="15"/>
      <c r="H75" s="15"/>
      <c r="I75" s="15"/>
      <c r="J75" s="15" t="s">
        <v>58</v>
      </c>
      <c r="K75" t="s">
        <v>58</v>
      </c>
      <c r="L75" s="15"/>
      <c r="M75" s="15"/>
      <c r="O75" s="15"/>
    </row>
    <row r="76" spans="7:15" x14ac:dyDescent="0.2">
      <c r="G76" s="15"/>
      <c r="H76" s="15"/>
      <c r="I76" s="15"/>
      <c r="J76" s="15" t="s">
        <v>58</v>
      </c>
      <c r="K76" t="s">
        <v>58</v>
      </c>
      <c r="L76" s="15"/>
      <c r="M76" s="15"/>
      <c r="O76" s="15"/>
    </row>
    <row r="77" spans="7:15" x14ac:dyDescent="0.2">
      <c r="G77" s="15"/>
      <c r="H77" s="15"/>
      <c r="I77" s="15"/>
      <c r="J77" s="15" t="s">
        <v>58</v>
      </c>
      <c r="K77" t="s">
        <v>58</v>
      </c>
      <c r="L77" s="15"/>
      <c r="M77" s="15"/>
      <c r="O77" s="15"/>
    </row>
    <row r="78" spans="7:15" x14ac:dyDescent="0.2">
      <c r="G78" s="15"/>
      <c r="H78" s="15"/>
      <c r="I78" s="15"/>
      <c r="J78" s="15" t="s">
        <v>58</v>
      </c>
      <c r="K78" t="s">
        <v>58</v>
      </c>
      <c r="L78" s="15"/>
      <c r="M78" s="15"/>
      <c r="O78" s="15"/>
    </row>
    <row r="79" spans="7:15" x14ac:dyDescent="0.2">
      <c r="G79" s="15"/>
      <c r="H79" s="15"/>
      <c r="I79" s="15"/>
      <c r="J79" s="15" t="s">
        <v>58</v>
      </c>
      <c r="K79" t="s">
        <v>58</v>
      </c>
      <c r="L79" s="15"/>
      <c r="M79" s="15"/>
      <c r="O79" s="15"/>
    </row>
    <row r="80" spans="7:15" x14ac:dyDescent="0.2">
      <c r="G80" s="15"/>
      <c r="H80" s="15"/>
      <c r="I80" s="15"/>
      <c r="J80" s="15" t="s">
        <v>58</v>
      </c>
      <c r="K80" t="s">
        <v>58</v>
      </c>
      <c r="L80" s="15"/>
      <c r="M80" s="15"/>
      <c r="O80" s="15"/>
    </row>
    <row r="81" spans="7:15" x14ac:dyDescent="0.2">
      <c r="G81" s="15"/>
      <c r="H81" s="15"/>
      <c r="I81" s="15"/>
      <c r="J81" s="15" t="s">
        <v>58</v>
      </c>
      <c r="K81" t="s">
        <v>58</v>
      </c>
      <c r="L81" s="15"/>
      <c r="M81" s="15"/>
      <c r="O81" s="15"/>
    </row>
    <row r="82" spans="7:15" x14ac:dyDescent="0.2">
      <c r="G82" s="15"/>
      <c r="H82" s="15"/>
      <c r="I82" s="15"/>
      <c r="J82" s="15" t="s">
        <v>58</v>
      </c>
      <c r="K82" t="s">
        <v>58</v>
      </c>
      <c r="L82" s="15"/>
      <c r="M82" s="15"/>
      <c r="O82" s="15"/>
    </row>
    <row r="83" spans="7:15" x14ac:dyDescent="0.2">
      <c r="G83" s="15"/>
      <c r="H83" s="15"/>
      <c r="I83" s="15"/>
      <c r="J83" s="15" t="s">
        <v>58</v>
      </c>
      <c r="K83" t="s">
        <v>58</v>
      </c>
      <c r="L83" s="15"/>
      <c r="M83" s="15"/>
      <c r="O83" s="15"/>
    </row>
    <row r="84" spans="7:15" x14ac:dyDescent="0.2">
      <c r="G84" s="15"/>
      <c r="H84" s="15"/>
      <c r="I84" s="15"/>
      <c r="J84" s="15" t="s">
        <v>58</v>
      </c>
      <c r="K84" t="s">
        <v>58</v>
      </c>
      <c r="L84" s="15"/>
      <c r="M84" s="15"/>
      <c r="O84" s="15"/>
    </row>
    <row r="85" spans="7:15" x14ac:dyDescent="0.2">
      <c r="G85" s="15"/>
      <c r="H85" s="15"/>
      <c r="I85" s="15"/>
      <c r="J85" s="15" t="s">
        <v>58</v>
      </c>
      <c r="K85" t="s">
        <v>58</v>
      </c>
      <c r="L85" s="15"/>
      <c r="M85" s="15"/>
      <c r="O85" s="15"/>
    </row>
    <row r="86" spans="7:15" x14ac:dyDescent="0.2">
      <c r="G86" s="15"/>
      <c r="H86" s="15"/>
      <c r="I86" s="15"/>
      <c r="J86" s="15" t="s">
        <v>58</v>
      </c>
      <c r="K86" t="s">
        <v>58</v>
      </c>
      <c r="L86" s="15"/>
      <c r="M86" s="15"/>
      <c r="O86" s="15"/>
    </row>
    <row r="87" spans="7:15" x14ac:dyDescent="0.2">
      <c r="G87" s="15"/>
      <c r="H87" s="15"/>
      <c r="I87" s="15"/>
      <c r="J87" s="15" t="s">
        <v>58</v>
      </c>
      <c r="K87" t="s">
        <v>58</v>
      </c>
      <c r="L87" s="15"/>
      <c r="M87" s="15"/>
      <c r="O87" s="15"/>
    </row>
    <row r="88" spans="7:15" x14ac:dyDescent="0.2">
      <c r="G88" s="15"/>
      <c r="H88" s="15"/>
      <c r="I88" s="15"/>
      <c r="J88" s="15" t="s">
        <v>58</v>
      </c>
      <c r="K88" t="s">
        <v>58</v>
      </c>
      <c r="L88" s="15"/>
      <c r="M88" s="15"/>
      <c r="O88" s="15"/>
    </row>
    <row r="89" spans="7:15" x14ac:dyDescent="0.2">
      <c r="G89" s="15"/>
      <c r="H89" s="15"/>
      <c r="I89" s="15"/>
      <c r="J89" s="15" t="s">
        <v>58</v>
      </c>
      <c r="K89" t="s">
        <v>58</v>
      </c>
      <c r="L89" s="15"/>
      <c r="M89" s="15"/>
      <c r="O89" s="15"/>
    </row>
    <row r="90" spans="7:15" x14ac:dyDescent="0.2">
      <c r="G90" s="15"/>
      <c r="H90" s="15"/>
      <c r="I90" s="15"/>
      <c r="J90" s="15" t="s">
        <v>58</v>
      </c>
      <c r="K90" t="s">
        <v>58</v>
      </c>
      <c r="L90" s="15"/>
      <c r="M90" s="15"/>
      <c r="O90" s="15"/>
    </row>
    <row r="91" spans="7:15" x14ac:dyDescent="0.2">
      <c r="G91" s="15"/>
      <c r="H91" s="15"/>
      <c r="I91" s="15"/>
      <c r="J91" s="15" t="s">
        <v>58</v>
      </c>
      <c r="K91" t="s">
        <v>58</v>
      </c>
      <c r="L91" s="15"/>
      <c r="M91" s="15"/>
      <c r="O91" s="15"/>
    </row>
    <row r="92" spans="7:15" x14ac:dyDescent="0.2">
      <c r="G92" s="15"/>
      <c r="H92" s="15"/>
      <c r="I92" s="15"/>
      <c r="J92" s="15" t="s">
        <v>58</v>
      </c>
      <c r="K92" t="s">
        <v>58</v>
      </c>
      <c r="L92" s="15"/>
      <c r="M92" s="15"/>
      <c r="O92" s="15"/>
    </row>
    <row r="93" spans="7:15" x14ac:dyDescent="0.2">
      <c r="G93" s="15"/>
      <c r="H93" s="15"/>
      <c r="I93" s="15"/>
      <c r="J93" s="15" t="s">
        <v>58</v>
      </c>
      <c r="K93" t="s">
        <v>58</v>
      </c>
      <c r="L93" s="15"/>
      <c r="M93" s="15"/>
      <c r="O93" s="15"/>
    </row>
    <row r="94" spans="7:15" x14ac:dyDescent="0.2">
      <c r="G94" s="15"/>
      <c r="H94" s="15"/>
      <c r="I94" s="15"/>
      <c r="J94" s="15" t="s">
        <v>58</v>
      </c>
      <c r="K94" t="s">
        <v>58</v>
      </c>
      <c r="L94" s="15"/>
      <c r="M94" s="15"/>
      <c r="O94" s="15"/>
    </row>
    <row r="95" spans="7:15" x14ac:dyDescent="0.2">
      <c r="G95" s="15"/>
      <c r="H95" s="15"/>
      <c r="I95" s="15"/>
      <c r="J95" s="15" t="s">
        <v>58</v>
      </c>
      <c r="K95" t="s">
        <v>58</v>
      </c>
      <c r="L95" s="15"/>
      <c r="M95" s="15"/>
      <c r="O95" s="15"/>
    </row>
    <row r="96" spans="7:15" x14ac:dyDescent="0.2">
      <c r="G96" s="15"/>
      <c r="H96" s="15"/>
      <c r="I96" s="15"/>
      <c r="J96" s="15" t="s">
        <v>58</v>
      </c>
      <c r="K96" t="s">
        <v>58</v>
      </c>
      <c r="L96" s="15"/>
      <c r="M96" s="15"/>
      <c r="O96" s="15"/>
    </row>
    <row r="97" spans="7:15" x14ac:dyDescent="0.2">
      <c r="G97" s="15"/>
      <c r="H97" s="15"/>
      <c r="I97" s="15"/>
      <c r="J97" s="15" t="s">
        <v>58</v>
      </c>
      <c r="K97" t="s">
        <v>58</v>
      </c>
      <c r="L97" s="15"/>
      <c r="M97" s="15"/>
      <c r="O97" s="15"/>
    </row>
    <row r="98" spans="7:15" x14ac:dyDescent="0.2">
      <c r="G98" s="15"/>
      <c r="H98" s="15"/>
      <c r="I98" s="15"/>
      <c r="J98" s="15" t="s">
        <v>58</v>
      </c>
      <c r="K98" t="s">
        <v>58</v>
      </c>
      <c r="L98" s="15"/>
      <c r="M98" s="15"/>
      <c r="O98" s="15"/>
    </row>
    <row r="99" spans="7:15" x14ac:dyDescent="0.2">
      <c r="G99" s="15"/>
      <c r="H99" s="15"/>
      <c r="I99" s="15"/>
      <c r="J99" s="15" t="s">
        <v>58</v>
      </c>
      <c r="K99" t="s">
        <v>58</v>
      </c>
      <c r="L99" s="15"/>
      <c r="M99" s="15"/>
      <c r="O99" s="15"/>
    </row>
    <row r="100" spans="7:15" x14ac:dyDescent="0.2">
      <c r="G100" s="15"/>
      <c r="H100" s="15"/>
      <c r="I100" s="15"/>
      <c r="J100" s="15" t="s">
        <v>58</v>
      </c>
      <c r="K100" t="s">
        <v>58</v>
      </c>
      <c r="L100" s="15"/>
      <c r="M100" s="15"/>
      <c r="O100" s="15"/>
    </row>
    <row r="101" spans="7:15" x14ac:dyDescent="0.2">
      <c r="G101" s="15"/>
      <c r="H101" s="15"/>
      <c r="I101" s="15"/>
      <c r="J101" s="15" t="s">
        <v>58</v>
      </c>
      <c r="K101" t="s">
        <v>58</v>
      </c>
      <c r="L101" s="15"/>
      <c r="M101" s="15"/>
      <c r="O101" s="15"/>
    </row>
    <row r="102" spans="7:15" x14ac:dyDescent="0.2">
      <c r="G102" s="15"/>
      <c r="H102" s="15"/>
      <c r="I102" s="15"/>
      <c r="J102" s="15" t="s">
        <v>58</v>
      </c>
      <c r="K102" t="s">
        <v>58</v>
      </c>
      <c r="L102" s="15"/>
      <c r="M102" s="15"/>
      <c r="O102" s="15"/>
    </row>
    <row r="103" spans="7:15" x14ac:dyDescent="0.2">
      <c r="G103" s="15"/>
      <c r="H103" s="15"/>
      <c r="I103" s="15"/>
      <c r="J103" s="15" t="s">
        <v>58</v>
      </c>
      <c r="K103" t="s">
        <v>58</v>
      </c>
      <c r="L103" s="15"/>
      <c r="M103" s="15"/>
      <c r="O103" s="15"/>
    </row>
    <row r="104" spans="7:15" x14ac:dyDescent="0.2">
      <c r="G104" s="15"/>
      <c r="H104" s="15"/>
      <c r="I104" s="15"/>
      <c r="J104" s="15" t="s">
        <v>58</v>
      </c>
      <c r="K104" t="s">
        <v>58</v>
      </c>
      <c r="L104" s="15"/>
      <c r="M104" s="15"/>
      <c r="O104" s="15"/>
    </row>
    <row r="105" spans="7:15" x14ac:dyDescent="0.2">
      <c r="G105" s="15"/>
      <c r="H105" s="15"/>
      <c r="I105" s="15"/>
      <c r="J105" s="15" t="s">
        <v>58</v>
      </c>
      <c r="K105" t="s">
        <v>58</v>
      </c>
      <c r="L105" s="15"/>
      <c r="M105" s="15"/>
      <c r="O105" s="15"/>
    </row>
    <row r="106" spans="7:15" x14ac:dyDescent="0.2">
      <c r="G106" s="15"/>
      <c r="H106" s="15"/>
      <c r="I106" s="15"/>
      <c r="J106" s="15" t="s">
        <v>58</v>
      </c>
      <c r="K106" t="s">
        <v>58</v>
      </c>
      <c r="L106" s="15"/>
      <c r="M106" s="15"/>
      <c r="O106" s="15"/>
    </row>
    <row r="107" spans="7:15" x14ac:dyDescent="0.2">
      <c r="G107" s="15"/>
      <c r="H107" s="15"/>
      <c r="I107" s="15"/>
      <c r="J107" s="15" t="s">
        <v>58</v>
      </c>
      <c r="K107" t="s">
        <v>58</v>
      </c>
      <c r="L107" s="15"/>
      <c r="M107" s="15"/>
      <c r="O107" s="15"/>
    </row>
    <row r="108" spans="7:15" x14ac:dyDescent="0.2">
      <c r="G108" s="15"/>
      <c r="H108" s="15"/>
      <c r="I108" s="15"/>
      <c r="J108" s="15" t="s">
        <v>58</v>
      </c>
      <c r="K108" t="s">
        <v>58</v>
      </c>
      <c r="L108" s="15"/>
      <c r="M108" s="15"/>
      <c r="O108" s="15"/>
    </row>
    <row r="109" spans="7:15" x14ac:dyDescent="0.2">
      <c r="G109" s="15"/>
      <c r="H109" s="15"/>
      <c r="I109" s="15"/>
      <c r="J109" s="15" t="s">
        <v>58</v>
      </c>
      <c r="K109" t="s">
        <v>58</v>
      </c>
      <c r="L109" s="15"/>
      <c r="M109" s="15"/>
      <c r="O109" s="15"/>
    </row>
    <row r="110" spans="7:15" x14ac:dyDescent="0.2">
      <c r="G110" s="15"/>
      <c r="H110" s="15"/>
      <c r="I110" s="15"/>
      <c r="J110" s="15" t="s">
        <v>58</v>
      </c>
      <c r="K110" t="s">
        <v>58</v>
      </c>
      <c r="L110" s="15"/>
      <c r="M110" s="15"/>
      <c r="O110" s="15"/>
    </row>
    <row r="111" spans="7:15" x14ac:dyDescent="0.2">
      <c r="G111" s="15"/>
      <c r="H111" s="15"/>
      <c r="I111" s="15"/>
      <c r="J111" s="15" t="s">
        <v>58</v>
      </c>
      <c r="K111" t="s">
        <v>58</v>
      </c>
      <c r="L111" s="15"/>
      <c r="M111" s="15"/>
      <c r="O111" s="15"/>
    </row>
    <row r="112" spans="7:15" x14ac:dyDescent="0.2">
      <c r="G112" s="15"/>
      <c r="H112" s="15"/>
      <c r="I112" s="15"/>
      <c r="J112" s="15" t="s">
        <v>58</v>
      </c>
      <c r="K112" t="s">
        <v>58</v>
      </c>
      <c r="L112" s="15"/>
      <c r="M112" s="15"/>
      <c r="O112" s="15"/>
    </row>
    <row r="113" spans="7:15" x14ac:dyDescent="0.2">
      <c r="G113" s="15"/>
      <c r="H113" s="15"/>
      <c r="I113" s="15"/>
      <c r="J113" s="15" t="s">
        <v>58</v>
      </c>
      <c r="K113" t="s">
        <v>58</v>
      </c>
      <c r="L113" s="15"/>
      <c r="M113" s="15"/>
      <c r="O113" s="15"/>
    </row>
    <row r="114" spans="7:15" x14ac:dyDescent="0.2">
      <c r="G114" s="15"/>
      <c r="H114" s="15"/>
      <c r="I114" s="15"/>
      <c r="J114" s="15" t="s">
        <v>58</v>
      </c>
      <c r="K114" t="s">
        <v>58</v>
      </c>
      <c r="L114" s="15"/>
      <c r="M114" s="15"/>
      <c r="O114" s="15"/>
    </row>
    <row r="115" spans="7:15" x14ac:dyDescent="0.2">
      <c r="G115" s="15"/>
      <c r="H115" s="15"/>
      <c r="I115" s="15"/>
      <c r="J115" s="15" t="s">
        <v>58</v>
      </c>
      <c r="K115" t="s">
        <v>58</v>
      </c>
      <c r="L115" s="15"/>
      <c r="M115" s="15"/>
      <c r="O115" s="15"/>
    </row>
    <row r="116" spans="7:15" x14ac:dyDescent="0.2">
      <c r="G116" s="15"/>
      <c r="H116" s="15"/>
      <c r="I116" s="15"/>
      <c r="J116" s="15" t="s">
        <v>58</v>
      </c>
      <c r="K116" t="s">
        <v>58</v>
      </c>
      <c r="L116" s="15"/>
      <c r="M116" s="15"/>
      <c r="O116" s="15"/>
    </row>
    <row r="117" spans="7:15" x14ac:dyDescent="0.2">
      <c r="G117" s="15"/>
      <c r="H117" s="15"/>
      <c r="I117" s="15"/>
      <c r="J117" s="15" t="s">
        <v>58</v>
      </c>
      <c r="K117" t="s">
        <v>58</v>
      </c>
      <c r="L117" s="15"/>
      <c r="M117" s="15"/>
      <c r="O117" s="15"/>
    </row>
    <row r="118" spans="7:15" x14ac:dyDescent="0.2">
      <c r="G118" s="15"/>
      <c r="H118" s="15"/>
      <c r="I118" s="15"/>
      <c r="J118" s="15" t="s">
        <v>58</v>
      </c>
      <c r="K118" t="s">
        <v>58</v>
      </c>
      <c r="L118" s="15"/>
      <c r="M118" s="15"/>
      <c r="O118" s="15"/>
    </row>
    <row r="119" spans="7:15" x14ac:dyDescent="0.2">
      <c r="G119" s="15"/>
      <c r="H119" s="15"/>
      <c r="I119" s="15"/>
      <c r="J119" s="15" t="s">
        <v>58</v>
      </c>
      <c r="K119" t="s">
        <v>58</v>
      </c>
      <c r="L119" s="15"/>
      <c r="M119" s="15"/>
      <c r="O119" s="15"/>
    </row>
    <row r="120" spans="7:15" x14ac:dyDescent="0.2">
      <c r="G120" s="15"/>
      <c r="H120" s="15"/>
      <c r="I120" s="15"/>
      <c r="J120" s="15" t="s">
        <v>58</v>
      </c>
      <c r="K120" t="s">
        <v>58</v>
      </c>
      <c r="L120" s="15"/>
      <c r="M120" s="15"/>
      <c r="O120" s="15"/>
    </row>
    <row r="121" spans="7:15" x14ac:dyDescent="0.2">
      <c r="G121" s="15"/>
      <c r="H121" s="15"/>
      <c r="I121" s="15"/>
      <c r="J121" s="15" t="s">
        <v>58</v>
      </c>
      <c r="K121" t="s">
        <v>58</v>
      </c>
      <c r="L121" s="15"/>
      <c r="M121" s="15"/>
      <c r="O121" s="15"/>
    </row>
    <row r="122" spans="7:15" x14ac:dyDescent="0.2">
      <c r="G122" s="15"/>
      <c r="H122" s="15"/>
      <c r="I122" s="15"/>
      <c r="J122" s="15" t="s">
        <v>58</v>
      </c>
      <c r="K122" t="s">
        <v>58</v>
      </c>
      <c r="L122" s="15"/>
      <c r="M122" s="15"/>
      <c r="O122" s="15"/>
    </row>
    <row r="123" spans="7:15" x14ac:dyDescent="0.2">
      <c r="G123" s="15"/>
      <c r="H123" s="15"/>
      <c r="I123" s="15"/>
      <c r="J123" s="15" t="s">
        <v>58</v>
      </c>
      <c r="K123" t="s">
        <v>58</v>
      </c>
      <c r="L123" s="15"/>
      <c r="M123" s="15"/>
      <c r="O123" s="15"/>
    </row>
    <row r="124" spans="7:15" x14ac:dyDescent="0.2">
      <c r="G124" s="15"/>
      <c r="H124" s="15"/>
      <c r="I124" s="15"/>
      <c r="J124" s="15" t="s">
        <v>58</v>
      </c>
      <c r="K124" t="s">
        <v>58</v>
      </c>
      <c r="L124" s="15"/>
      <c r="M124" s="15"/>
      <c r="O124" s="15"/>
    </row>
    <row r="125" spans="7:15" x14ac:dyDescent="0.2">
      <c r="G125" s="15"/>
      <c r="H125" s="15"/>
      <c r="I125" s="15"/>
      <c r="J125" s="15" t="s">
        <v>58</v>
      </c>
      <c r="K125" t="s">
        <v>58</v>
      </c>
      <c r="L125" s="15"/>
      <c r="M125" s="15"/>
      <c r="O125" s="15"/>
    </row>
    <row r="126" spans="7:15" x14ac:dyDescent="0.2">
      <c r="G126" s="15"/>
      <c r="H126" s="15"/>
      <c r="I126" s="15"/>
      <c r="J126" s="15" t="s">
        <v>58</v>
      </c>
      <c r="K126" t="s">
        <v>58</v>
      </c>
      <c r="L126" s="15"/>
      <c r="M126" s="15"/>
      <c r="O126" s="15"/>
    </row>
    <row r="127" spans="7:15" x14ac:dyDescent="0.2">
      <c r="G127" s="15"/>
      <c r="H127" s="15"/>
      <c r="I127" s="15"/>
      <c r="J127" s="15" t="s">
        <v>58</v>
      </c>
      <c r="K127" t="s">
        <v>58</v>
      </c>
      <c r="L127" s="15"/>
      <c r="M127" s="15"/>
      <c r="O127" s="15"/>
    </row>
    <row r="128" spans="7:15" x14ac:dyDescent="0.2">
      <c r="G128" s="15"/>
      <c r="H128" s="15"/>
      <c r="I128" s="15"/>
      <c r="J128" s="15" t="s">
        <v>58</v>
      </c>
      <c r="K128" t="s">
        <v>58</v>
      </c>
      <c r="L128" s="15"/>
      <c r="M128" s="15"/>
      <c r="O128" s="15"/>
    </row>
    <row r="129" spans="7:15" x14ac:dyDescent="0.2">
      <c r="G129" s="15"/>
      <c r="H129" s="15"/>
      <c r="I129" s="15"/>
      <c r="J129" s="15" t="s">
        <v>58</v>
      </c>
      <c r="K129" t="s">
        <v>58</v>
      </c>
      <c r="L129" s="15"/>
      <c r="M129" s="15"/>
      <c r="O129" s="15"/>
    </row>
    <row r="130" spans="7:15" x14ac:dyDescent="0.2">
      <c r="G130" s="15"/>
      <c r="H130" s="15"/>
      <c r="I130" s="15"/>
      <c r="J130" s="15" t="s">
        <v>58</v>
      </c>
      <c r="K130" t="s">
        <v>58</v>
      </c>
      <c r="L130" s="15"/>
      <c r="M130" s="15"/>
      <c r="O130" s="15"/>
    </row>
    <row r="131" spans="7:15" x14ac:dyDescent="0.2">
      <c r="G131" s="15"/>
      <c r="H131" s="15"/>
      <c r="I131" s="15"/>
      <c r="J131" s="15" t="s">
        <v>58</v>
      </c>
      <c r="K131" t="s">
        <v>58</v>
      </c>
      <c r="L131" s="15"/>
      <c r="M131" s="15"/>
      <c r="O131" s="15"/>
    </row>
    <row r="132" spans="7:15" x14ac:dyDescent="0.2">
      <c r="G132" s="15"/>
      <c r="H132" s="15"/>
      <c r="I132" s="15"/>
      <c r="J132" s="15" t="s">
        <v>58</v>
      </c>
      <c r="K132" t="s">
        <v>58</v>
      </c>
      <c r="L132" s="15"/>
      <c r="M132" s="15"/>
      <c r="O132" s="15"/>
    </row>
    <row r="133" spans="7:15" x14ac:dyDescent="0.2">
      <c r="G133" s="15"/>
      <c r="H133" s="15"/>
      <c r="I133" s="15"/>
      <c r="J133" s="15" t="s">
        <v>58</v>
      </c>
      <c r="K133" t="s">
        <v>58</v>
      </c>
      <c r="L133" s="15"/>
      <c r="M133" s="15"/>
      <c r="O133" s="15"/>
    </row>
    <row r="134" spans="7:15" x14ac:dyDescent="0.2">
      <c r="G134" s="15"/>
      <c r="H134" s="15"/>
      <c r="I134" s="15"/>
      <c r="J134" s="15" t="s">
        <v>58</v>
      </c>
      <c r="K134" t="s">
        <v>58</v>
      </c>
      <c r="L134" s="15"/>
      <c r="M134" s="15"/>
      <c r="O134" s="15"/>
    </row>
    <row r="135" spans="7:15" x14ac:dyDescent="0.2">
      <c r="G135" s="15"/>
      <c r="H135" s="15"/>
      <c r="I135" s="15"/>
      <c r="J135" s="15" t="s">
        <v>58</v>
      </c>
      <c r="K135" t="s">
        <v>58</v>
      </c>
      <c r="L135" s="15"/>
      <c r="M135" s="15"/>
      <c r="O135" s="15"/>
    </row>
    <row r="136" spans="7:15" x14ac:dyDescent="0.2">
      <c r="G136" s="15"/>
      <c r="H136" s="15"/>
      <c r="I136" s="15"/>
      <c r="J136" s="15" t="s">
        <v>58</v>
      </c>
      <c r="K136" t="s">
        <v>58</v>
      </c>
      <c r="L136" s="15"/>
      <c r="M136" s="15"/>
      <c r="O136" s="15"/>
    </row>
    <row r="137" spans="7:15" x14ac:dyDescent="0.2">
      <c r="G137" s="15"/>
      <c r="H137" s="15"/>
      <c r="I137" s="15"/>
      <c r="J137" s="15" t="s">
        <v>58</v>
      </c>
      <c r="K137" t="s">
        <v>58</v>
      </c>
      <c r="L137" s="15"/>
      <c r="M137" s="15"/>
      <c r="O137" s="15"/>
    </row>
    <row r="138" spans="7:15" x14ac:dyDescent="0.2">
      <c r="G138" s="15"/>
      <c r="H138" s="15"/>
      <c r="I138" s="15"/>
      <c r="J138" s="15" t="s">
        <v>58</v>
      </c>
      <c r="K138" t="s">
        <v>58</v>
      </c>
      <c r="L138" s="15"/>
      <c r="M138" s="15"/>
      <c r="O138" s="15"/>
    </row>
    <row r="139" spans="7:15" x14ac:dyDescent="0.2">
      <c r="G139" s="15"/>
      <c r="H139" s="15"/>
      <c r="I139" s="15"/>
      <c r="J139" s="15" t="s">
        <v>58</v>
      </c>
      <c r="K139" t="s">
        <v>58</v>
      </c>
      <c r="L139" s="15"/>
      <c r="M139" s="15"/>
      <c r="O139" s="15"/>
    </row>
    <row r="140" spans="7:15" x14ac:dyDescent="0.2">
      <c r="G140" s="15"/>
      <c r="H140" s="15"/>
      <c r="I140" s="15"/>
      <c r="J140" s="15" t="s">
        <v>58</v>
      </c>
      <c r="K140" t="s">
        <v>58</v>
      </c>
      <c r="L140" s="15"/>
      <c r="M140" s="15"/>
      <c r="O140" s="15"/>
    </row>
    <row r="141" spans="7:15" x14ac:dyDescent="0.2">
      <c r="G141" s="15"/>
      <c r="H141" s="15"/>
      <c r="I141" s="15"/>
      <c r="J141" s="15" t="s">
        <v>58</v>
      </c>
      <c r="K141" t="s">
        <v>58</v>
      </c>
      <c r="L141" s="15"/>
      <c r="M141" s="15"/>
      <c r="O141" s="15"/>
    </row>
    <row r="142" spans="7:15" x14ac:dyDescent="0.2">
      <c r="G142" s="15"/>
      <c r="H142" s="15"/>
      <c r="I142" s="15"/>
      <c r="J142" s="15" t="s">
        <v>58</v>
      </c>
      <c r="K142" t="s">
        <v>58</v>
      </c>
      <c r="L142" s="15"/>
      <c r="M142" s="15"/>
      <c r="O142" s="15"/>
    </row>
    <row r="143" spans="7:15" x14ac:dyDescent="0.2">
      <c r="G143" s="15"/>
      <c r="H143" s="15"/>
      <c r="I143" s="15"/>
      <c r="J143" s="15" t="s">
        <v>58</v>
      </c>
      <c r="K143" t="s">
        <v>58</v>
      </c>
      <c r="L143" s="15"/>
      <c r="M143" s="15"/>
      <c r="O143" s="15"/>
    </row>
    <row r="144" spans="7:15" x14ac:dyDescent="0.2">
      <c r="G144" s="15"/>
      <c r="H144" s="15"/>
      <c r="I144" s="15"/>
      <c r="J144" s="15" t="s">
        <v>58</v>
      </c>
      <c r="K144" t="s">
        <v>58</v>
      </c>
      <c r="L144" s="15"/>
      <c r="M144" s="15"/>
      <c r="O144" s="15"/>
    </row>
    <row r="145" spans="7:15" x14ac:dyDescent="0.2">
      <c r="G145" s="15"/>
      <c r="H145" s="15"/>
      <c r="I145" s="15"/>
      <c r="J145" s="15" t="s">
        <v>58</v>
      </c>
      <c r="K145" t="s">
        <v>58</v>
      </c>
      <c r="L145" s="15"/>
      <c r="M145" s="15"/>
      <c r="O145" s="15"/>
    </row>
    <row r="146" spans="7:15" x14ac:dyDescent="0.2">
      <c r="G146" s="15"/>
      <c r="H146" s="15"/>
      <c r="I146" s="15"/>
      <c r="J146" s="15" t="s">
        <v>58</v>
      </c>
      <c r="K146" t="s">
        <v>58</v>
      </c>
      <c r="L146" s="15"/>
      <c r="M146" s="15"/>
      <c r="O146" s="15"/>
    </row>
    <row r="147" spans="7:15" x14ac:dyDescent="0.2">
      <c r="G147" s="15"/>
      <c r="H147" s="15"/>
      <c r="I147" s="15"/>
      <c r="J147" s="15" t="s">
        <v>58</v>
      </c>
      <c r="K147" t="s">
        <v>58</v>
      </c>
      <c r="L147" s="15"/>
      <c r="M147" s="15"/>
      <c r="O147" s="15"/>
    </row>
    <row r="148" spans="7:15" x14ac:dyDescent="0.2">
      <c r="G148" s="15"/>
      <c r="H148" s="15"/>
      <c r="I148" s="15"/>
      <c r="J148" s="15" t="s">
        <v>58</v>
      </c>
      <c r="K148" t="s">
        <v>58</v>
      </c>
      <c r="L148" s="15"/>
      <c r="M148" s="15"/>
      <c r="O148" s="15"/>
    </row>
    <row r="149" spans="7:15" x14ac:dyDescent="0.2">
      <c r="G149" s="15"/>
      <c r="H149" s="15"/>
      <c r="I149" s="15"/>
      <c r="J149" s="15" t="s">
        <v>58</v>
      </c>
      <c r="K149" t="s">
        <v>58</v>
      </c>
      <c r="L149" s="15"/>
      <c r="M149" s="15"/>
      <c r="O149" s="15"/>
    </row>
    <row r="150" spans="7:15" x14ac:dyDescent="0.2">
      <c r="G150" s="15"/>
      <c r="H150" s="15"/>
      <c r="I150" s="15"/>
      <c r="J150" s="15" t="s">
        <v>58</v>
      </c>
      <c r="K150" t="s">
        <v>58</v>
      </c>
      <c r="L150" s="15"/>
      <c r="M150" s="15"/>
      <c r="O150" s="15"/>
    </row>
    <row r="151" spans="7:15" x14ac:dyDescent="0.2">
      <c r="G151" s="15"/>
      <c r="H151" s="15"/>
      <c r="I151" s="15"/>
      <c r="J151" s="15" t="s">
        <v>58</v>
      </c>
      <c r="K151" t="s">
        <v>58</v>
      </c>
      <c r="L151" s="15"/>
      <c r="M151" s="15"/>
      <c r="O151" s="15"/>
    </row>
    <row r="152" spans="7:15" x14ac:dyDescent="0.2">
      <c r="G152" s="15"/>
      <c r="H152" s="15"/>
      <c r="I152" s="15"/>
      <c r="J152" s="15" t="s">
        <v>58</v>
      </c>
      <c r="K152" t="s">
        <v>58</v>
      </c>
      <c r="L152" s="15"/>
      <c r="M152" s="15"/>
      <c r="O152" s="15"/>
    </row>
    <row r="153" spans="7:15" x14ac:dyDescent="0.2">
      <c r="G153" s="15"/>
      <c r="H153" s="15"/>
      <c r="I153" s="15"/>
      <c r="J153" s="15" t="s">
        <v>58</v>
      </c>
      <c r="K153" t="s">
        <v>58</v>
      </c>
      <c r="L153" s="15"/>
      <c r="M153" s="15"/>
      <c r="O153" s="15"/>
    </row>
    <row r="154" spans="7:15" x14ac:dyDescent="0.2">
      <c r="G154" s="15"/>
      <c r="H154" s="15"/>
      <c r="I154" s="15"/>
      <c r="J154" s="15" t="s">
        <v>58</v>
      </c>
      <c r="K154" t="s">
        <v>58</v>
      </c>
      <c r="L154" s="15"/>
      <c r="M154" s="15"/>
      <c r="O154" s="15"/>
    </row>
    <row r="155" spans="7:15" x14ac:dyDescent="0.2">
      <c r="G155" s="15"/>
      <c r="H155" s="15"/>
      <c r="I155" s="15"/>
      <c r="J155" s="15" t="s">
        <v>58</v>
      </c>
      <c r="K155" t="s">
        <v>58</v>
      </c>
      <c r="L155" s="15"/>
      <c r="M155" s="15"/>
      <c r="O155" s="15"/>
    </row>
    <row r="156" spans="7:15" x14ac:dyDescent="0.2">
      <c r="G156" s="15"/>
      <c r="H156" s="15"/>
      <c r="I156" s="15"/>
      <c r="J156" s="15" t="s">
        <v>58</v>
      </c>
      <c r="K156" t="s">
        <v>58</v>
      </c>
      <c r="L156" s="15"/>
      <c r="M156" s="15"/>
      <c r="O156" s="15"/>
    </row>
    <row r="157" spans="7:15" x14ac:dyDescent="0.2">
      <c r="G157" s="15"/>
      <c r="H157" s="15"/>
      <c r="I157" s="15"/>
      <c r="J157" s="15" t="s">
        <v>58</v>
      </c>
      <c r="K157" t="s">
        <v>58</v>
      </c>
      <c r="L157" s="15"/>
      <c r="M157" s="15"/>
      <c r="O157" s="15"/>
    </row>
    <row r="158" spans="7:15" x14ac:dyDescent="0.2">
      <c r="G158" s="15"/>
      <c r="H158" s="15"/>
      <c r="I158" s="15"/>
      <c r="J158" s="15" t="s">
        <v>58</v>
      </c>
      <c r="K158" t="s">
        <v>58</v>
      </c>
      <c r="L158" s="15"/>
      <c r="M158" s="15"/>
      <c r="O158" s="15"/>
    </row>
    <row r="159" spans="7:15" x14ac:dyDescent="0.2">
      <c r="G159" s="15"/>
      <c r="H159" s="15"/>
      <c r="I159" s="15"/>
      <c r="J159" s="15" t="s">
        <v>58</v>
      </c>
      <c r="K159" t="s">
        <v>58</v>
      </c>
      <c r="L159" s="15"/>
      <c r="M159" s="15"/>
      <c r="O159" s="15"/>
    </row>
    <row r="160" spans="7:15" x14ac:dyDescent="0.2">
      <c r="G160" s="15"/>
      <c r="H160" s="15"/>
      <c r="I160" s="15"/>
      <c r="J160" s="15" t="s">
        <v>58</v>
      </c>
      <c r="K160" t="s">
        <v>58</v>
      </c>
      <c r="L160" s="15"/>
      <c r="M160" s="15"/>
      <c r="O160" s="15"/>
    </row>
    <row r="161" spans="7:15" x14ac:dyDescent="0.2">
      <c r="G161" s="15"/>
      <c r="H161" s="15"/>
      <c r="I161" s="15"/>
      <c r="J161" s="15" t="s">
        <v>58</v>
      </c>
      <c r="K161" t="s">
        <v>58</v>
      </c>
      <c r="L161" s="15"/>
      <c r="M161" s="15"/>
      <c r="O161" s="15"/>
    </row>
    <row r="162" spans="7:15" x14ac:dyDescent="0.2">
      <c r="G162" s="15"/>
      <c r="H162" s="15"/>
      <c r="I162" s="15"/>
      <c r="J162" s="15" t="s">
        <v>58</v>
      </c>
      <c r="K162" t="s">
        <v>58</v>
      </c>
      <c r="L162" s="15"/>
      <c r="M162" s="15"/>
      <c r="O162" s="15"/>
    </row>
    <row r="163" spans="7:15" x14ac:dyDescent="0.2">
      <c r="G163" s="15"/>
      <c r="H163" s="15"/>
      <c r="I163" s="15"/>
      <c r="J163" s="15" t="s">
        <v>58</v>
      </c>
      <c r="K163" t="s">
        <v>58</v>
      </c>
      <c r="L163" s="15"/>
      <c r="M163" s="15"/>
      <c r="O163" s="15"/>
    </row>
    <row r="164" spans="7:15" x14ac:dyDescent="0.2">
      <c r="G164" s="15"/>
      <c r="H164" s="15"/>
      <c r="I164" s="15"/>
      <c r="J164" s="15" t="s">
        <v>58</v>
      </c>
      <c r="K164" t="s">
        <v>58</v>
      </c>
      <c r="L164" s="15"/>
      <c r="M164" s="15"/>
      <c r="O164" s="15"/>
    </row>
    <row r="165" spans="7:15" x14ac:dyDescent="0.2">
      <c r="G165" s="15"/>
      <c r="H165" s="15"/>
      <c r="I165" s="15"/>
      <c r="J165" s="15" t="s">
        <v>58</v>
      </c>
      <c r="K165" t="s">
        <v>58</v>
      </c>
      <c r="L165" s="15"/>
      <c r="M165" s="15"/>
      <c r="O165" s="15"/>
    </row>
    <row r="166" spans="7:15" x14ac:dyDescent="0.2">
      <c r="G166" s="15"/>
      <c r="H166" s="15"/>
      <c r="I166" s="15"/>
      <c r="J166" s="15" t="s">
        <v>58</v>
      </c>
      <c r="K166" t="s">
        <v>58</v>
      </c>
      <c r="L166" s="15"/>
      <c r="M166" s="15"/>
      <c r="O166" s="15"/>
    </row>
    <row r="167" spans="7:15" x14ac:dyDescent="0.2">
      <c r="G167" s="15"/>
      <c r="H167" s="15"/>
      <c r="I167" s="15"/>
      <c r="J167" s="15" t="s">
        <v>58</v>
      </c>
      <c r="K167" t="s">
        <v>58</v>
      </c>
      <c r="L167" s="15"/>
      <c r="M167" s="15"/>
      <c r="O167" s="15"/>
    </row>
    <row r="168" spans="7:15" x14ac:dyDescent="0.2">
      <c r="G168" s="15"/>
      <c r="H168" s="15"/>
      <c r="I168" s="15"/>
      <c r="J168" s="15" t="s">
        <v>58</v>
      </c>
      <c r="K168" t="s">
        <v>58</v>
      </c>
      <c r="L168" s="15"/>
      <c r="M168" s="15"/>
      <c r="O168" s="15"/>
    </row>
    <row r="169" spans="7:15" x14ac:dyDescent="0.2">
      <c r="G169" s="15"/>
      <c r="H169" s="15"/>
      <c r="I169" s="15"/>
      <c r="J169" s="15" t="s">
        <v>58</v>
      </c>
      <c r="K169" t="s">
        <v>58</v>
      </c>
      <c r="L169" s="15"/>
      <c r="M169" s="15"/>
      <c r="O169" s="15"/>
    </row>
    <row r="170" spans="7:15" x14ac:dyDescent="0.2">
      <c r="G170" s="15"/>
      <c r="H170" s="15"/>
      <c r="I170" s="15"/>
      <c r="J170" s="15" t="s">
        <v>58</v>
      </c>
      <c r="K170" t="s">
        <v>58</v>
      </c>
      <c r="L170" s="15"/>
      <c r="M170" s="15"/>
      <c r="O170" s="15"/>
    </row>
    <row r="171" spans="7:15" x14ac:dyDescent="0.2">
      <c r="G171" s="15"/>
      <c r="H171" s="15"/>
      <c r="I171" s="15"/>
      <c r="J171" s="15" t="s">
        <v>58</v>
      </c>
      <c r="K171" t="s">
        <v>58</v>
      </c>
      <c r="L171" s="15"/>
      <c r="M171" s="15"/>
      <c r="O171" s="15"/>
    </row>
    <row r="172" spans="7:15" x14ac:dyDescent="0.2">
      <c r="G172" s="15"/>
      <c r="H172" s="15"/>
      <c r="I172" s="15"/>
      <c r="J172" s="15" t="s">
        <v>58</v>
      </c>
      <c r="K172" t="s">
        <v>58</v>
      </c>
      <c r="L172" s="15"/>
      <c r="M172" s="15"/>
      <c r="O172" s="15"/>
    </row>
    <row r="173" spans="7:15" x14ac:dyDescent="0.2">
      <c r="G173" s="15"/>
      <c r="H173" s="15"/>
      <c r="I173" s="15"/>
      <c r="J173" s="15" t="s">
        <v>58</v>
      </c>
      <c r="K173" t="s">
        <v>58</v>
      </c>
      <c r="L173" s="15"/>
      <c r="M173" s="15"/>
      <c r="O173" s="15"/>
    </row>
    <row r="174" spans="7:15" x14ac:dyDescent="0.2">
      <c r="G174" s="15"/>
      <c r="H174" s="15"/>
      <c r="I174" s="15"/>
      <c r="J174" s="15" t="s">
        <v>58</v>
      </c>
      <c r="K174" t="s">
        <v>58</v>
      </c>
      <c r="L174" s="15"/>
      <c r="M174" s="15"/>
      <c r="O174" s="15"/>
    </row>
    <row r="175" spans="7:15" x14ac:dyDescent="0.2">
      <c r="G175" s="15"/>
      <c r="H175" s="15"/>
      <c r="I175" s="15"/>
      <c r="J175" s="15" t="s">
        <v>58</v>
      </c>
      <c r="K175" t="s">
        <v>58</v>
      </c>
      <c r="L175" s="15"/>
      <c r="M175" s="15"/>
      <c r="O175" s="15"/>
    </row>
    <row r="176" spans="7:15" x14ac:dyDescent="0.2">
      <c r="G176" s="15"/>
      <c r="H176" s="15"/>
      <c r="I176" s="15"/>
      <c r="J176" s="15" t="s">
        <v>58</v>
      </c>
      <c r="K176" t="s">
        <v>58</v>
      </c>
      <c r="L176" s="15"/>
      <c r="M176" s="15"/>
      <c r="O176" s="15"/>
    </row>
    <row r="177" spans="7:15" x14ac:dyDescent="0.2">
      <c r="G177" s="15"/>
      <c r="H177" s="15"/>
      <c r="I177" s="15"/>
      <c r="J177" s="15" t="s">
        <v>58</v>
      </c>
      <c r="K177" t="s">
        <v>58</v>
      </c>
      <c r="L177" s="15"/>
      <c r="M177" s="15"/>
      <c r="O177" s="15"/>
    </row>
    <row r="178" spans="7:15" x14ac:dyDescent="0.2">
      <c r="G178" s="15"/>
      <c r="H178" s="15"/>
      <c r="I178" s="15"/>
      <c r="J178" s="15" t="s">
        <v>58</v>
      </c>
      <c r="K178" t="s">
        <v>58</v>
      </c>
      <c r="L178" s="15"/>
      <c r="M178" s="15"/>
      <c r="O178" s="15"/>
    </row>
    <row r="179" spans="7:15" x14ac:dyDescent="0.2">
      <c r="G179" s="15"/>
      <c r="H179" s="15"/>
      <c r="I179" s="15"/>
      <c r="J179" s="15" t="s">
        <v>58</v>
      </c>
      <c r="K179" t="s">
        <v>58</v>
      </c>
      <c r="L179" s="15"/>
      <c r="M179" s="15"/>
      <c r="O179" s="15"/>
    </row>
    <row r="180" spans="7:15" x14ac:dyDescent="0.2">
      <c r="G180" s="15"/>
      <c r="H180" s="15"/>
      <c r="I180" s="15"/>
      <c r="J180" s="15" t="s">
        <v>58</v>
      </c>
      <c r="K180" t="s">
        <v>58</v>
      </c>
      <c r="L180" s="15"/>
      <c r="M180" s="15"/>
      <c r="O180" s="15"/>
    </row>
    <row r="181" spans="7:15" x14ac:dyDescent="0.2">
      <c r="G181" s="15"/>
      <c r="H181" s="15"/>
      <c r="I181" s="15"/>
      <c r="J181" s="15" t="s">
        <v>58</v>
      </c>
      <c r="K181" t="s">
        <v>58</v>
      </c>
      <c r="L181" s="15"/>
      <c r="M181" s="15"/>
      <c r="O181" s="15"/>
    </row>
    <row r="182" spans="7:15" x14ac:dyDescent="0.2">
      <c r="G182" s="15"/>
      <c r="H182" s="15"/>
      <c r="I182" s="15"/>
      <c r="J182" s="15" t="s">
        <v>58</v>
      </c>
      <c r="K182" t="s">
        <v>58</v>
      </c>
      <c r="L182" s="15"/>
      <c r="M182" s="15"/>
      <c r="O182" s="15"/>
    </row>
    <row r="183" spans="7:15" x14ac:dyDescent="0.2">
      <c r="G183" s="15"/>
      <c r="H183" s="15"/>
      <c r="I183" s="15"/>
      <c r="J183" s="15" t="s">
        <v>58</v>
      </c>
      <c r="K183" t="s">
        <v>58</v>
      </c>
      <c r="L183" s="15"/>
      <c r="M183" s="15"/>
      <c r="O183" s="15"/>
    </row>
    <row r="184" spans="7:15" x14ac:dyDescent="0.2">
      <c r="G184" s="15"/>
      <c r="H184" s="15"/>
      <c r="I184" s="15"/>
      <c r="J184" s="15" t="s">
        <v>58</v>
      </c>
      <c r="K184" t="s">
        <v>58</v>
      </c>
      <c r="L184" s="15"/>
      <c r="M184" s="15"/>
      <c r="O184" s="15"/>
    </row>
    <row r="185" spans="7:15" x14ac:dyDescent="0.2">
      <c r="G185" s="15"/>
      <c r="H185" s="15"/>
      <c r="I185" s="15"/>
      <c r="J185" s="15" t="s">
        <v>58</v>
      </c>
      <c r="K185" t="s">
        <v>58</v>
      </c>
      <c r="L185" s="15"/>
      <c r="M185" s="15"/>
      <c r="O185" s="15"/>
    </row>
    <row r="186" spans="7:15" x14ac:dyDescent="0.2">
      <c r="G186" s="15"/>
      <c r="H186" s="15"/>
      <c r="I186" s="15"/>
      <c r="J186" s="15" t="s">
        <v>58</v>
      </c>
      <c r="K186" t="s">
        <v>58</v>
      </c>
      <c r="L186" s="15"/>
      <c r="M186" s="15"/>
      <c r="O186" s="15"/>
    </row>
    <row r="187" spans="7:15" x14ac:dyDescent="0.2">
      <c r="G187" s="15"/>
      <c r="H187" s="15"/>
      <c r="I187" s="15"/>
      <c r="J187" s="15" t="s">
        <v>58</v>
      </c>
      <c r="K187" t="s">
        <v>58</v>
      </c>
      <c r="L187" s="15"/>
      <c r="M187" s="15"/>
      <c r="O187" s="15"/>
    </row>
    <row r="188" spans="7:15" x14ac:dyDescent="0.2">
      <c r="G188" s="15"/>
      <c r="H188" s="15"/>
      <c r="I188" s="15"/>
      <c r="J188" s="15" t="s">
        <v>58</v>
      </c>
      <c r="K188" t="s">
        <v>58</v>
      </c>
      <c r="L188" s="15"/>
      <c r="M188" s="15"/>
      <c r="O188" s="15"/>
    </row>
    <row r="189" spans="7:15" x14ac:dyDescent="0.2">
      <c r="G189" s="15"/>
      <c r="H189" s="15"/>
      <c r="I189" s="15"/>
      <c r="J189" s="15" t="s">
        <v>58</v>
      </c>
      <c r="K189" t="s">
        <v>58</v>
      </c>
      <c r="L189" s="15"/>
      <c r="M189" s="15"/>
      <c r="O189" s="15"/>
    </row>
    <row r="190" spans="7:15" x14ac:dyDescent="0.2">
      <c r="G190" s="15"/>
      <c r="H190" s="15"/>
      <c r="I190" s="15"/>
      <c r="J190" s="15" t="s">
        <v>58</v>
      </c>
      <c r="K190" t="s">
        <v>58</v>
      </c>
      <c r="L190" s="15"/>
      <c r="M190" s="15"/>
      <c r="O190" s="15"/>
    </row>
    <row r="191" spans="7:15" x14ac:dyDescent="0.2">
      <c r="G191" s="15"/>
      <c r="H191" s="15"/>
      <c r="I191" s="15"/>
      <c r="J191" s="15" t="s">
        <v>58</v>
      </c>
      <c r="K191" t="s">
        <v>58</v>
      </c>
      <c r="L191" s="15"/>
      <c r="M191" s="15"/>
      <c r="O191" s="15"/>
    </row>
    <row r="192" spans="7:15" x14ac:dyDescent="0.2">
      <c r="G192" s="15"/>
      <c r="H192" s="15"/>
      <c r="I192" s="15"/>
      <c r="J192" s="15" t="s">
        <v>58</v>
      </c>
      <c r="K192" t="s">
        <v>58</v>
      </c>
      <c r="L192" s="15"/>
      <c r="M192" s="15"/>
      <c r="O192" s="15"/>
    </row>
    <row r="193" spans="7:15" x14ac:dyDescent="0.2">
      <c r="G193" s="15"/>
      <c r="H193" s="15"/>
      <c r="I193" s="15"/>
      <c r="J193" s="15" t="s">
        <v>58</v>
      </c>
      <c r="K193" t="s">
        <v>58</v>
      </c>
      <c r="L193" s="15"/>
      <c r="M193" s="15"/>
      <c r="O193" s="15"/>
    </row>
    <row r="194" spans="7:15" x14ac:dyDescent="0.2">
      <c r="G194" s="15"/>
      <c r="H194" s="15"/>
      <c r="I194" s="15"/>
      <c r="J194" s="15" t="s">
        <v>58</v>
      </c>
      <c r="K194" t="s">
        <v>58</v>
      </c>
      <c r="L194" s="15"/>
      <c r="M194" s="15"/>
      <c r="O194" s="15"/>
    </row>
    <row r="195" spans="7:15" x14ac:dyDescent="0.2">
      <c r="G195" s="15"/>
      <c r="H195" s="15"/>
      <c r="I195" s="15"/>
      <c r="J195" s="15" t="s">
        <v>58</v>
      </c>
      <c r="K195" t="s">
        <v>58</v>
      </c>
      <c r="L195" s="15"/>
      <c r="M195" s="15"/>
      <c r="O195" s="15"/>
    </row>
    <row r="196" spans="7:15" x14ac:dyDescent="0.2">
      <c r="G196" s="15"/>
      <c r="H196" s="15"/>
      <c r="I196" s="15"/>
      <c r="J196" s="15" t="s">
        <v>58</v>
      </c>
      <c r="K196" t="s">
        <v>58</v>
      </c>
      <c r="L196" s="15"/>
      <c r="M196" s="15"/>
      <c r="O196" s="15"/>
    </row>
    <row r="197" spans="7:15" x14ac:dyDescent="0.2">
      <c r="G197" s="15"/>
      <c r="H197" s="15"/>
      <c r="I197" s="15"/>
      <c r="J197" s="15" t="s">
        <v>58</v>
      </c>
      <c r="K197" t="s">
        <v>58</v>
      </c>
      <c r="L197" s="15"/>
      <c r="M197" s="15"/>
      <c r="O197" s="15"/>
    </row>
    <row r="198" spans="7:15" x14ac:dyDescent="0.2">
      <c r="G198" s="15"/>
      <c r="H198" s="15"/>
      <c r="I198" s="15"/>
      <c r="J198" s="15" t="s">
        <v>58</v>
      </c>
      <c r="K198" t="s">
        <v>58</v>
      </c>
      <c r="L198" s="15"/>
      <c r="M198" s="15"/>
      <c r="O198" s="15"/>
    </row>
    <row r="199" spans="7:15" x14ac:dyDescent="0.2">
      <c r="G199" s="15"/>
      <c r="H199" s="15"/>
      <c r="I199" s="15"/>
      <c r="J199" s="15" t="s">
        <v>58</v>
      </c>
      <c r="K199" t="s">
        <v>58</v>
      </c>
      <c r="L199" s="15"/>
      <c r="M199" s="15"/>
      <c r="O199" s="15"/>
    </row>
    <row r="200" spans="7:15" x14ac:dyDescent="0.2">
      <c r="G200" s="15"/>
      <c r="H200" s="15"/>
      <c r="I200" s="15"/>
      <c r="J200" s="15" t="s">
        <v>58</v>
      </c>
      <c r="K200" t="s">
        <v>58</v>
      </c>
      <c r="L200" s="15"/>
      <c r="M200" s="15"/>
      <c r="O200" s="15"/>
    </row>
    <row r="201" spans="7:15" x14ac:dyDescent="0.2">
      <c r="G201" s="15"/>
      <c r="H201" s="15"/>
      <c r="I201" s="15"/>
      <c r="J201" s="15" t="s">
        <v>58</v>
      </c>
      <c r="K201" t="s">
        <v>58</v>
      </c>
      <c r="L201" s="15"/>
      <c r="M201" s="15"/>
      <c r="O201" s="15"/>
    </row>
    <row r="202" spans="7:15" x14ac:dyDescent="0.2">
      <c r="G202" s="15"/>
      <c r="H202" s="15"/>
      <c r="I202" s="15"/>
      <c r="J202" s="15" t="s">
        <v>58</v>
      </c>
      <c r="K202" t="s">
        <v>58</v>
      </c>
      <c r="L202" s="15"/>
      <c r="M202" s="15"/>
      <c r="O202" s="15"/>
    </row>
    <row r="203" spans="7:15" x14ac:dyDescent="0.2">
      <c r="G203" s="15"/>
      <c r="H203" s="15"/>
      <c r="I203" s="15"/>
      <c r="J203" s="15" t="s">
        <v>58</v>
      </c>
      <c r="K203" t="s">
        <v>58</v>
      </c>
      <c r="L203" s="15"/>
      <c r="M203" s="15"/>
      <c r="O203" s="15"/>
    </row>
    <row r="204" spans="7:15" x14ac:dyDescent="0.2">
      <c r="G204" s="15"/>
      <c r="H204" s="15"/>
      <c r="I204" s="15"/>
      <c r="J204" s="15" t="s">
        <v>58</v>
      </c>
      <c r="K204" t="s">
        <v>58</v>
      </c>
      <c r="L204" s="15"/>
      <c r="M204" s="15"/>
      <c r="O204" s="15"/>
    </row>
    <row r="205" spans="7:15" x14ac:dyDescent="0.2">
      <c r="G205" s="15"/>
      <c r="H205" s="15"/>
      <c r="I205" s="15"/>
      <c r="J205" s="15" t="s">
        <v>58</v>
      </c>
      <c r="K205" t="s">
        <v>58</v>
      </c>
      <c r="L205" s="15"/>
      <c r="M205" s="15"/>
      <c r="O205" s="15"/>
    </row>
    <row r="206" spans="7:15" x14ac:dyDescent="0.2">
      <c r="G206" s="15"/>
      <c r="H206" s="15"/>
      <c r="I206" s="15"/>
      <c r="J206" s="15" t="s">
        <v>58</v>
      </c>
      <c r="K206" t="s">
        <v>58</v>
      </c>
      <c r="L206" s="15"/>
      <c r="M206" s="15"/>
      <c r="O206" s="15"/>
    </row>
    <row r="207" spans="7:15" x14ac:dyDescent="0.2">
      <c r="G207" s="15"/>
      <c r="H207" s="15"/>
      <c r="I207" s="15"/>
      <c r="J207" s="15" t="s">
        <v>58</v>
      </c>
      <c r="K207" t="s">
        <v>58</v>
      </c>
      <c r="L207" s="15"/>
      <c r="M207" s="15"/>
      <c r="O207" s="15"/>
    </row>
    <row r="208" spans="7:15" x14ac:dyDescent="0.2">
      <c r="G208" s="15"/>
      <c r="H208" s="15"/>
      <c r="I208" s="15"/>
      <c r="J208" s="15" t="s">
        <v>58</v>
      </c>
      <c r="K208" t="s">
        <v>58</v>
      </c>
      <c r="L208" s="15"/>
      <c r="M208" s="15"/>
      <c r="O208" s="15"/>
    </row>
    <row r="209" spans="7:15" x14ac:dyDescent="0.2">
      <c r="G209" s="15"/>
      <c r="H209" s="15"/>
      <c r="I209" s="15"/>
      <c r="J209" s="15" t="s">
        <v>58</v>
      </c>
      <c r="K209" t="s">
        <v>58</v>
      </c>
      <c r="L209" s="15"/>
      <c r="M209" s="15"/>
      <c r="O209" s="15"/>
    </row>
    <row r="210" spans="7:15" x14ac:dyDescent="0.2">
      <c r="G210" s="15"/>
      <c r="H210" s="15"/>
      <c r="I210" s="15"/>
      <c r="J210" s="15" t="s">
        <v>58</v>
      </c>
      <c r="K210" t="s">
        <v>58</v>
      </c>
      <c r="L210" s="15"/>
      <c r="M210" s="15"/>
      <c r="O210" s="15"/>
    </row>
    <row r="211" spans="7:15" x14ac:dyDescent="0.2">
      <c r="G211" s="15"/>
      <c r="H211" s="15"/>
      <c r="I211" s="15"/>
      <c r="J211" s="15" t="s">
        <v>58</v>
      </c>
      <c r="K211" t="s">
        <v>58</v>
      </c>
      <c r="L211" s="15"/>
      <c r="M211" s="15"/>
      <c r="O211" s="15"/>
    </row>
    <row r="212" spans="7:15" x14ac:dyDescent="0.2">
      <c r="G212" s="15"/>
      <c r="H212" s="15"/>
      <c r="I212" s="15"/>
      <c r="J212" s="15" t="s">
        <v>58</v>
      </c>
      <c r="K212" t="s">
        <v>58</v>
      </c>
      <c r="L212" s="15"/>
      <c r="M212" s="15"/>
      <c r="O212" s="15"/>
    </row>
    <row r="213" spans="7:15" x14ac:dyDescent="0.2">
      <c r="G213" s="15"/>
      <c r="H213" s="15"/>
      <c r="I213" s="15"/>
      <c r="J213" s="15" t="s">
        <v>58</v>
      </c>
      <c r="K213" t="s">
        <v>58</v>
      </c>
      <c r="L213" s="15"/>
      <c r="M213" s="15"/>
      <c r="O213" s="15"/>
    </row>
    <row r="214" spans="7:15" x14ac:dyDescent="0.2">
      <c r="G214" s="15"/>
      <c r="H214" s="15"/>
      <c r="I214" s="15"/>
      <c r="J214" s="15" t="s">
        <v>58</v>
      </c>
      <c r="K214" t="s">
        <v>58</v>
      </c>
      <c r="L214" s="15"/>
      <c r="M214" s="15"/>
      <c r="O214" s="15"/>
    </row>
    <row r="215" spans="7:15" x14ac:dyDescent="0.2">
      <c r="G215" s="15"/>
      <c r="H215" s="15"/>
      <c r="I215" s="15"/>
      <c r="J215" s="15" t="s">
        <v>58</v>
      </c>
      <c r="K215" t="s">
        <v>58</v>
      </c>
      <c r="L215" s="15"/>
      <c r="M215" s="15"/>
      <c r="O215" s="15"/>
    </row>
    <row r="216" spans="7:15" x14ac:dyDescent="0.2">
      <c r="G216" s="15"/>
      <c r="H216" s="15"/>
      <c r="I216" s="15"/>
      <c r="J216" s="15" t="s">
        <v>58</v>
      </c>
      <c r="K216" t="s">
        <v>58</v>
      </c>
      <c r="L216" s="15"/>
      <c r="M216" s="15"/>
      <c r="O216" s="15"/>
    </row>
    <row r="217" spans="7:15" x14ac:dyDescent="0.2">
      <c r="G217" s="15"/>
      <c r="H217" s="15"/>
      <c r="I217" s="15"/>
      <c r="J217" s="15" t="s">
        <v>58</v>
      </c>
      <c r="K217" t="s">
        <v>58</v>
      </c>
      <c r="L217" s="15"/>
      <c r="M217" s="15"/>
      <c r="O217" s="15"/>
    </row>
    <row r="218" spans="7:15" x14ac:dyDescent="0.2">
      <c r="G218" s="15"/>
      <c r="H218" s="15"/>
      <c r="I218" s="15"/>
      <c r="J218" s="15" t="s">
        <v>58</v>
      </c>
      <c r="K218" t="s">
        <v>58</v>
      </c>
      <c r="L218" s="15"/>
      <c r="M218" s="15"/>
      <c r="O218" s="15"/>
    </row>
    <row r="219" spans="7:15" x14ac:dyDescent="0.2">
      <c r="G219" s="15"/>
      <c r="H219" s="15"/>
      <c r="I219" s="15"/>
      <c r="J219" s="15" t="s">
        <v>58</v>
      </c>
      <c r="K219" t="s">
        <v>58</v>
      </c>
      <c r="L219" s="15"/>
      <c r="M219" s="15"/>
      <c r="O219" s="15"/>
    </row>
    <row r="220" spans="7:15" x14ac:dyDescent="0.2">
      <c r="G220" s="15"/>
      <c r="H220" s="15"/>
      <c r="I220" s="15"/>
      <c r="J220" s="15" t="s">
        <v>58</v>
      </c>
      <c r="K220" t="s">
        <v>58</v>
      </c>
      <c r="L220" s="15"/>
      <c r="M220" s="15"/>
      <c r="O220" s="15"/>
    </row>
    <row r="221" spans="7:15" x14ac:dyDescent="0.2">
      <c r="G221" s="15"/>
      <c r="H221" s="15"/>
      <c r="I221" s="15"/>
      <c r="J221" s="15" t="s">
        <v>58</v>
      </c>
      <c r="K221" t="s">
        <v>58</v>
      </c>
      <c r="L221" s="15"/>
      <c r="M221" s="15"/>
      <c r="O221" s="15"/>
    </row>
    <row r="222" spans="7:15" x14ac:dyDescent="0.2">
      <c r="G222" s="15"/>
      <c r="H222" s="15"/>
      <c r="I222" s="15"/>
      <c r="J222" s="15" t="s">
        <v>58</v>
      </c>
      <c r="K222" t="s">
        <v>58</v>
      </c>
      <c r="L222" s="15"/>
      <c r="M222" s="15"/>
      <c r="O222" s="15"/>
    </row>
    <row r="223" spans="7:15" x14ac:dyDescent="0.2">
      <c r="G223" s="15"/>
      <c r="H223" s="15"/>
      <c r="I223" s="15"/>
      <c r="J223" s="15" t="s">
        <v>58</v>
      </c>
      <c r="K223" t="s">
        <v>58</v>
      </c>
      <c r="L223" s="15"/>
      <c r="M223" s="15"/>
      <c r="O223" s="15"/>
    </row>
    <row r="224" spans="7:15" x14ac:dyDescent="0.2">
      <c r="G224" s="15"/>
      <c r="H224" s="15"/>
      <c r="I224" s="15"/>
      <c r="J224" s="15" t="s">
        <v>58</v>
      </c>
      <c r="K224" t="s">
        <v>58</v>
      </c>
      <c r="L224" s="15"/>
      <c r="M224" s="15"/>
      <c r="O224" s="15"/>
    </row>
    <row r="225" spans="7:15" x14ac:dyDescent="0.2">
      <c r="G225" s="15"/>
      <c r="H225" s="15"/>
      <c r="I225" s="15"/>
      <c r="J225" s="15" t="s">
        <v>58</v>
      </c>
      <c r="K225" t="s">
        <v>58</v>
      </c>
      <c r="L225" s="15"/>
      <c r="M225" s="15"/>
      <c r="O225" s="15"/>
    </row>
    <row r="226" spans="7:15" x14ac:dyDescent="0.2">
      <c r="G226" s="15"/>
      <c r="H226" s="15"/>
      <c r="I226" s="15"/>
      <c r="J226" s="15" t="s">
        <v>58</v>
      </c>
      <c r="K226" t="s">
        <v>58</v>
      </c>
      <c r="L226" s="15"/>
      <c r="M226" s="15"/>
      <c r="O226" s="15"/>
    </row>
    <row r="227" spans="7:15" x14ac:dyDescent="0.2">
      <c r="G227" s="15"/>
      <c r="H227" s="15"/>
      <c r="I227" s="15"/>
      <c r="J227" s="15" t="s">
        <v>58</v>
      </c>
      <c r="K227" t="s">
        <v>58</v>
      </c>
      <c r="L227" s="15"/>
      <c r="M227" s="15"/>
      <c r="O227" s="15"/>
    </row>
    <row r="228" spans="7:15" x14ac:dyDescent="0.2">
      <c r="G228" s="15"/>
      <c r="H228" s="15"/>
      <c r="I228" s="15"/>
      <c r="J228" s="15" t="s">
        <v>58</v>
      </c>
      <c r="K228" t="s">
        <v>58</v>
      </c>
      <c r="L228" s="15"/>
      <c r="M228" s="15"/>
      <c r="O228" s="15"/>
    </row>
    <row r="229" spans="7:15" x14ac:dyDescent="0.2">
      <c r="G229" s="15"/>
      <c r="H229" s="15"/>
      <c r="I229" s="15"/>
      <c r="J229" s="15" t="s">
        <v>58</v>
      </c>
      <c r="K229" t="s">
        <v>58</v>
      </c>
      <c r="L229" s="15"/>
      <c r="M229" s="15"/>
      <c r="O229" s="15"/>
    </row>
    <row r="230" spans="7:15" x14ac:dyDescent="0.2">
      <c r="G230" s="15"/>
      <c r="H230" s="15"/>
      <c r="I230" s="15"/>
      <c r="J230" s="15" t="s">
        <v>58</v>
      </c>
      <c r="K230" t="s">
        <v>58</v>
      </c>
      <c r="L230" s="15"/>
      <c r="M230" s="15"/>
      <c r="O230" s="15"/>
    </row>
    <row r="231" spans="7:15" x14ac:dyDescent="0.2">
      <c r="G231" s="15"/>
      <c r="H231" s="15"/>
      <c r="I231" s="15"/>
      <c r="J231" s="15" t="s">
        <v>58</v>
      </c>
      <c r="K231" t="s">
        <v>58</v>
      </c>
      <c r="L231" s="15"/>
      <c r="M231" s="15"/>
      <c r="O231" s="15"/>
    </row>
    <row r="232" spans="7:15" x14ac:dyDescent="0.2">
      <c r="G232" s="15"/>
      <c r="H232" s="15"/>
      <c r="I232" s="15"/>
      <c r="J232" s="15" t="s">
        <v>58</v>
      </c>
      <c r="K232" t="s">
        <v>58</v>
      </c>
      <c r="L232" s="15"/>
      <c r="M232" s="15"/>
      <c r="O232" s="15"/>
    </row>
    <row r="233" spans="7:15" x14ac:dyDescent="0.2">
      <c r="G233" s="15"/>
      <c r="H233" s="15"/>
      <c r="I233" s="15"/>
      <c r="J233" s="15" t="s">
        <v>58</v>
      </c>
      <c r="K233" t="s">
        <v>58</v>
      </c>
      <c r="L233" s="15"/>
      <c r="M233" s="15"/>
      <c r="O233" s="15"/>
    </row>
    <row r="234" spans="7:15" x14ac:dyDescent="0.2">
      <c r="G234" s="15"/>
      <c r="H234" s="15"/>
      <c r="I234" s="15"/>
      <c r="J234" s="15" t="s">
        <v>58</v>
      </c>
      <c r="K234" t="s">
        <v>58</v>
      </c>
      <c r="L234" s="15"/>
      <c r="M234" s="15"/>
      <c r="O234" s="15"/>
    </row>
    <row r="235" spans="7:15" x14ac:dyDescent="0.2">
      <c r="G235" s="15"/>
      <c r="H235" s="15"/>
      <c r="I235" s="15"/>
      <c r="J235" s="15" t="s">
        <v>58</v>
      </c>
      <c r="K235" t="s">
        <v>58</v>
      </c>
      <c r="L235" s="15"/>
      <c r="M235" s="15"/>
      <c r="O235" s="15"/>
    </row>
    <row r="236" spans="7:15" x14ac:dyDescent="0.2">
      <c r="G236" s="15"/>
      <c r="H236" s="15"/>
      <c r="I236" s="15"/>
      <c r="J236" s="15" t="s">
        <v>58</v>
      </c>
      <c r="K236" t="s">
        <v>58</v>
      </c>
      <c r="L236" s="15"/>
      <c r="M236" s="15"/>
      <c r="O236" s="15"/>
    </row>
    <row r="237" spans="7:15" x14ac:dyDescent="0.2">
      <c r="G237" s="15"/>
      <c r="H237" s="15"/>
      <c r="I237" s="15"/>
      <c r="J237" s="15" t="s">
        <v>58</v>
      </c>
      <c r="K237" t="s">
        <v>58</v>
      </c>
      <c r="L237" s="15"/>
      <c r="M237" s="15"/>
      <c r="O237" s="15"/>
    </row>
    <row r="238" spans="7:15" x14ac:dyDescent="0.2">
      <c r="G238" s="15"/>
      <c r="H238" s="15"/>
      <c r="I238" s="15"/>
      <c r="J238" s="15" t="s">
        <v>58</v>
      </c>
      <c r="K238" t="s">
        <v>58</v>
      </c>
      <c r="L238" s="15"/>
      <c r="M238" s="15"/>
      <c r="O238" s="15"/>
    </row>
    <row r="239" spans="7:15" x14ac:dyDescent="0.2">
      <c r="G239" s="15"/>
      <c r="H239" s="15"/>
      <c r="I239" s="15"/>
      <c r="J239" s="15" t="s">
        <v>58</v>
      </c>
      <c r="K239" t="s">
        <v>58</v>
      </c>
      <c r="L239" s="15"/>
      <c r="M239" s="15"/>
      <c r="O239" s="15"/>
    </row>
    <row r="240" spans="7:15" x14ac:dyDescent="0.2">
      <c r="G240" s="15"/>
      <c r="H240" s="15"/>
      <c r="I240" s="15"/>
      <c r="J240" s="15" t="s">
        <v>58</v>
      </c>
      <c r="K240" t="s">
        <v>58</v>
      </c>
      <c r="L240" s="15"/>
      <c r="M240" s="15"/>
      <c r="O240" s="15"/>
    </row>
    <row r="241" spans="7:15" x14ac:dyDescent="0.2">
      <c r="G241" s="15"/>
      <c r="H241" s="15"/>
      <c r="I241" s="15"/>
      <c r="J241" s="15" t="s">
        <v>58</v>
      </c>
      <c r="K241" t="s">
        <v>58</v>
      </c>
      <c r="L241" s="15"/>
      <c r="M241" s="15"/>
      <c r="O241" s="15"/>
    </row>
    <row r="242" spans="7:15" x14ac:dyDescent="0.2">
      <c r="G242" s="15"/>
      <c r="H242" s="15"/>
      <c r="I242" s="15"/>
      <c r="J242" s="15" t="s">
        <v>58</v>
      </c>
      <c r="K242" t="s">
        <v>58</v>
      </c>
      <c r="L242" s="15"/>
      <c r="M242" s="15"/>
      <c r="O242" s="15"/>
    </row>
    <row r="243" spans="7:15" x14ac:dyDescent="0.2">
      <c r="G243" s="15"/>
      <c r="H243" s="15"/>
      <c r="I243" s="15"/>
      <c r="J243" s="15" t="s">
        <v>58</v>
      </c>
      <c r="K243" t="s">
        <v>58</v>
      </c>
      <c r="L243" s="15"/>
      <c r="M243" s="15"/>
      <c r="O243" s="15"/>
    </row>
    <row r="244" spans="7:15" x14ac:dyDescent="0.2">
      <c r="G244" s="15"/>
      <c r="H244" s="15"/>
      <c r="I244" s="15"/>
      <c r="J244" s="15" t="s">
        <v>58</v>
      </c>
      <c r="K244" t="s">
        <v>58</v>
      </c>
      <c r="L244" s="15"/>
      <c r="M244" s="15"/>
      <c r="O244" s="15"/>
    </row>
    <row r="245" spans="7:15" x14ac:dyDescent="0.2">
      <c r="G245" s="15"/>
      <c r="H245" s="15"/>
      <c r="I245" s="15"/>
      <c r="J245" s="15" t="s">
        <v>58</v>
      </c>
      <c r="K245" t="s">
        <v>58</v>
      </c>
      <c r="L245" s="15"/>
      <c r="M245" s="15"/>
      <c r="O245" s="15"/>
    </row>
    <row r="246" spans="7:15" x14ac:dyDescent="0.2">
      <c r="G246" s="15"/>
      <c r="H246" s="15"/>
      <c r="I246" s="15"/>
      <c r="J246" s="15" t="s">
        <v>58</v>
      </c>
      <c r="K246" t="s">
        <v>58</v>
      </c>
      <c r="L246" s="15"/>
      <c r="M246" s="15"/>
      <c r="O246" s="15"/>
    </row>
    <row r="247" spans="7:15" x14ac:dyDescent="0.2">
      <c r="G247" s="15"/>
      <c r="H247" s="15"/>
      <c r="I247" s="15"/>
      <c r="J247" s="15" t="s">
        <v>58</v>
      </c>
      <c r="K247" t="s">
        <v>58</v>
      </c>
      <c r="L247" s="15"/>
      <c r="M247" s="15"/>
      <c r="O247" s="15"/>
    </row>
    <row r="248" spans="7:15" x14ac:dyDescent="0.2">
      <c r="G248" s="15"/>
      <c r="H248" s="15"/>
      <c r="I248" s="15"/>
      <c r="J248" s="15" t="s">
        <v>58</v>
      </c>
      <c r="K248" t="s">
        <v>58</v>
      </c>
      <c r="L248" s="15"/>
      <c r="M248" s="15"/>
      <c r="O248" s="15"/>
    </row>
    <row r="249" spans="7:15" x14ac:dyDescent="0.2">
      <c r="G249" s="15"/>
      <c r="H249" s="15"/>
      <c r="I249" s="15"/>
      <c r="J249" s="15" t="s">
        <v>58</v>
      </c>
      <c r="K249" t="s">
        <v>58</v>
      </c>
      <c r="L249" s="15"/>
      <c r="M249" s="15"/>
      <c r="O249" s="15"/>
    </row>
    <row r="250" spans="7:15" x14ac:dyDescent="0.2">
      <c r="G250" s="15"/>
      <c r="H250" s="15"/>
      <c r="I250" s="15"/>
      <c r="J250" s="15" t="s">
        <v>58</v>
      </c>
      <c r="K250" t="s">
        <v>58</v>
      </c>
      <c r="L250" s="15"/>
      <c r="M250" s="15"/>
      <c r="O250" s="15"/>
    </row>
    <row r="251" spans="7:15" x14ac:dyDescent="0.2">
      <c r="G251" s="15"/>
      <c r="H251" s="15"/>
      <c r="I251" s="15"/>
      <c r="J251" s="15" t="s">
        <v>58</v>
      </c>
      <c r="K251" t="s">
        <v>58</v>
      </c>
      <c r="L251" s="15"/>
      <c r="M251" s="15"/>
      <c r="O251" s="15"/>
    </row>
    <row r="252" spans="7:15" x14ac:dyDescent="0.2">
      <c r="G252" s="15"/>
      <c r="H252" s="15"/>
      <c r="I252" s="15"/>
      <c r="J252" s="15" t="s">
        <v>58</v>
      </c>
      <c r="K252" t="s">
        <v>58</v>
      </c>
      <c r="L252" s="15"/>
      <c r="M252" s="15"/>
      <c r="O252" s="15"/>
    </row>
    <row r="253" spans="7:15" x14ac:dyDescent="0.2">
      <c r="G253" s="15"/>
      <c r="H253" s="15"/>
      <c r="I253" s="15"/>
      <c r="J253" s="15" t="s">
        <v>58</v>
      </c>
      <c r="K253" t="s">
        <v>58</v>
      </c>
      <c r="L253" s="15"/>
      <c r="M253" s="15"/>
      <c r="O253" s="15"/>
    </row>
    <row r="254" spans="7:15" x14ac:dyDescent="0.2">
      <c r="G254" s="15"/>
      <c r="H254" s="15"/>
      <c r="I254" s="15"/>
      <c r="J254" s="15" t="s">
        <v>58</v>
      </c>
      <c r="K254" t="s">
        <v>58</v>
      </c>
      <c r="L254" s="15"/>
      <c r="M254" s="15"/>
      <c r="O254" s="15"/>
    </row>
    <row r="255" spans="7:15" x14ac:dyDescent="0.2">
      <c r="G255" s="15"/>
      <c r="H255" s="15"/>
      <c r="I255" s="15"/>
      <c r="J255" s="15" t="s">
        <v>58</v>
      </c>
      <c r="K255" t="s">
        <v>58</v>
      </c>
      <c r="L255" s="15"/>
      <c r="M255" s="15"/>
      <c r="O255" s="15"/>
    </row>
    <row r="256" spans="7:15" x14ac:dyDescent="0.2">
      <c r="G256" s="15"/>
      <c r="H256" s="15"/>
      <c r="I256" s="15"/>
      <c r="J256" s="15" t="s">
        <v>58</v>
      </c>
      <c r="K256" t="s">
        <v>58</v>
      </c>
      <c r="L256" s="15"/>
      <c r="M256" s="15"/>
      <c r="O256" s="15"/>
    </row>
    <row r="257" spans="7:15" x14ac:dyDescent="0.2">
      <c r="G257" s="15"/>
      <c r="H257" s="15"/>
      <c r="I257" s="15"/>
      <c r="J257" s="15" t="s">
        <v>58</v>
      </c>
      <c r="K257" t="s">
        <v>58</v>
      </c>
      <c r="L257" s="15"/>
      <c r="M257" s="15"/>
      <c r="O257" s="15"/>
    </row>
    <row r="258" spans="7:15" x14ac:dyDescent="0.2">
      <c r="G258" s="15"/>
      <c r="H258" s="15"/>
      <c r="I258" s="15"/>
      <c r="J258" s="15" t="s">
        <v>58</v>
      </c>
      <c r="K258" t="s">
        <v>58</v>
      </c>
      <c r="L258" s="15"/>
      <c r="M258" s="15"/>
      <c r="O258" s="15"/>
    </row>
    <row r="259" spans="7:15" x14ac:dyDescent="0.2">
      <c r="G259" s="15"/>
      <c r="H259" s="15"/>
      <c r="I259" s="15"/>
      <c r="J259" s="15" t="s">
        <v>58</v>
      </c>
      <c r="K259" t="s">
        <v>58</v>
      </c>
      <c r="L259" s="15"/>
      <c r="M259" s="15"/>
      <c r="O259" s="15"/>
    </row>
    <row r="260" spans="7:15" x14ac:dyDescent="0.2">
      <c r="G260" s="15"/>
      <c r="H260" s="15"/>
      <c r="I260" s="15"/>
      <c r="J260" s="15" t="s">
        <v>58</v>
      </c>
      <c r="K260" t="s">
        <v>58</v>
      </c>
      <c r="L260" s="15"/>
      <c r="M260" s="15"/>
      <c r="O260" s="15"/>
    </row>
    <row r="261" spans="7:15" x14ac:dyDescent="0.2">
      <c r="G261" s="15"/>
      <c r="H261" s="15"/>
      <c r="I261" s="15"/>
      <c r="J261" s="15" t="s">
        <v>58</v>
      </c>
      <c r="K261" t="s">
        <v>58</v>
      </c>
      <c r="L261" s="15"/>
      <c r="M261" s="15"/>
      <c r="O261" s="15"/>
    </row>
    <row r="262" spans="7:15" x14ac:dyDescent="0.2">
      <c r="G262" s="15"/>
      <c r="H262" s="15"/>
      <c r="I262" s="15"/>
      <c r="J262" s="15" t="s">
        <v>58</v>
      </c>
      <c r="K262" t="s">
        <v>58</v>
      </c>
      <c r="L262" s="15"/>
      <c r="M262" s="15"/>
      <c r="O262" s="15"/>
    </row>
    <row r="263" spans="7:15" x14ac:dyDescent="0.2">
      <c r="G263" s="15"/>
      <c r="H263" s="15"/>
      <c r="I263" s="15"/>
      <c r="J263" s="15" t="s">
        <v>58</v>
      </c>
      <c r="K263" t="s">
        <v>58</v>
      </c>
      <c r="L263" s="15"/>
      <c r="M263" s="15"/>
      <c r="O263" s="15"/>
    </row>
    <row r="264" spans="7:15" x14ac:dyDescent="0.2">
      <c r="G264" s="15"/>
      <c r="H264" s="15"/>
      <c r="I264" s="15"/>
      <c r="J264" s="15" t="s">
        <v>58</v>
      </c>
      <c r="K264" t="s">
        <v>58</v>
      </c>
      <c r="L264" s="15"/>
      <c r="M264" s="15"/>
      <c r="O264" s="15"/>
    </row>
    <row r="265" spans="7:15" x14ac:dyDescent="0.2">
      <c r="G265" s="15"/>
      <c r="H265" s="15"/>
      <c r="I265" s="15"/>
      <c r="J265" s="15" t="s">
        <v>58</v>
      </c>
      <c r="K265" t="s">
        <v>58</v>
      </c>
      <c r="L265" s="15"/>
      <c r="M265" s="15"/>
      <c r="O265" s="15"/>
    </row>
    <row r="266" spans="7:15" x14ac:dyDescent="0.2">
      <c r="G266" s="15"/>
      <c r="H266" s="15"/>
      <c r="I266" s="15"/>
      <c r="J266" s="15" t="s">
        <v>58</v>
      </c>
      <c r="K266" t="s">
        <v>58</v>
      </c>
      <c r="L266" s="15"/>
      <c r="M266" s="15"/>
      <c r="O266" s="15"/>
    </row>
    <row r="267" spans="7:15" x14ac:dyDescent="0.2">
      <c r="G267" s="15"/>
      <c r="H267" s="15"/>
      <c r="I267" s="15"/>
      <c r="J267" s="15" t="s">
        <v>58</v>
      </c>
      <c r="K267" t="s">
        <v>58</v>
      </c>
      <c r="L267" s="15"/>
      <c r="M267" s="15"/>
      <c r="O267" s="15"/>
    </row>
    <row r="268" spans="7:15" x14ac:dyDescent="0.2">
      <c r="G268" s="15"/>
      <c r="H268" s="15"/>
      <c r="I268" s="15"/>
      <c r="J268" s="15" t="s">
        <v>58</v>
      </c>
      <c r="K268" t="s">
        <v>58</v>
      </c>
      <c r="L268" s="15"/>
      <c r="M268" s="15"/>
      <c r="O268" s="15"/>
    </row>
    <row r="269" spans="7:15" x14ac:dyDescent="0.2">
      <c r="G269" s="15"/>
      <c r="H269" s="15"/>
      <c r="I269" s="15"/>
      <c r="J269" s="15" t="s">
        <v>58</v>
      </c>
      <c r="K269" t="s">
        <v>58</v>
      </c>
      <c r="L269" s="15"/>
      <c r="M269" s="15"/>
      <c r="O269" s="15"/>
    </row>
    <row r="270" spans="7:15" x14ac:dyDescent="0.2">
      <c r="G270" s="15"/>
      <c r="H270" s="15"/>
      <c r="I270" s="15"/>
      <c r="J270" s="15" t="s">
        <v>58</v>
      </c>
      <c r="K270" t="s">
        <v>58</v>
      </c>
      <c r="L270" s="15"/>
      <c r="M270" s="15"/>
      <c r="O270" s="15"/>
    </row>
    <row r="271" spans="7:15" x14ac:dyDescent="0.2">
      <c r="G271" s="15"/>
      <c r="H271" s="15"/>
      <c r="I271" s="15"/>
      <c r="J271" s="15" t="s">
        <v>58</v>
      </c>
      <c r="K271" t="s">
        <v>58</v>
      </c>
      <c r="L271" s="15"/>
      <c r="M271" s="15"/>
      <c r="O271" s="15"/>
    </row>
    <row r="272" spans="7:15" x14ac:dyDescent="0.2">
      <c r="G272" s="15"/>
      <c r="H272" s="15"/>
      <c r="I272" s="15"/>
      <c r="J272" s="15" t="s">
        <v>58</v>
      </c>
      <c r="K272" t="s">
        <v>58</v>
      </c>
      <c r="L272" s="15"/>
      <c r="M272" s="15"/>
      <c r="O272" s="15"/>
    </row>
    <row r="273" spans="7:15" x14ac:dyDescent="0.2">
      <c r="G273" s="15"/>
      <c r="H273" s="15"/>
      <c r="I273" s="15"/>
      <c r="J273" s="15" t="s">
        <v>58</v>
      </c>
      <c r="K273" t="s">
        <v>58</v>
      </c>
      <c r="L273" s="15"/>
      <c r="M273" s="15"/>
      <c r="O273" s="15"/>
    </row>
    <row r="274" spans="7:15" x14ac:dyDescent="0.2">
      <c r="G274" s="15"/>
      <c r="H274" s="15"/>
      <c r="I274" s="15"/>
      <c r="J274" s="15" t="s">
        <v>58</v>
      </c>
      <c r="K274" t="s">
        <v>58</v>
      </c>
      <c r="L274" s="15"/>
      <c r="M274" s="15"/>
      <c r="O274" s="15"/>
    </row>
    <row r="275" spans="7:15" x14ac:dyDescent="0.2">
      <c r="G275" s="15"/>
      <c r="H275" s="15"/>
      <c r="I275" s="15"/>
      <c r="J275" s="15" t="s">
        <v>58</v>
      </c>
      <c r="K275" t="s">
        <v>58</v>
      </c>
      <c r="L275" s="15"/>
      <c r="M275" s="15"/>
      <c r="O275" s="15"/>
    </row>
    <row r="276" spans="7:15" x14ac:dyDescent="0.2">
      <c r="G276" s="15"/>
      <c r="H276" s="15"/>
      <c r="I276" s="15"/>
      <c r="J276" s="15" t="s">
        <v>58</v>
      </c>
      <c r="K276" t="s">
        <v>58</v>
      </c>
      <c r="L276" s="15"/>
      <c r="M276" s="15"/>
      <c r="O276" s="15"/>
    </row>
    <row r="277" spans="7:15" x14ac:dyDescent="0.2">
      <c r="G277" s="15"/>
      <c r="H277" s="15"/>
      <c r="I277" s="15"/>
      <c r="J277" s="15" t="s">
        <v>58</v>
      </c>
      <c r="K277" t="s">
        <v>58</v>
      </c>
      <c r="L277" s="15"/>
      <c r="M277" s="15"/>
      <c r="O277" s="15"/>
    </row>
    <row r="278" spans="7:15" x14ac:dyDescent="0.2">
      <c r="G278" s="15"/>
      <c r="H278" s="15"/>
      <c r="I278" s="15"/>
      <c r="J278" s="15" t="s">
        <v>58</v>
      </c>
      <c r="K278" t="s">
        <v>58</v>
      </c>
      <c r="L278" s="15"/>
      <c r="M278" s="15"/>
      <c r="O278" s="15"/>
    </row>
    <row r="279" spans="7:15" x14ac:dyDescent="0.2">
      <c r="G279" s="15"/>
      <c r="H279" s="15"/>
      <c r="I279" s="15"/>
      <c r="J279" s="15" t="s">
        <v>58</v>
      </c>
      <c r="K279" t="s">
        <v>58</v>
      </c>
      <c r="L279" s="15"/>
      <c r="M279" s="15"/>
      <c r="O279" s="15"/>
    </row>
    <row r="280" spans="7:15" x14ac:dyDescent="0.2">
      <c r="G280" s="15"/>
      <c r="H280" s="15"/>
      <c r="I280" s="15"/>
      <c r="J280" s="15" t="s">
        <v>58</v>
      </c>
      <c r="K280" t="s">
        <v>58</v>
      </c>
      <c r="L280" s="15"/>
      <c r="M280" s="15"/>
      <c r="O280" s="15"/>
    </row>
    <row r="281" spans="7:15" x14ac:dyDescent="0.2">
      <c r="G281" s="15"/>
      <c r="H281" s="15"/>
      <c r="I281" s="15"/>
      <c r="J281" s="15" t="s">
        <v>58</v>
      </c>
      <c r="K281" t="s">
        <v>58</v>
      </c>
      <c r="L281" s="15"/>
      <c r="M281" s="15"/>
      <c r="O281" s="15"/>
    </row>
    <row r="282" spans="7:15" x14ac:dyDescent="0.2">
      <c r="G282" s="15"/>
      <c r="H282" s="15"/>
      <c r="I282" s="15"/>
      <c r="J282" s="15" t="s">
        <v>58</v>
      </c>
      <c r="K282" t="s">
        <v>58</v>
      </c>
      <c r="L282" s="15"/>
      <c r="M282" s="15"/>
      <c r="O282" s="15"/>
    </row>
    <row r="283" spans="7:15" x14ac:dyDescent="0.2">
      <c r="G283" s="15"/>
      <c r="H283" s="15"/>
      <c r="I283" s="15"/>
      <c r="J283" s="15" t="s">
        <v>58</v>
      </c>
      <c r="K283" t="s">
        <v>58</v>
      </c>
      <c r="L283" s="15"/>
      <c r="M283" s="15"/>
      <c r="O283" s="15"/>
    </row>
    <row r="284" spans="7:15" x14ac:dyDescent="0.2">
      <c r="G284" s="15"/>
      <c r="H284" s="15"/>
      <c r="I284" s="15"/>
      <c r="J284" s="15" t="s">
        <v>58</v>
      </c>
      <c r="K284" t="s">
        <v>58</v>
      </c>
      <c r="L284" s="15"/>
      <c r="M284" s="15"/>
      <c r="O284" s="15"/>
    </row>
    <row r="285" spans="7:15" x14ac:dyDescent="0.2">
      <c r="G285" s="15"/>
      <c r="H285" s="15"/>
      <c r="I285" s="15"/>
      <c r="J285" s="15" t="s">
        <v>58</v>
      </c>
      <c r="K285" t="s">
        <v>58</v>
      </c>
      <c r="L285" s="15"/>
      <c r="M285" s="15"/>
      <c r="O285" s="15"/>
    </row>
    <row r="286" spans="7:15" x14ac:dyDescent="0.2">
      <c r="G286" s="15"/>
      <c r="H286" s="15"/>
      <c r="I286" s="15"/>
      <c r="J286" s="15" t="s">
        <v>58</v>
      </c>
      <c r="K286" t="s">
        <v>58</v>
      </c>
      <c r="L286" s="15"/>
      <c r="M286" s="15"/>
      <c r="O286" s="15"/>
    </row>
    <row r="287" spans="7:15" x14ac:dyDescent="0.2">
      <c r="G287" s="15"/>
      <c r="H287" s="15"/>
      <c r="I287" s="15"/>
      <c r="J287" s="15" t="s">
        <v>58</v>
      </c>
      <c r="K287" t="s">
        <v>58</v>
      </c>
      <c r="L287" s="15"/>
      <c r="M287" s="15"/>
      <c r="O287" s="15"/>
    </row>
    <row r="288" spans="7:15" x14ac:dyDescent="0.2">
      <c r="G288" s="15"/>
      <c r="H288" s="15"/>
      <c r="I288" s="15"/>
      <c r="J288" s="15" t="s">
        <v>58</v>
      </c>
      <c r="K288" t="s">
        <v>58</v>
      </c>
      <c r="L288" s="15"/>
      <c r="M288" s="15"/>
      <c r="O288" s="15"/>
    </row>
    <row r="289" spans="7:15" x14ac:dyDescent="0.2">
      <c r="G289" s="15"/>
      <c r="H289" s="15"/>
      <c r="I289" s="15"/>
      <c r="J289" s="15" t="s">
        <v>58</v>
      </c>
      <c r="K289" t="s">
        <v>58</v>
      </c>
      <c r="L289" s="15"/>
      <c r="M289" s="15"/>
      <c r="O289" s="15"/>
    </row>
    <row r="290" spans="7:15" x14ac:dyDescent="0.2">
      <c r="G290" s="15"/>
      <c r="H290" s="15"/>
      <c r="I290" s="15"/>
      <c r="J290" s="15" t="s">
        <v>58</v>
      </c>
      <c r="K290" t="s">
        <v>58</v>
      </c>
      <c r="L290" s="15"/>
      <c r="M290" s="15"/>
      <c r="O290" s="15"/>
    </row>
    <row r="291" spans="7:15" x14ac:dyDescent="0.2">
      <c r="G291" s="15"/>
      <c r="H291" s="15"/>
      <c r="I291" s="15"/>
      <c r="J291" s="15" t="s">
        <v>58</v>
      </c>
      <c r="K291" t="s">
        <v>58</v>
      </c>
      <c r="L291" s="15"/>
      <c r="M291" s="15"/>
      <c r="O291" s="15"/>
    </row>
    <row r="292" spans="7:15" x14ac:dyDescent="0.2">
      <c r="G292" s="15"/>
      <c r="H292" s="15"/>
      <c r="I292" s="15"/>
      <c r="J292" s="15" t="s">
        <v>58</v>
      </c>
      <c r="K292" t="s">
        <v>58</v>
      </c>
      <c r="L292" s="15"/>
      <c r="M292" s="15"/>
      <c r="O292" s="15"/>
    </row>
    <row r="293" spans="7:15" x14ac:dyDescent="0.2">
      <c r="G293" s="15"/>
      <c r="H293" s="15"/>
      <c r="I293" s="15"/>
      <c r="J293" s="15" t="s">
        <v>58</v>
      </c>
      <c r="K293" t="s">
        <v>58</v>
      </c>
      <c r="L293" s="15"/>
      <c r="M293" s="15"/>
      <c r="O293" s="15"/>
    </row>
    <row r="294" spans="7:15" x14ac:dyDescent="0.2">
      <c r="G294" s="15"/>
      <c r="H294" s="15"/>
      <c r="I294" s="15"/>
      <c r="J294" s="15" t="s">
        <v>58</v>
      </c>
      <c r="K294" t="s">
        <v>58</v>
      </c>
      <c r="L294" s="15"/>
      <c r="M294" s="15"/>
      <c r="O294" s="15"/>
    </row>
    <row r="295" spans="7:15" x14ac:dyDescent="0.2">
      <c r="G295" s="15"/>
      <c r="H295" s="15"/>
      <c r="I295" s="15"/>
      <c r="J295" s="15" t="s">
        <v>58</v>
      </c>
      <c r="K295" t="s">
        <v>58</v>
      </c>
      <c r="L295" s="15"/>
      <c r="M295" s="15"/>
      <c r="O295" s="15"/>
    </row>
    <row r="296" spans="7:15" x14ac:dyDescent="0.2">
      <c r="G296" s="15"/>
      <c r="H296" s="15"/>
      <c r="I296" s="15"/>
      <c r="J296" s="15" t="s">
        <v>58</v>
      </c>
      <c r="K296" t="s">
        <v>58</v>
      </c>
      <c r="L296" s="15"/>
      <c r="M296" s="15"/>
      <c r="O296" s="15"/>
    </row>
    <row r="297" spans="7:15" x14ac:dyDescent="0.2">
      <c r="G297" s="15"/>
      <c r="H297" s="15"/>
      <c r="I297" s="15"/>
      <c r="J297" s="15" t="s">
        <v>58</v>
      </c>
      <c r="K297" t="s">
        <v>58</v>
      </c>
      <c r="L297" s="15"/>
      <c r="M297" s="15"/>
      <c r="O297" s="15"/>
    </row>
    <row r="298" spans="7:15" x14ac:dyDescent="0.2">
      <c r="G298" s="15"/>
      <c r="H298" s="15"/>
      <c r="I298" s="15"/>
      <c r="J298" s="15" t="s">
        <v>58</v>
      </c>
      <c r="K298" t="s">
        <v>58</v>
      </c>
      <c r="L298" s="15"/>
      <c r="M298" s="15"/>
      <c r="O298" s="15"/>
    </row>
    <row r="299" spans="7:15" x14ac:dyDescent="0.2">
      <c r="G299" s="15"/>
      <c r="H299" s="15"/>
      <c r="I299" s="15"/>
      <c r="J299" s="15" t="s">
        <v>58</v>
      </c>
      <c r="K299" t="s">
        <v>58</v>
      </c>
      <c r="L299" s="15"/>
      <c r="M299" s="15"/>
      <c r="O299" s="15"/>
    </row>
    <row r="300" spans="7:15" x14ac:dyDescent="0.2">
      <c r="G300" s="15"/>
      <c r="H300" s="15"/>
      <c r="I300" s="15"/>
      <c r="J300" s="15" t="s">
        <v>58</v>
      </c>
      <c r="K300" t="s">
        <v>58</v>
      </c>
      <c r="L300" s="15"/>
      <c r="M300" s="15"/>
      <c r="O300" s="15"/>
    </row>
    <row r="301" spans="7:15" x14ac:dyDescent="0.2">
      <c r="G301" s="15"/>
      <c r="H301" s="15"/>
      <c r="I301" s="15"/>
      <c r="J301" s="15" t="s">
        <v>58</v>
      </c>
      <c r="K301" t="s">
        <v>58</v>
      </c>
      <c r="L301" s="15"/>
      <c r="M301" s="15"/>
      <c r="O301" s="15"/>
    </row>
    <row r="302" spans="7:15" x14ac:dyDescent="0.2">
      <c r="G302" s="15"/>
      <c r="H302" s="15"/>
      <c r="I302" s="15"/>
      <c r="J302" s="15" t="s">
        <v>58</v>
      </c>
      <c r="K302" t="s">
        <v>58</v>
      </c>
      <c r="L302" s="15"/>
      <c r="M302" s="15"/>
      <c r="O302" s="15"/>
    </row>
    <row r="303" spans="7:15" x14ac:dyDescent="0.2">
      <c r="G303" s="15"/>
      <c r="H303" s="15"/>
      <c r="I303" s="15"/>
      <c r="J303" s="15" t="s">
        <v>58</v>
      </c>
      <c r="K303" t="s">
        <v>58</v>
      </c>
      <c r="L303" s="15"/>
      <c r="M303" s="15"/>
      <c r="O303" s="15"/>
    </row>
    <row r="304" spans="7:15" x14ac:dyDescent="0.2">
      <c r="G304" s="15"/>
      <c r="H304" s="15"/>
      <c r="I304" s="15"/>
      <c r="J304" s="15" t="s">
        <v>58</v>
      </c>
      <c r="K304" t="s">
        <v>58</v>
      </c>
      <c r="L304" s="15"/>
      <c r="M304" s="15"/>
      <c r="O304" s="15"/>
    </row>
    <row r="305" spans="7:15" x14ac:dyDescent="0.2">
      <c r="G305" s="15"/>
      <c r="H305" s="15"/>
      <c r="I305" s="15"/>
      <c r="J305" s="15" t="s">
        <v>58</v>
      </c>
      <c r="K305" t="s">
        <v>58</v>
      </c>
      <c r="L305" s="15"/>
      <c r="M305" s="15"/>
      <c r="O305" s="15"/>
    </row>
    <row r="306" spans="7:15" x14ac:dyDescent="0.2">
      <c r="G306" s="15"/>
      <c r="H306" s="15"/>
      <c r="I306" s="15"/>
      <c r="J306" s="15" t="s">
        <v>58</v>
      </c>
      <c r="K306" t="s">
        <v>58</v>
      </c>
      <c r="L306" s="15"/>
      <c r="M306" s="15"/>
      <c r="O306" s="15"/>
    </row>
    <row r="307" spans="7:15" x14ac:dyDescent="0.2">
      <c r="G307" s="15"/>
      <c r="H307" s="15"/>
      <c r="I307" s="15"/>
      <c r="J307" s="15" t="s">
        <v>58</v>
      </c>
      <c r="K307" t="s">
        <v>58</v>
      </c>
      <c r="L307" s="15"/>
      <c r="M307" s="15"/>
      <c r="O307" s="15"/>
    </row>
    <row r="308" spans="7:15" x14ac:dyDescent="0.2">
      <c r="G308" s="15"/>
      <c r="H308" s="15"/>
      <c r="I308" s="15"/>
      <c r="J308" s="15" t="s">
        <v>58</v>
      </c>
      <c r="K308" t="s">
        <v>58</v>
      </c>
      <c r="L308" s="15"/>
      <c r="M308" s="15"/>
      <c r="O308" s="15"/>
    </row>
    <row r="309" spans="7:15" x14ac:dyDescent="0.2">
      <c r="G309" s="15"/>
      <c r="H309" s="15"/>
      <c r="I309" s="15"/>
      <c r="J309" s="15" t="s">
        <v>58</v>
      </c>
      <c r="K309" t="s">
        <v>58</v>
      </c>
      <c r="L309" s="15"/>
      <c r="M309" s="15"/>
      <c r="O309" s="15"/>
    </row>
    <row r="310" spans="7:15" x14ac:dyDescent="0.2">
      <c r="G310" s="15"/>
      <c r="H310" s="15"/>
      <c r="I310" s="15"/>
      <c r="J310" s="15" t="s">
        <v>58</v>
      </c>
      <c r="K310" t="s">
        <v>58</v>
      </c>
      <c r="L310" s="15"/>
      <c r="M310" s="15"/>
      <c r="O310" s="15"/>
    </row>
    <row r="311" spans="7:15" x14ac:dyDescent="0.2">
      <c r="G311" s="15"/>
      <c r="H311" s="15"/>
      <c r="I311" s="15"/>
      <c r="J311" s="15" t="s">
        <v>58</v>
      </c>
      <c r="K311" t="s">
        <v>58</v>
      </c>
      <c r="L311" s="15"/>
      <c r="M311" s="15"/>
      <c r="O311" s="15"/>
    </row>
    <row r="312" spans="7:15" x14ac:dyDescent="0.2">
      <c r="G312" s="15"/>
      <c r="H312" s="15"/>
      <c r="I312" s="15"/>
      <c r="J312" s="15" t="s">
        <v>58</v>
      </c>
      <c r="K312" t="s">
        <v>58</v>
      </c>
      <c r="L312" s="15"/>
      <c r="M312" s="15"/>
      <c r="O312" s="15"/>
    </row>
    <row r="313" spans="7:15" x14ac:dyDescent="0.2">
      <c r="G313" s="15"/>
      <c r="H313" s="15"/>
      <c r="I313" s="15"/>
      <c r="J313" s="15" t="s">
        <v>58</v>
      </c>
      <c r="K313" t="s">
        <v>58</v>
      </c>
      <c r="L313" s="15"/>
      <c r="M313" s="15"/>
      <c r="O313" s="15"/>
    </row>
    <row r="314" spans="7:15" x14ac:dyDescent="0.2">
      <c r="G314" s="15"/>
      <c r="H314" s="15"/>
      <c r="I314" s="15"/>
      <c r="J314" s="15" t="s">
        <v>58</v>
      </c>
      <c r="K314" t="s">
        <v>58</v>
      </c>
      <c r="L314" s="15"/>
      <c r="M314" s="15"/>
      <c r="O314" s="15"/>
    </row>
    <row r="315" spans="7:15" x14ac:dyDescent="0.2">
      <c r="G315" s="15"/>
      <c r="H315" s="15"/>
      <c r="I315" s="15"/>
      <c r="J315" s="15" t="s">
        <v>58</v>
      </c>
      <c r="K315" t="s">
        <v>58</v>
      </c>
      <c r="L315" s="15"/>
      <c r="M315" s="15"/>
      <c r="O315" s="15"/>
    </row>
    <row r="316" spans="7:15" x14ac:dyDescent="0.2">
      <c r="G316" s="15"/>
      <c r="H316" s="15"/>
      <c r="I316" s="15"/>
      <c r="J316" s="15" t="s">
        <v>58</v>
      </c>
      <c r="K316" t="s">
        <v>58</v>
      </c>
      <c r="L316" s="15"/>
      <c r="M316" s="15"/>
      <c r="O316" s="15"/>
    </row>
    <row r="317" spans="7:15" x14ac:dyDescent="0.2">
      <c r="G317" s="15"/>
      <c r="H317" s="15"/>
      <c r="I317" s="15"/>
      <c r="J317" s="15" t="s">
        <v>58</v>
      </c>
      <c r="K317" t="s">
        <v>58</v>
      </c>
      <c r="L317" s="15"/>
      <c r="M317" s="15"/>
      <c r="O317" s="15"/>
    </row>
    <row r="318" spans="7:15" x14ac:dyDescent="0.2">
      <c r="G318" s="15"/>
      <c r="H318" s="15"/>
      <c r="I318" s="15"/>
      <c r="J318" s="15" t="s">
        <v>58</v>
      </c>
      <c r="K318" t="s">
        <v>58</v>
      </c>
      <c r="L318" s="15"/>
      <c r="M318" s="15"/>
      <c r="O318" s="15"/>
    </row>
    <row r="319" spans="7:15" x14ac:dyDescent="0.2">
      <c r="G319" s="15"/>
      <c r="H319" s="15"/>
      <c r="I319" s="15"/>
      <c r="J319" s="15" t="s">
        <v>58</v>
      </c>
      <c r="K319" t="s">
        <v>58</v>
      </c>
      <c r="L319" s="15"/>
      <c r="M319" s="15"/>
      <c r="O319" s="15"/>
    </row>
    <row r="320" spans="7:15" x14ac:dyDescent="0.2">
      <c r="G320" s="15"/>
      <c r="H320" s="15"/>
      <c r="I320" s="15"/>
      <c r="J320" s="15" t="s">
        <v>58</v>
      </c>
      <c r="K320" t="s">
        <v>58</v>
      </c>
      <c r="L320" s="15"/>
      <c r="M320" s="15"/>
      <c r="O320" s="15"/>
    </row>
    <row r="321" spans="7:15" x14ac:dyDescent="0.2">
      <c r="G321" s="15"/>
      <c r="H321" s="15"/>
      <c r="I321" s="15"/>
      <c r="J321" s="15" t="s">
        <v>58</v>
      </c>
      <c r="K321" t="s">
        <v>58</v>
      </c>
      <c r="L321" s="15"/>
      <c r="M321" s="15"/>
      <c r="O321" s="15"/>
    </row>
    <row r="322" spans="7:15" x14ac:dyDescent="0.2">
      <c r="G322" s="15"/>
      <c r="H322" s="15"/>
      <c r="I322" s="15"/>
      <c r="J322" s="15" t="s">
        <v>58</v>
      </c>
      <c r="K322" t="s">
        <v>58</v>
      </c>
      <c r="L322" s="15"/>
      <c r="M322" s="15"/>
      <c r="O322" s="15"/>
    </row>
    <row r="323" spans="7:15" x14ac:dyDescent="0.2">
      <c r="G323" s="15"/>
      <c r="H323" s="15"/>
      <c r="I323" s="15"/>
      <c r="J323" s="15" t="s">
        <v>58</v>
      </c>
      <c r="K323" t="s">
        <v>58</v>
      </c>
      <c r="L323" s="15"/>
      <c r="M323" s="15"/>
      <c r="O323" s="15"/>
    </row>
    <row r="324" spans="7:15" x14ac:dyDescent="0.2">
      <c r="G324" s="15"/>
      <c r="H324" s="15"/>
      <c r="I324" s="15"/>
      <c r="J324" s="15" t="s">
        <v>58</v>
      </c>
      <c r="K324" t="s">
        <v>58</v>
      </c>
      <c r="L324" s="15"/>
      <c r="M324" s="15"/>
      <c r="O324" s="15"/>
    </row>
    <row r="325" spans="7:15" x14ac:dyDescent="0.2">
      <c r="G325" s="15"/>
      <c r="H325" s="15"/>
      <c r="I325" s="15"/>
      <c r="J325" s="15" t="s">
        <v>58</v>
      </c>
      <c r="K325" t="s">
        <v>58</v>
      </c>
      <c r="L325" s="15"/>
      <c r="M325" s="15"/>
      <c r="O325" s="15"/>
    </row>
    <row r="326" spans="7:15" x14ac:dyDescent="0.2">
      <c r="G326" s="15"/>
      <c r="H326" s="15"/>
      <c r="I326" s="15"/>
      <c r="J326" s="15" t="s">
        <v>58</v>
      </c>
      <c r="K326" t="s">
        <v>58</v>
      </c>
      <c r="L326" s="15"/>
      <c r="M326" s="15"/>
      <c r="O326" s="15"/>
    </row>
    <row r="327" spans="7:15" x14ac:dyDescent="0.2">
      <c r="G327" s="15"/>
      <c r="H327" s="15"/>
      <c r="I327" s="15"/>
      <c r="J327" s="15" t="s">
        <v>58</v>
      </c>
      <c r="K327" t="s">
        <v>58</v>
      </c>
      <c r="L327" s="15"/>
      <c r="M327" s="15"/>
      <c r="O327" s="15"/>
    </row>
    <row r="328" spans="7:15" x14ac:dyDescent="0.2">
      <c r="G328" s="15"/>
      <c r="H328" s="15"/>
      <c r="I328" s="15"/>
      <c r="J328" s="15" t="s">
        <v>58</v>
      </c>
      <c r="K328" t="s">
        <v>58</v>
      </c>
      <c r="L328" s="15"/>
      <c r="M328" s="15"/>
      <c r="O328" s="15"/>
    </row>
    <row r="329" spans="7:15" x14ac:dyDescent="0.2">
      <c r="G329" s="15"/>
      <c r="H329" s="15"/>
      <c r="I329" s="15"/>
      <c r="J329" s="15" t="s">
        <v>58</v>
      </c>
      <c r="K329" t="s">
        <v>58</v>
      </c>
      <c r="L329" s="15"/>
      <c r="M329" s="15"/>
      <c r="O329" s="15"/>
    </row>
    <row r="330" spans="7:15" x14ac:dyDescent="0.2">
      <c r="G330" s="15"/>
      <c r="H330" s="15"/>
      <c r="I330" s="15"/>
      <c r="J330" s="15" t="s">
        <v>58</v>
      </c>
      <c r="K330" t="s">
        <v>58</v>
      </c>
      <c r="L330" s="15"/>
      <c r="M330" s="15"/>
      <c r="O330" s="15"/>
    </row>
    <row r="331" spans="7:15" x14ac:dyDescent="0.2">
      <c r="G331" s="15"/>
      <c r="H331" s="15"/>
      <c r="I331" s="15"/>
      <c r="J331" s="15" t="s">
        <v>58</v>
      </c>
      <c r="K331" t="s">
        <v>58</v>
      </c>
      <c r="L331" s="15"/>
      <c r="M331" s="15"/>
      <c r="O331" s="15"/>
    </row>
    <row r="332" spans="7:15" x14ac:dyDescent="0.2">
      <c r="G332" s="15"/>
      <c r="H332" s="15"/>
      <c r="I332" s="15"/>
      <c r="J332" s="15" t="s">
        <v>58</v>
      </c>
      <c r="K332" t="s">
        <v>58</v>
      </c>
      <c r="L332" s="15"/>
      <c r="M332" s="15"/>
      <c r="O332" s="15"/>
    </row>
    <row r="333" spans="7:15" x14ac:dyDescent="0.2">
      <c r="G333" s="15"/>
      <c r="H333" s="15"/>
      <c r="I333" s="15"/>
      <c r="J333" s="15" t="s">
        <v>58</v>
      </c>
      <c r="K333" t="s">
        <v>58</v>
      </c>
      <c r="L333" s="15"/>
      <c r="M333" s="15"/>
      <c r="O333" s="15"/>
    </row>
    <row r="334" spans="7:15" x14ac:dyDescent="0.2">
      <c r="G334" s="15"/>
      <c r="H334" s="15"/>
      <c r="I334" s="15"/>
      <c r="J334" s="15" t="s">
        <v>58</v>
      </c>
      <c r="K334" t="s">
        <v>58</v>
      </c>
      <c r="L334" s="15"/>
      <c r="M334" s="15"/>
      <c r="O334" s="15"/>
    </row>
    <row r="335" spans="7:15" x14ac:dyDescent="0.2">
      <c r="G335" s="15"/>
      <c r="H335" s="15"/>
      <c r="I335" s="15"/>
      <c r="J335" s="15" t="s">
        <v>58</v>
      </c>
      <c r="K335" t="s">
        <v>58</v>
      </c>
      <c r="L335" s="15"/>
      <c r="M335" s="15"/>
      <c r="O335" s="15"/>
    </row>
    <row r="336" spans="7:15" x14ac:dyDescent="0.2">
      <c r="G336" s="15"/>
      <c r="H336" s="15"/>
      <c r="I336" s="15"/>
      <c r="J336" s="15" t="s">
        <v>58</v>
      </c>
      <c r="K336" t="s">
        <v>58</v>
      </c>
      <c r="L336" s="15"/>
      <c r="M336" s="15"/>
      <c r="O336" s="15"/>
    </row>
    <row r="337" spans="7:15" x14ac:dyDescent="0.2">
      <c r="G337" s="15"/>
      <c r="H337" s="15"/>
      <c r="I337" s="15"/>
      <c r="J337" s="15" t="s">
        <v>58</v>
      </c>
      <c r="K337" t="s">
        <v>58</v>
      </c>
      <c r="L337" s="15"/>
      <c r="M337" s="15"/>
      <c r="O337" s="15"/>
    </row>
    <row r="338" spans="7:15" x14ac:dyDescent="0.2">
      <c r="G338" s="15"/>
      <c r="H338" s="15"/>
      <c r="I338" s="15"/>
      <c r="J338" s="15" t="s">
        <v>58</v>
      </c>
      <c r="K338" t="s">
        <v>58</v>
      </c>
      <c r="L338" s="15"/>
      <c r="M338" s="15"/>
      <c r="O338" s="15"/>
    </row>
    <row r="339" spans="7:15" x14ac:dyDescent="0.2">
      <c r="G339" s="15"/>
      <c r="H339" s="15"/>
      <c r="I339" s="15"/>
      <c r="J339" s="15" t="s">
        <v>58</v>
      </c>
      <c r="K339" t="s">
        <v>58</v>
      </c>
      <c r="L339" s="15"/>
      <c r="M339" s="15"/>
      <c r="O339" s="15"/>
    </row>
    <row r="340" spans="7:15" x14ac:dyDescent="0.2">
      <c r="G340" s="15"/>
      <c r="H340" s="15"/>
      <c r="I340" s="15"/>
      <c r="J340" s="15" t="s">
        <v>58</v>
      </c>
      <c r="K340" t="s">
        <v>58</v>
      </c>
      <c r="L340" s="15"/>
      <c r="M340" s="15"/>
      <c r="O340" s="15"/>
    </row>
    <row r="341" spans="7:15" x14ac:dyDescent="0.2">
      <c r="G341" s="15"/>
      <c r="H341" s="15"/>
      <c r="I341" s="15"/>
      <c r="J341" s="15" t="s">
        <v>58</v>
      </c>
      <c r="K341" t="s">
        <v>58</v>
      </c>
      <c r="L341" s="15"/>
      <c r="M341" s="15"/>
      <c r="O341" s="15"/>
    </row>
    <row r="342" spans="7:15" x14ac:dyDescent="0.2">
      <c r="G342" s="15"/>
      <c r="H342" s="15"/>
      <c r="I342" s="15"/>
      <c r="J342" s="15" t="s">
        <v>58</v>
      </c>
      <c r="K342" t="s">
        <v>58</v>
      </c>
      <c r="L342" s="15"/>
      <c r="M342" s="15"/>
      <c r="O342" s="15"/>
    </row>
    <row r="343" spans="7:15" x14ac:dyDescent="0.2">
      <c r="G343" s="15"/>
      <c r="H343" s="15"/>
      <c r="I343" s="15"/>
      <c r="J343" s="15" t="s">
        <v>58</v>
      </c>
      <c r="K343" t="s">
        <v>58</v>
      </c>
      <c r="L343" s="15"/>
      <c r="M343" s="15"/>
      <c r="O343" s="15"/>
    </row>
    <row r="344" spans="7:15" x14ac:dyDescent="0.2">
      <c r="G344" s="15"/>
      <c r="H344" s="15"/>
      <c r="I344" s="15"/>
      <c r="J344" s="15" t="s">
        <v>58</v>
      </c>
      <c r="K344" t="s">
        <v>58</v>
      </c>
      <c r="L344" s="15"/>
      <c r="M344" s="15"/>
      <c r="O344" s="15"/>
    </row>
    <row r="345" spans="7:15" x14ac:dyDescent="0.2">
      <c r="G345" s="15"/>
      <c r="H345" s="15"/>
      <c r="I345" s="15"/>
      <c r="J345" s="15" t="s">
        <v>58</v>
      </c>
      <c r="K345" t="s">
        <v>58</v>
      </c>
      <c r="L345" s="15"/>
      <c r="M345" s="15"/>
      <c r="O345" s="15"/>
    </row>
    <row r="346" spans="7:15" x14ac:dyDescent="0.2">
      <c r="G346" s="15"/>
      <c r="H346" s="15"/>
      <c r="I346" s="15"/>
      <c r="J346" s="15" t="s">
        <v>58</v>
      </c>
      <c r="K346" t="s">
        <v>58</v>
      </c>
      <c r="L346" s="15"/>
      <c r="M346" s="15"/>
      <c r="O346" s="15"/>
    </row>
    <row r="347" spans="7:15" x14ac:dyDescent="0.2">
      <c r="G347" s="15"/>
      <c r="H347" s="15"/>
      <c r="I347" s="15"/>
      <c r="J347" s="15" t="s">
        <v>58</v>
      </c>
      <c r="K347" t="s">
        <v>58</v>
      </c>
      <c r="L347" s="15"/>
      <c r="M347" s="15"/>
      <c r="O347" s="15"/>
    </row>
    <row r="348" spans="7:15" x14ac:dyDescent="0.2">
      <c r="G348" s="15"/>
      <c r="H348" s="15"/>
      <c r="I348" s="15"/>
      <c r="J348" s="15" t="s">
        <v>58</v>
      </c>
      <c r="K348" t="s">
        <v>58</v>
      </c>
      <c r="L348" s="15"/>
      <c r="M348" s="15"/>
      <c r="O348" s="15"/>
    </row>
    <row r="349" spans="7:15" x14ac:dyDescent="0.2">
      <c r="G349" s="15"/>
      <c r="H349" s="15"/>
      <c r="I349" s="15"/>
      <c r="J349" s="15" t="s">
        <v>58</v>
      </c>
      <c r="K349" t="s">
        <v>58</v>
      </c>
      <c r="L349" s="15"/>
      <c r="M349" s="15"/>
      <c r="O349" s="15"/>
    </row>
    <row r="350" spans="7:15" x14ac:dyDescent="0.2">
      <c r="G350" s="15"/>
      <c r="H350" s="15"/>
      <c r="I350" s="15"/>
      <c r="J350" s="15" t="s">
        <v>58</v>
      </c>
      <c r="K350" t="s">
        <v>58</v>
      </c>
      <c r="L350" s="15"/>
      <c r="M350" s="15"/>
      <c r="O350" s="15"/>
    </row>
    <row r="351" spans="7:15" x14ac:dyDescent="0.2">
      <c r="G351" s="15"/>
      <c r="H351" s="15"/>
      <c r="I351" s="15"/>
      <c r="J351" s="15" t="s">
        <v>58</v>
      </c>
      <c r="K351" t="s">
        <v>58</v>
      </c>
      <c r="L351" s="15"/>
      <c r="M351" s="15"/>
      <c r="O351" s="15"/>
    </row>
    <row r="352" spans="7:15" x14ac:dyDescent="0.2">
      <c r="G352" s="15"/>
      <c r="H352" s="15"/>
      <c r="I352" s="15"/>
      <c r="J352" s="15" t="s">
        <v>58</v>
      </c>
      <c r="K352" t="s">
        <v>58</v>
      </c>
      <c r="L352" s="15"/>
      <c r="M352" s="15"/>
      <c r="O352" s="15"/>
    </row>
    <row r="353" spans="7:15" x14ac:dyDescent="0.2">
      <c r="G353" s="15"/>
      <c r="H353" s="15"/>
      <c r="I353" s="15"/>
      <c r="J353" s="15" t="s">
        <v>58</v>
      </c>
      <c r="K353" t="s">
        <v>58</v>
      </c>
      <c r="L353" s="15"/>
      <c r="M353" s="15"/>
      <c r="O353" s="15"/>
    </row>
    <row r="354" spans="7:15" x14ac:dyDescent="0.2">
      <c r="G354" s="15"/>
      <c r="H354" s="15"/>
      <c r="I354" s="15"/>
      <c r="J354" s="15" t="s">
        <v>58</v>
      </c>
      <c r="K354" t="s">
        <v>58</v>
      </c>
      <c r="L354" s="15"/>
      <c r="M354" s="15"/>
      <c r="O354" s="15"/>
    </row>
    <row r="355" spans="7:15" x14ac:dyDescent="0.2">
      <c r="G355" s="15"/>
      <c r="H355" s="15"/>
      <c r="I355" s="15"/>
      <c r="J355" s="15" t="s">
        <v>58</v>
      </c>
      <c r="K355" t="s">
        <v>58</v>
      </c>
      <c r="L355" s="15"/>
      <c r="M355" s="15"/>
      <c r="O355" s="15"/>
    </row>
    <row r="356" spans="7:15" x14ac:dyDescent="0.2">
      <c r="G356" s="15"/>
      <c r="H356" s="15"/>
      <c r="I356" s="15"/>
      <c r="J356" s="15" t="s">
        <v>58</v>
      </c>
      <c r="K356" t="s">
        <v>58</v>
      </c>
      <c r="L356" s="15"/>
      <c r="M356" s="15"/>
      <c r="O356" s="15"/>
    </row>
    <row r="357" spans="7:15" x14ac:dyDescent="0.2">
      <c r="G357" s="15"/>
      <c r="H357" s="15"/>
      <c r="I357" s="15"/>
      <c r="J357" s="15" t="s">
        <v>58</v>
      </c>
      <c r="K357" t="s">
        <v>58</v>
      </c>
      <c r="L357" s="15"/>
      <c r="M357" s="15"/>
      <c r="O357" s="15"/>
    </row>
    <row r="358" spans="7:15" x14ac:dyDescent="0.2">
      <c r="G358" s="15"/>
      <c r="H358" s="15"/>
      <c r="I358" s="15"/>
      <c r="J358" s="15" t="s">
        <v>58</v>
      </c>
      <c r="K358" t="s">
        <v>58</v>
      </c>
      <c r="L358" s="15"/>
      <c r="M358" s="15"/>
      <c r="O358" s="15"/>
    </row>
    <row r="359" spans="7:15" x14ac:dyDescent="0.2">
      <c r="G359" s="15"/>
      <c r="H359" s="15"/>
      <c r="I359" s="15"/>
      <c r="J359" s="15" t="s">
        <v>58</v>
      </c>
      <c r="K359" t="s">
        <v>58</v>
      </c>
      <c r="L359" s="15"/>
      <c r="M359" s="15"/>
      <c r="O359" s="15"/>
    </row>
    <row r="360" spans="7:15" x14ac:dyDescent="0.2">
      <c r="G360" s="15"/>
      <c r="H360" s="15"/>
      <c r="I360" s="15"/>
      <c r="J360" s="15" t="s">
        <v>58</v>
      </c>
      <c r="K360" t="s">
        <v>58</v>
      </c>
      <c r="L360" s="15"/>
      <c r="M360" s="15"/>
      <c r="O360" s="15"/>
    </row>
    <row r="361" spans="7:15" x14ac:dyDescent="0.2">
      <c r="G361" s="15"/>
      <c r="H361" s="15"/>
      <c r="I361" s="15"/>
      <c r="J361" s="15" t="s">
        <v>58</v>
      </c>
      <c r="K361" t="s">
        <v>58</v>
      </c>
      <c r="L361" s="15"/>
      <c r="M361" s="15"/>
      <c r="O361" s="15"/>
    </row>
    <row r="362" spans="7:15" x14ac:dyDescent="0.2">
      <c r="G362" s="15"/>
      <c r="H362" s="15"/>
      <c r="I362" s="15"/>
      <c r="J362" s="15" t="s">
        <v>58</v>
      </c>
      <c r="K362" t="s">
        <v>58</v>
      </c>
      <c r="L362" s="15"/>
      <c r="M362" s="15"/>
      <c r="O362" s="15"/>
    </row>
    <row r="363" spans="7:15" x14ac:dyDescent="0.2">
      <c r="G363" s="15"/>
      <c r="H363" s="15"/>
      <c r="I363" s="15"/>
      <c r="J363" s="15" t="s">
        <v>58</v>
      </c>
      <c r="K363" t="s">
        <v>58</v>
      </c>
      <c r="L363" s="15"/>
      <c r="M363" s="15"/>
      <c r="O363" s="15"/>
    </row>
    <row r="364" spans="7:15" x14ac:dyDescent="0.2">
      <c r="G364" s="15"/>
      <c r="H364" s="15"/>
      <c r="I364" s="15"/>
      <c r="J364" s="15" t="s">
        <v>58</v>
      </c>
      <c r="K364" t="s">
        <v>58</v>
      </c>
      <c r="L364" s="15"/>
      <c r="M364" s="15"/>
      <c r="O364" s="15"/>
    </row>
    <row r="365" spans="7:15" x14ac:dyDescent="0.2">
      <c r="G365" s="15"/>
      <c r="H365" s="15"/>
      <c r="I365" s="15"/>
      <c r="J365" s="15" t="s">
        <v>58</v>
      </c>
      <c r="K365" t="s">
        <v>58</v>
      </c>
      <c r="L365" s="15"/>
      <c r="M365" s="15"/>
      <c r="O365" s="15"/>
    </row>
    <row r="366" spans="7:15" x14ac:dyDescent="0.2">
      <c r="G366" s="15"/>
      <c r="H366" s="15"/>
      <c r="I366" s="15"/>
      <c r="J366" s="15" t="s">
        <v>58</v>
      </c>
      <c r="K366" t="s">
        <v>58</v>
      </c>
      <c r="L366" s="15"/>
      <c r="M366" s="15"/>
      <c r="O366" s="15"/>
    </row>
    <row r="367" spans="7:15" x14ac:dyDescent="0.2">
      <c r="G367" s="15"/>
      <c r="H367" s="15"/>
      <c r="I367" s="15"/>
      <c r="J367" s="15" t="s">
        <v>58</v>
      </c>
      <c r="K367" t="s">
        <v>58</v>
      </c>
      <c r="L367" s="15"/>
      <c r="M367" s="15"/>
      <c r="O367" s="15"/>
    </row>
    <row r="368" spans="7:15" x14ac:dyDescent="0.2">
      <c r="G368" s="15"/>
      <c r="H368" s="15"/>
      <c r="I368" s="15"/>
      <c r="J368" s="15" t="s">
        <v>58</v>
      </c>
      <c r="K368" t="s">
        <v>58</v>
      </c>
      <c r="L368" s="15"/>
      <c r="M368" s="15"/>
      <c r="O368" s="15"/>
    </row>
    <row r="369" spans="7:15" x14ac:dyDescent="0.2">
      <c r="G369" s="15"/>
      <c r="H369" s="15"/>
      <c r="I369" s="15"/>
      <c r="J369" s="15" t="s">
        <v>58</v>
      </c>
      <c r="K369" t="s">
        <v>58</v>
      </c>
      <c r="L369" s="15"/>
      <c r="M369" s="15"/>
      <c r="O369" s="15"/>
    </row>
    <row r="370" spans="7:15" x14ac:dyDescent="0.2">
      <c r="G370" s="15"/>
      <c r="H370" s="15"/>
      <c r="I370" s="15"/>
      <c r="J370" s="15" t="s">
        <v>58</v>
      </c>
      <c r="K370" t="s">
        <v>58</v>
      </c>
      <c r="L370" s="15"/>
      <c r="M370" s="15"/>
      <c r="O370" s="15"/>
    </row>
    <row r="371" spans="7:15" x14ac:dyDescent="0.2">
      <c r="G371" s="15"/>
      <c r="H371" s="15"/>
      <c r="I371" s="15"/>
      <c r="J371" s="15" t="s">
        <v>58</v>
      </c>
      <c r="K371" t="s">
        <v>58</v>
      </c>
      <c r="L371" s="15"/>
      <c r="M371" s="15"/>
      <c r="O371" s="15"/>
    </row>
    <row r="372" spans="7:15" x14ac:dyDescent="0.2">
      <c r="G372" s="15"/>
      <c r="H372" s="15"/>
      <c r="I372" s="15"/>
      <c r="J372" s="15" t="s">
        <v>58</v>
      </c>
      <c r="K372" t="s">
        <v>58</v>
      </c>
      <c r="L372" s="15"/>
      <c r="M372" s="15"/>
      <c r="O372" s="15"/>
    </row>
    <row r="373" spans="7:15" x14ac:dyDescent="0.2">
      <c r="G373" s="15"/>
      <c r="H373" s="15"/>
      <c r="I373" s="15"/>
      <c r="J373" s="15" t="s">
        <v>58</v>
      </c>
      <c r="K373" t="s">
        <v>58</v>
      </c>
      <c r="L373" s="15"/>
      <c r="M373" s="15"/>
      <c r="O373" s="15"/>
    </row>
    <row r="374" spans="7:15" x14ac:dyDescent="0.2">
      <c r="G374" s="15"/>
      <c r="H374" s="15"/>
      <c r="I374" s="15"/>
      <c r="J374" s="15" t="s">
        <v>58</v>
      </c>
      <c r="K374" t="s">
        <v>58</v>
      </c>
      <c r="L374" s="15"/>
      <c r="M374" s="15"/>
      <c r="O374" s="15"/>
    </row>
    <row r="375" spans="7:15" x14ac:dyDescent="0.2">
      <c r="G375" s="15"/>
      <c r="H375" s="15"/>
      <c r="I375" s="15"/>
      <c r="J375" s="15" t="s">
        <v>58</v>
      </c>
      <c r="K375" t="s">
        <v>58</v>
      </c>
      <c r="L375" s="15"/>
      <c r="M375" s="15"/>
      <c r="O375" s="15"/>
    </row>
    <row r="376" spans="7:15" x14ac:dyDescent="0.2">
      <c r="G376" s="15"/>
      <c r="H376" s="15"/>
      <c r="I376" s="15"/>
      <c r="J376" s="15" t="s">
        <v>58</v>
      </c>
      <c r="K376" t="s">
        <v>58</v>
      </c>
      <c r="L376" s="15"/>
      <c r="M376" s="15"/>
      <c r="O376" s="15"/>
    </row>
    <row r="377" spans="7:15" x14ac:dyDescent="0.2">
      <c r="G377" s="15"/>
      <c r="H377" s="15"/>
      <c r="I377" s="15"/>
      <c r="J377" s="15" t="s">
        <v>58</v>
      </c>
      <c r="K377" t="s">
        <v>58</v>
      </c>
      <c r="L377" s="15"/>
      <c r="M377" s="15"/>
      <c r="O377" s="15"/>
    </row>
    <row r="378" spans="7:15" x14ac:dyDescent="0.2">
      <c r="G378" s="15"/>
      <c r="H378" s="15"/>
      <c r="I378" s="15"/>
      <c r="J378" s="15" t="s">
        <v>58</v>
      </c>
      <c r="K378" t="s">
        <v>58</v>
      </c>
      <c r="L378" s="15"/>
      <c r="M378" s="15"/>
      <c r="O378" s="15"/>
    </row>
    <row r="379" spans="7:15" x14ac:dyDescent="0.2">
      <c r="G379" s="15"/>
      <c r="H379" s="15"/>
      <c r="I379" s="15"/>
      <c r="J379" s="15" t="s">
        <v>58</v>
      </c>
      <c r="K379" t="s">
        <v>58</v>
      </c>
      <c r="L379" s="15"/>
      <c r="M379" s="15"/>
      <c r="O379" s="15"/>
    </row>
    <row r="380" spans="7:15" x14ac:dyDescent="0.2">
      <c r="G380" s="15"/>
      <c r="H380" s="15"/>
      <c r="I380" s="15"/>
      <c r="J380" s="15" t="s">
        <v>58</v>
      </c>
      <c r="K380" t="s">
        <v>58</v>
      </c>
      <c r="L380" s="15"/>
      <c r="M380" s="15"/>
      <c r="O380" s="15"/>
    </row>
    <row r="381" spans="7:15" x14ac:dyDescent="0.2">
      <c r="G381" s="15"/>
      <c r="H381" s="15"/>
      <c r="I381" s="15"/>
      <c r="J381" s="15" t="s">
        <v>58</v>
      </c>
      <c r="K381" t="s">
        <v>58</v>
      </c>
      <c r="L381" s="15"/>
      <c r="M381" s="15"/>
      <c r="O381" s="15"/>
    </row>
    <row r="382" spans="7:15" x14ac:dyDescent="0.2">
      <c r="G382" s="15"/>
      <c r="H382" s="15"/>
      <c r="I382" s="15"/>
      <c r="J382" s="15" t="s">
        <v>58</v>
      </c>
      <c r="K382" t="s">
        <v>58</v>
      </c>
      <c r="L382" s="15"/>
      <c r="M382" s="15"/>
      <c r="O382" s="15"/>
    </row>
    <row r="383" spans="7:15" x14ac:dyDescent="0.2">
      <c r="G383" s="15"/>
      <c r="H383" s="15"/>
      <c r="I383" s="15"/>
      <c r="J383" s="15" t="s">
        <v>58</v>
      </c>
      <c r="K383" t="s">
        <v>58</v>
      </c>
      <c r="L383" s="15"/>
      <c r="M383" s="15"/>
      <c r="O383" s="15"/>
    </row>
    <row r="384" spans="7:15" x14ac:dyDescent="0.2">
      <c r="G384" s="15"/>
      <c r="H384" s="15"/>
      <c r="I384" s="15"/>
      <c r="J384" s="15" t="s">
        <v>58</v>
      </c>
      <c r="K384" t="s">
        <v>58</v>
      </c>
      <c r="L384" s="15"/>
      <c r="M384" s="15"/>
      <c r="O384" s="15"/>
    </row>
    <row r="385" spans="7:15" x14ac:dyDescent="0.2">
      <c r="G385" s="15"/>
      <c r="H385" s="15"/>
      <c r="I385" s="15"/>
      <c r="J385" s="15" t="s">
        <v>58</v>
      </c>
      <c r="K385" t="s">
        <v>58</v>
      </c>
      <c r="L385" s="15"/>
      <c r="M385" s="15"/>
      <c r="O385" s="15"/>
    </row>
    <row r="386" spans="7:15" x14ac:dyDescent="0.2">
      <c r="G386" s="15"/>
      <c r="H386" s="15"/>
      <c r="I386" s="15"/>
      <c r="J386" s="15" t="s">
        <v>58</v>
      </c>
      <c r="K386" t="s">
        <v>58</v>
      </c>
      <c r="L386" s="15"/>
      <c r="M386" s="15"/>
      <c r="O386" s="15"/>
    </row>
    <row r="387" spans="7:15" x14ac:dyDescent="0.2">
      <c r="G387" s="15"/>
      <c r="H387" s="15"/>
      <c r="I387" s="15"/>
      <c r="J387" s="15" t="s">
        <v>58</v>
      </c>
      <c r="K387" t="s">
        <v>58</v>
      </c>
      <c r="L387" s="15"/>
      <c r="M387" s="15"/>
      <c r="O387" s="15"/>
    </row>
    <row r="388" spans="7:15" x14ac:dyDescent="0.2">
      <c r="G388" s="15"/>
      <c r="H388" s="15"/>
      <c r="I388" s="15"/>
      <c r="J388" s="15" t="s">
        <v>58</v>
      </c>
      <c r="K388" t="s">
        <v>58</v>
      </c>
      <c r="L388" s="15"/>
      <c r="M388" s="15"/>
      <c r="O388" s="15"/>
    </row>
    <row r="389" spans="7:15" x14ac:dyDescent="0.2">
      <c r="G389" s="15"/>
      <c r="H389" s="15"/>
      <c r="I389" s="15"/>
      <c r="J389" s="15" t="s">
        <v>58</v>
      </c>
      <c r="K389" t="s">
        <v>58</v>
      </c>
      <c r="L389" s="15"/>
      <c r="M389" s="15"/>
      <c r="O389" s="15"/>
    </row>
    <row r="390" spans="7:15" x14ac:dyDescent="0.2">
      <c r="G390" s="15"/>
      <c r="H390" s="15"/>
      <c r="I390" s="15"/>
      <c r="J390" s="15" t="s">
        <v>58</v>
      </c>
      <c r="K390" t="s">
        <v>58</v>
      </c>
      <c r="L390" s="15"/>
      <c r="M390" s="15"/>
      <c r="O390" s="15"/>
    </row>
    <row r="391" spans="7:15" x14ac:dyDescent="0.2">
      <c r="G391" s="15"/>
      <c r="H391" s="15"/>
      <c r="I391" s="15"/>
      <c r="J391" s="15" t="s">
        <v>58</v>
      </c>
      <c r="K391" t="s">
        <v>58</v>
      </c>
      <c r="L391" s="15"/>
      <c r="M391" s="15"/>
      <c r="O391" s="15"/>
    </row>
    <row r="392" spans="7:15" x14ac:dyDescent="0.2">
      <c r="G392" s="15"/>
      <c r="H392" s="15"/>
      <c r="I392" s="15"/>
      <c r="J392" s="15" t="s">
        <v>58</v>
      </c>
      <c r="K392" t="s">
        <v>58</v>
      </c>
      <c r="L392" s="15"/>
      <c r="M392" s="15"/>
      <c r="O392" s="15"/>
    </row>
    <row r="393" spans="7:15" x14ac:dyDescent="0.2">
      <c r="G393" s="15"/>
      <c r="H393" s="15"/>
      <c r="I393" s="15"/>
      <c r="J393" s="15" t="s">
        <v>58</v>
      </c>
      <c r="K393" t="s">
        <v>58</v>
      </c>
      <c r="L393" s="15"/>
      <c r="M393" s="15"/>
      <c r="O393" s="15"/>
    </row>
    <row r="394" spans="7:15" x14ac:dyDescent="0.2">
      <c r="G394" s="15"/>
      <c r="H394" s="15"/>
      <c r="I394" s="15"/>
      <c r="J394" s="15" t="s">
        <v>58</v>
      </c>
      <c r="K394" t="s">
        <v>58</v>
      </c>
      <c r="L394" s="15"/>
      <c r="M394" s="15"/>
      <c r="O394" s="15"/>
    </row>
    <row r="395" spans="7:15" x14ac:dyDescent="0.2">
      <c r="G395" s="15"/>
      <c r="H395" s="15"/>
      <c r="I395" s="15"/>
      <c r="J395" s="15" t="s">
        <v>58</v>
      </c>
      <c r="K395" t="s">
        <v>58</v>
      </c>
      <c r="L395" s="15"/>
      <c r="M395" s="15"/>
      <c r="O395" s="15"/>
    </row>
    <row r="396" spans="7:15" x14ac:dyDescent="0.2">
      <c r="G396" s="15"/>
      <c r="H396" s="15"/>
      <c r="I396" s="15"/>
      <c r="J396" s="15" t="s">
        <v>58</v>
      </c>
      <c r="K396" t="s">
        <v>58</v>
      </c>
      <c r="L396" s="15"/>
      <c r="M396" s="15"/>
      <c r="O396" s="15"/>
    </row>
    <row r="397" spans="7:15" x14ac:dyDescent="0.2">
      <c r="G397" s="15"/>
      <c r="H397" s="15"/>
      <c r="I397" s="15"/>
      <c r="J397" s="15" t="s">
        <v>58</v>
      </c>
      <c r="K397" t="s">
        <v>58</v>
      </c>
      <c r="L397" s="15"/>
      <c r="M397" s="15"/>
      <c r="O397" s="15"/>
    </row>
    <row r="398" spans="7:15" x14ac:dyDescent="0.2">
      <c r="G398" s="15"/>
      <c r="H398" s="15"/>
      <c r="I398" s="15"/>
      <c r="J398" s="15" t="s">
        <v>58</v>
      </c>
      <c r="K398" t="s">
        <v>58</v>
      </c>
      <c r="L398" s="15"/>
      <c r="M398" s="15"/>
      <c r="O398" s="15"/>
    </row>
    <row r="399" spans="7:15" x14ac:dyDescent="0.2">
      <c r="G399" s="15"/>
      <c r="H399" s="15"/>
      <c r="I399" s="15"/>
      <c r="J399" s="15" t="s">
        <v>58</v>
      </c>
      <c r="K399" t="s">
        <v>58</v>
      </c>
      <c r="L399" s="15"/>
      <c r="M399" s="15"/>
      <c r="O399" s="15"/>
    </row>
    <row r="400" spans="7:15" x14ac:dyDescent="0.2">
      <c r="G400" s="15"/>
      <c r="H400" s="15"/>
      <c r="I400" s="15"/>
      <c r="J400" s="15" t="s">
        <v>58</v>
      </c>
      <c r="K400" t="s">
        <v>58</v>
      </c>
      <c r="L400" s="15"/>
      <c r="M400" s="15"/>
      <c r="O400" s="15"/>
    </row>
    <row r="401" spans="7:15" x14ac:dyDescent="0.2">
      <c r="G401" s="15"/>
      <c r="H401" s="15"/>
      <c r="I401" s="15"/>
      <c r="J401" s="15" t="s">
        <v>58</v>
      </c>
      <c r="K401" t="s">
        <v>58</v>
      </c>
      <c r="L401" s="15"/>
      <c r="M401" s="15"/>
      <c r="O401" s="15"/>
    </row>
    <row r="402" spans="7:15" x14ac:dyDescent="0.2">
      <c r="G402" s="15"/>
      <c r="H402" s="15"/>
      <c r="I402" s="15"/>
      <c r="J402" s="15" t="s">
        <v>58</v>
      </c>
      <c r="K402" t="s">
        <v>58</v>
      </c>
      <c r="L402" s="15"/>
      <c r="M402" s="15"/>
      <c r="O402" s="15"/>
    </row>
    <row r="403" spans="7:15" x14ac:dyDescent="0.2">
      <c r="G403" s="15"/>
      <c r="H403" s="15"/>
      <c r="I403" s="15"/>
      <c r="J403" s="15" t="s">
        <v>58</v>
      </c>
      <c r="K403" t="s">
        <v>58</v>
      </c>
      <c r="L403" s="15"/>
      <c r="M403" s="15"/>
      <c r="O403" s="15"/>
    </row>
    <row r="404" spans="7:15" x14ac:dyDescent="0.2">
      <c r="G404" s="15"/>
      <c r="H404" s="15"/>
      <c r="I404" s="15"/>
      <c r="J404" s="15" t="s">
        <v>58</v>
      </c>
      <c r="K404" t="s">
        <v>58</v>
      </c>
      <c r="L404" s="15"/>
      <c r="M404" s="15"/>
      <c r="O404" s="15"/>
    </row>
    <row r="405" spans="7:15" x14ac:dyDescent="0.2">
      <c r="G405" s="15"/>
      <c r="H405" s="15"/>
      <c r="I405" s="15"/>
      <c r="J405" s="15" t="s">
        <v>58</v>
      </c>
      <c r="K405" t="s">
        <v>58</v>
      </c>
      <c r="L405" s="15"/>
      <c r="M405" s="15"/>
      <c r="O405" s="15"/>
    </row>
    <row r="406" spans="7:15" x14ac:dyDescent="0.2">
      <c r="G406" s="15"/>
      <c r="H406" s="15"/>
      <c r="I406" s="15"/>
      <c r="J406" s="15" t="s">
        <v>58</v>
      </c>
      <c r="K406" t="s">
        <v>58</v>
      </c>
      <c r="L406" s="15"/>
      <c r="M406" s="15"/>
      <c r="O406" s="15"/>
    </row>
    <row r="407" spans="7:15" x14ac:dyDescent="0.2">
      <c r="G407" s="15"/>
      <c r="H407" s="15"/>
      <c r="I407" s="15"/>
      <c r="J407" s="15" t="s">
        <v>58</v>
      </c>
      <c r="K407" t="s">
        <v>58</v>
      </c>
      <c r="L407" s="15"/>
      <c r="M407" s="15"/>
      <c r="O407" s="15"/>
    </row>
    <row r="408" spans="7:15" x14ac:dyDescent="0.2">
      <c r="G408" s="15"/>
      <c r="H408" s="15"/>
      <c r="I408" s="15"/>
      <c r="J408" s="15" t="s">
        <v>58</v>
      </c>
      <c r="K408" t="s">
        <v>58</v>
      </c>
      <c r="L408" s="15"/>
      <c r="M408" s="15"/>
      <c r="O408" s="15"/>
    </row>
    <row r="409" spans="7:15" x14ac:dyDescent="0.2">
      <c r="G409" s="15"/>
      <c r="H409" s="15"/>
      <c r="I409" s="15"/>
      <c r="J409" s="15" t="s">
        <v>58</v>
      </c>
      <c r="K409" t="s">
        <v>58</v>
      </c>
      <c r="L409" s="15"/>
      <c r="M409" s="15"/>
      <c r="O409" s="15"/>
    </row>
    <row r="410" spans="7:15" x14ac:dyDescent="0.2">
      <c r="G410" s="15"/>
      <c r="H410" s="15"/>
      <c r="I410" s="15"/>
      <c r="J410" s="15" t="s">
        <v>58</v>
      </c>
      <c r="K410" t="s">
        <v>58</v>
      </c>
      <c r="L410" s="15"/>
      <c r="M410" s="15"/>
      <c r="O410" s="15"/>
    </row>
    <row r="411" spans="7:15" x14ac:dyDescent="0.2">
      <c r="G411" s="15"/>
      <c r="H411" s="15"/>
      <c r="I411" s="15"/>
      <c r="J411" s="15" t="s">
        <v>58</v>
      </c>
      <c r="K411" t="s">
        <v>58</v>
      </c>
      <c r="L411" s="15"/>
      <c r="M411" s="15"/>
      <c r="O411" s="15"/>
    </row>
    <row r="412" spans="7:15" x14ac:dyDescent="0.2">
      <c r="G412" s="15"/>
      <c r="H412" s="15"/>
      <c r="I412" s="15"/>
      <c r="J412" s="15" t="s">
        <v>58</v>
      </c>
      <c r="K412" t="s">
        <v>58</v>
      </c>
      <c r="L412" s="15"/>
      <c r="M412" s="15"/>
      <c r="O412" s="15"/>
    </row>
    <row r="413" spans="7:15" x14ac:dyDescent="0.2">
      <c r="G413" s="15"/>
      <c r="H413" s="15"/>
      <c r="I413" s="15"/>
      <c r="J413" s="15" t="s">
        <v>58</v>
      </c>
      <c r="K413" t="s">
        <v>58</v>
      </c>
      <c r="L413" s="15"/>
      <c r="M413" s="15"/>
      <c r="O413" s="15"/>
    </row>
    <row r="414" spans="7:15" x14ac:dyDescent="0.2">
      <c r="G414" s="15"/>
      <c r="H414" s="15"/>
      <c r="I414" s="15"/>
      <c r="J414" s="15" t="s">
        <v>58</v>
      </c>
      <c r="K414" t="s">
        <v>58</v>
      </c>
      <c r="L414" s="15"/>
      <c r="M414" s="15"/>
      <c r="O414" s="15"/>
    </row>
    <row r="415" spans="7:15" x14ac:dyDescent="0.2">
      <c r="G415" s="15"/>
      <c r="H415" s="15"/>
      <c r="I415" s="15"/>
      <c r="J415" s="15" t="s">
        <v>58</v>
      </c>
      <c r="K415" t="s">
        <v>58</v>
      </c>
      <c r="L415" s="15"/>
      <c r="M415" s="15"/>
      <c r="O415" s="15"/>
    </row>
    <row r="416" spans="7:15" x14ac:dyDescent="0.2">
      <c r="G416" s="15"/>
      <c r="H416" s="15"/>
      <c r="I416" s="15"/>
      <c r="J416" s="15" t="s">
        <v>58</v>
      </c>
      <c r="K416" t="s">
        <v>58</v>
      </c>
      <c r="L416" s="15"/>
      <c r="M416" s="15"/>
      <c r="O416" s="15"/>
    </row>
    <row r="417" spans="7:15" x14ac:dyDescent="0.2">
      <c r="G417" s="15"/>
      <c r="H417" s="15"/>
      <c r="I417" s="15"/>
      <c r="J417" s="15" t="s">
        <v>58</v>
      </c>
      <c r="K417" t="s">
        <v>58</v>
      </c>
      <c r="L417" s="15"/>
      <c r="M417" s="15"/>
      <c r="O417" s="15"/>
    </row>
    <row r="418" spans="7:15" x14ac:dyDescent="0.2">
      <c r="G418" s="15"/>
      <c r="H418" s="15"/>
      <c r="I418" s="15"/>
      <c r="J418" s="15" t="s">
        <v>58</v>
      </c>
      <c r="K418" t="s">
        <v>58</v>
      </c>
      <c r="L418" s="15"/>
      <c r="M418" s="15"/>
      <c r="O418" s="15"/>
    </row>
    <row r="419" spans="7:15" x14ac:dyDescent="0.2">
      <c r="G419" s="15"/>
      <c r="H419" s="15"/>
      <c r="I419" s="15"/>
      <c r="J419" s="15" t="s">
        <v>58</v>
      </c>
      <c r="K419" t="s">
        <v>58</v>
      </c>
      <c r="L419" s="15"/>
      <c r="M419" s="15"/>
      <c r="O419" s="15"/>
    </row>
    <row r="420" spans="7:15" x14ac:dyDescent="0.2">
      <c r="G420" s="15"/>
      <c r="H420" s="15"/>
      <c r="I420" s="15"/>
      <c r="J420" s="15" t="s">
        <v>58</v>
      </c>
      <c r="K420" t="s">
        <v>58</v>
      </c>
      <c r="L420" s="15"/>
      <c r="M420" s="15"/>
      <c r="O420" s="15"/>
    </row>
    <row r="421" spans="7:15" x14ac:dyDescent="0.2">
      <c r="G421" s="15"/>
      <c r="H421" s="15"/>
      <c r="I421" s="15"/>
      <c r="J421" s="15" t="s">
        <v>58</v>
      </c>
      <c r="K421" t="s">
        <v>58</v>
      </c>
      <c r="L421" s="15"/>
      <c r="M421" s="15"/>
      <c r="O421" s="15"/>
    </row>
    <row r="422" spans="7:15" x14ac:dyDescent="0.2">
      <c r="G422" s="15"/>
      <c r="H422" s="15"/>
      <c r="I422" s="15"/>
      <c r="J422" s="15" t="s">
        <v>58</v>
      </c>
      <c r="K422" t="s">
        <v>58</v>
      </c>
      <c r="L422" s="15"/>
      <c r="M422" s="15"/>
      <c r="O422" s="15"/>
    </row>
    <row r="423" spans="7:15" x14ac:dyDescent="0.2">
      <c r="G423" s="15"/>
      <c r="H423" s="15"/>
      <c r="I423" s="15"/>
      <c r="J423" s="15" t="s">
        <v>58</v>
      </c>
      <c r="K423" t="s">
        <v>58</v>
      </c>
      <c r="L423" s="15"/>
      <c r="M423" s="15"/>
      <c r="O423" s="15"/>
    </row>
    <row r="424" spans="7:15" x14ac:dyDescent="0.2">
      <c r="G424" s="15"/>
      <c r="H424" s="15"/>
      <c r="I424" s="15"/>
      <c r="J424" s="15" t="s">
        <v>58</v>
      </c>
      <c r="K424" t="s">
        <v>58</v>
      </c>
      <c r="L424" s="15"/>
      <c r="M424" s="15"/>
      <c r="O424" s="15"/>
    </row>
    <row r="425" spans="7:15" x14ac:dyDescent="0.2">
      <c r="G425" s="15"/>
      <c r="H425" s="15"/>
      <c r="I425" s="15"/>
      <c r="J425" s="15" t="s">
        <v>58</v>
      </c>
      <c r="K425" t="s">
        <v>58</v>
      </c>
      <c r="L425" s="15"/>
      <c r="M425" s="15"/>
      <c r="O425" s="15"/>
    </row>
    <row r="426" spans="7:15" x14ac:dyDescent="0.2">
      <c r="G426" s="15"/>
      <c r="H426" s="15"/>
      <c r="I426" s="15"/>
      <c r="J426" s="15" t="s">
        <v>58</v>
      </c>
      <c r="K426" t="s">
        <v>58</v>
      </c>
      <c r="L426" s="15"/>
      <c r="M426" s="15"/>
      <c r="O426" s="15"/>
    </row>
    <row r="427" spans="7:15" x14ac:dyDescent="0.2">
      <c r="G427" s="15"/>
      <c r="H427" s="15"/>
      <c r="I427" s="15"/>
      <c r="J427" s="15" t="s">
        <v>58</v>
      </c>
      <c r="K427" t="s">
        <v>58</v>
      </c>
      <c r="L427" s="15"/>
      <c r="M427" s="15"/>
      <c r="O427" s="15"/>
    </row>
    <row r="428" spans="7:15" x14ac:dyDescent="0.2">
      <c r="G428" s="15"/>
      <c r="H428" s="15"/>
      <c r="I428" s="15"/>
      <c r="J428" s="15" t="s">
        <v>58</v>
      </c>
      <c r="K428" t="s">
        <v>58</v>
      </c>
      <c r="L428" s="15"/>
      <c r="M428" s="15"/>
      <c r="O428" s="15"/>
    </row>
    <row r="429" spans="7:15" x14ac:dyDescent="0.2">
      <c r="G429" s="15"/>
      <c r="H429" s="15"/>
      <c r="I429" s="15"/>
      <c r="J429" s="15" t="s">
        <v>58</v>
      </c>
      <c r="K429" t="s">
        <v>58</v>
      </c>
      <c r="L429" s="15"/>
      <c r="M429" s="15"/>
      <c r="O429" s="15"/>
    </row>
    <row r="430" spans="7:15" x14ac:dyDescent="0.2">
      <c r="G430" s="15"/>
      <c r="H430" s="15"/>
      <c r="I430" s="15"/>
      <c r="J430" s="15" t="s">
        <v>58</v>
      </c>
      <c r="K430" t="s">
        <v>58</v>
      </c>
      <c r="L430" s="15"/>
      <c r="M430" s="15"/>
      <c r="O430" s="15"/>
    </row>
    <row r="431" spans="7:15" x14ac:dyDescent="0.2">
      <c r="G431" s="15"/>
      <c r="H431" s="15"/>
      <c r="I431" s="15"/>
      <c r="J431" s="15" t="s">
        <v>58</v>
      </c>
      <c r="K431" t="s">
        <v>58</v>
      </c>
      <c r="L431" s="15"/>
      <c r="M431" s="15"/>
      <c r="O431" s="15"/>
    </row>
    <row r="432" spans="7:15" x14ac:dyDescent="0.2">
      <c r="G432" s="15"/>
      <c r="H432" s="15"/>
      <c r="I432" s="15"/>
      <c r="J432" s="15" t="s">
        <v>58</v>
      </c>
      <c r="K432" t="s">
        <v>58</v>
      </c>
      <c r="L432" s="15"/>
      <c r="M432" s="15"/>
      <c r="O432" s="15"/>
    </row>
    <row r="433" spans="7:15" x14ac:dyDescent="0.2">
      <c r="G433" s="15"/>
      <c r="H433" s="15"/>
      <c r="I433" s="15"/>
      <c r="J433" s="15" t="s">
        <v>58</v>
      </c>
      <c r="K433" t="s">
        <v>58</v>
      </c>
      <c r="L433" s="15"/>
      <c r="M433" s="15"/>
      <c r="O433" s="15"/>
    </row>
    <row r="434" spans="7:15" x14ac:dyDescent="0.2">
      <c r="G434" s="15"/>
      <c r="H434" s="15"/>
      <c r="I434" s="15"/>
      <c r="J434" s="15" t="s">
        <v>58</v>
      </c>
      <c r="K434" t="s">
        <v>58</v>
      </c>
      <c r="L434" s="15"/>
      <c r="M434" s="15"/>
      <c r="O434" s="15"/>
    </row>
    <row r="435" spans="7:15" x14ac:dyDescent="0.2">
      <c r="G435" s="15"/>
      <c r="H435" s="15"/>
      <c r="I435" s="15"/>
      <c r="J435" s="15" t="s">
        <v>58</v>
      </c>
      <c r="K435" t="s">
        <v>58</v>
      </c>
      <c r="L435" s="15"/>
      <c r="M435" s="15"/>
      <c r="O435" s="15"/>
    </row>
    <row r="436" spans="7:15" x14ac:dyDescent="0.2">
      <c r="G436" s="15"/>
      <c r="H436" s="15"/>
      <c r="I436" s="15"/>
      <c r="J436" s="15" t="s">
        <v>58</v>
      </c>
      <c r="K436" t="s">
        <v>58</v>
      </c>
      <c r="L436" s="15"/>
      <c r="M436" s="15"/>
      <c r="O436" s="15"/>
    </row>
    <row r="437" spans="7:15" x14ac:dyDescent="0.2">
      <c r="G437" s="15"/>
      <c r="H437" s="15"/>
      <c r="I437" s="15"/>
      <c r="J437" s="15" t="s">
        <v>58</v>
      </c>
      <c r="K437" t="s">
        <v>58</v>
      </c>
      <c r="L437" s="15"/>
      <c r="M437" s="15"/>
      <c r="O437" s="15"/>
    </row>
    <row r="438" spans="7:15" x14ac:dyDescent="0.2">
      <c r="G438" s="15"/>
      <c r="H438" s="15"/>
      <c r="I438" s="15"/>
      <c r="J438" s="15" t="s">
        <v>58</v>
      </c>
      <c r="K438" t="s">
        <v>58</v>
      </c>
      <c r="L438" s="15"/>
      <c r="M438" s="15"/>
      <c r="O438" s="15"/>
    </row>
    <row r="439" spans="7:15" x14ac:dyDescent="0.2">
      <c r="G439" s="15"/>
      <c r="H439" s="15"/>
      <c r="I439" s="15"/>
      <c r="J439" s="15" t="s">
        <v>58</v>
      </c>
      <c r="K439" t="s">
        <v>58</v>
      </c>
      <c r="L439" s="15"/>
      <c r="M439" s="15"/>
      <c r="O439" s="15"/>
    </row>
    <row r="440" spans="7:15" x14ac:dyDescent="0.2">
      <c r="G440" s="15"/>
      <c r="H440" s="15"/>
      <c r="I440" s="15"/>
      <c r="J440" s="15" t="s">
        <v>58</v>
      </c>
      <c r="K440" t="s">
        <v>58</v>
      </c>
      <c r="L440" s="15"/>
      <c r="M440" s="15"/>
      <c r="O440" s="15"/>
    </row>
    <row r="441" spans="7:15" x14ac:dyDescent="0.2">
      <c r="G441" s="15"/>
      <c r="H441" s="15"/>
      <c r="I441" s="15"/>
      <c r="J441" s="15" t="s">
        <v>58</v>
      </c>
      <c r="K441" t="s">
        <v>58</v>
      </c>
      <c r="L441" s="15"/>
      <c r="M441" s="15"/>
      <c r="O441" s="15"/>
    </row>
    <row r="442" spans="7:15" x14ac:dyDescent="0.2">
      <c r="G442" s="15"/>
      <c r="H442" s="15"/>
      <c r="I442" s="15"/>
      <c r="J442" s="15" t="s">
        <v>58</v>
      </c>
      <c r="K442" t="s">
        <v>58</v>
      </c>
      <c r="L442" s="15"/>
      <c r="M442" s="15"/>
      <c r="O442" s="15"/>
    </row>
    <row r="443" spans="7:15" x14ac:dyDescent="0.2">
      <c r="G443" s="15"/>
      <c r="H443" s="15"/>
      <c r="I443" s="15"/>
      <c r="J443" s="15" t="s">
        <v>58</v>
      </c>
      <c r="K443" t="s">
        <v>58</v>
      </c>
      <c r="L443" s="15"/>
      <c r="M443" s="15"/>
      <c r="O443" s="15"/>
    </row>
    <row r="444" spans="7:15" x14ac:dyDescent="0.2">
      <c r="G444" s="15"/>
      <c r="H444" s="15"/>
      <c r="I444" s="15"/>
      <c r="J444" s="15" t="s">
        <v>58</v>
      </c>
      <c r="K444" t="s">
        <v>58</v>
      </c>
      <c r="L444" s="15"/>
      <c r="M444" s="15"/>
      <c r="O444" s="15"/>
    </row>
    <row r="445" spans="7:15" x14ac:dyDescent="0.2">
      <c r="G445" s="15"/>
      <c r="H445" s="15"/>
      <c r="I445" s="15"/>
      <c r="J445" s="15" t="s">
        <v>58</v>
      </c>
      <c r="K445" t="s">
        <v>58</v>
      </c>
      <c r="L445" s="15"/>
      <c r="M445" s="15"/>
      <c r="O445" s="15"/>
    </row>
    <row r="446" spans="7:15" x14ac:dyDescent="0.2">
      <c r="G446" s="15"/>
      <c r="H446" s="15"/>
      <c r="I446" s="15"/>
      <c r="J446" s="15" t="s">
        <v>58</v>
      </c>
      <c r="K446" t="s">
        <v>58</v>
      </c>
      <c r="L446" s="15"/>
      <c r="M446" s="15"/>
      <c r="O446" s="15"/>
    </row>
    <row r="447" spans="7:15" x14ac:dyDescent="0.2">
      <c r="G447" s="15"/>
      <c r="H447" s="15"/>
      <c r="I447" s="15"/>
      <c r="J447" s="15" t="s">
        <v>58</v>
      </c>
      <c r="K447" t="s">
        <v>58</v>
      </c>
      <c r="L447" s="15"/>
      <c r="M447" s="15"/>
      <c r="O447" s="15"/>
    </row>
    <row r="448" spans="7:15" x14ac:dyDescent="0.2">
      <c r="G448" s="15"/>
      <c r="H448" s="15"/>
      <c r="I448" s="15"/>
      <c r="J448" s="15" t="s">
        <v>58</v>
      </c>
      <c r="K448" t="s">
        <v>58</v>
      </c>
      <c r="L448" s="15"/>
      <c r="M448" s="15"/>
      <c r="O448" s="15"/>
    </row>
    <row r="449" spans="7:15" x14ac:dyDescent="0.2">
      <c r="G449" s="15"/>
      <c r="H449" s="15"/>
      <c r="I449" s="15"/>
      <c r="J449" s="15" t="s">
        <v>58</v>
      </c>
      <c r="K449" t="s">
        <v>58</v>
      </c>
      <c r="L449" s="15"/>
      <c r="M449" s="15"/>
      <c r="O449" s="15"/>
    </row>
    <row r="450" spans="7:15" x14ac:dyDescent="0.2">
      <c r="G450" s="15"/>
      <c r="H450" s="15"/>
      <c r="I450" s="15"/>
      <c r="J450" s="15" t="s">
        <v>58</v>
      </c>
      <c r="K450" t="s">
        <v>58</v>
      </c>
      <c r="L450" s="15"/>
      <c r="M450" s="15"/>
      <c r="O450" s="15"/>
    </row>
    <row r="451" spans="7:15" x14ac:dyDescent="0.2">
      <c r="G451" s="15"/>
      <c r="H451" s="15"/>
      <c r="I451" s="15"/>
      <c r="J451" s="15" t="s">
        <v>58</v>
      </c>
      <c r="K451" t="s">
        <v>58</v>
      </c>
      <c r="L451" s="15"/>
      <c r="M451" s="15"/>
      <c r="O451" s="15"/>
    </row>
    <row r="452" spans="7:15" x14ac:dyDescent="0.2">
      <c r="G452" s="15"/>
      <c r="H452" s="15"/>
      <c r="I452" s="15"/>
      <c r="J452" s="15" t="s">
        <v>58</v>
      </c>
      <c r="K452" t="s">
        <v>58</v>
      </c>
      <c r="L452" s="15"/>
      <c r="M452" s="15"/>
      <c r="O452" s="15"/>
    </row>
    <row r="453" spans="7:15" x14ac:dyDescent="0.2">
      <c r="G453" s="15"/>
      <c r="H453" s="15"/>
      <c r="I453" s="15"/>
      <c r="J453" s="15" t="s">
        <v>58</v>
      </c>
      <c r="K453" t="s">
        <v>58</v>
      </c>
      <c r="L453" s="15"/>
      <c r="M453" s="15"/>
      <c r="O453" s="15"/>
    </row>
    <row r="454" spans="7:15" x14ac:dyDescent="0.2">
      <c r="G454" s="15"/>
      <c r="H454" s="15"/>
      <c r="I454" s="15"/>
      <c r="J454" s="15" t="s">
        <v>58</v>
      </c>
      <c r="K454" t="s">
        <v>58</v>
      </c>
      <c r="L454" s="15"/>
      <c r="M454" s="15"/>
      <c r="O454" s="15"/>
    </row>
    <row r="455" spans="7:15" x14ac:dyDescent="0.2">
      <c r="G455" s="15"/>
      <c r="H455" s="15"/>
      <c r="I455" s="15"/>
      <c r="J455" s="15" t="s">
        <v>58</v>
      </c>
      <c r="K455" t="s">
        <v>58</v>
      </c>
      <c r="L455" s="15"/>
      <c r="M455" s="15"/>
      <c r="O455" s="15"/>
    </row>
    <row r="456" spans="7:15" x14ac:dyDescent="0.2">
      <c r="G456" s="15"/>
      <c r="H456" s="15"/>
      <c r="I456" s="15"/>
      <c r="J456" s="15" t="s">
        <v>58</v>
      </c>
      <c r="K456" t="s">
        <v>58</v>
      </c>
      <c r="L456" s="15"/>
      <c r="M456" s="15"/>
      <c r="O456" s="15"/>
    </row>
    <row r="457" spans="7:15" x14ac:dyDescent="0.2">
      <c r="G457" s="15"/>
      <c r="H457" s="15"/>
      <c r="I457" s="15"/>
      <c r="J457" s="15" t="s">
        <v>58</v>
      </c>
      <c r="K457" t="s">
        <v>58</v>
      </c>
      <c r="L457" s="15"/>
      <c r="M457" s="15"/>
      <c r="O457" s="15"/>
    </row>
    <row r="458" spans="7:15" x14ac:dyDescent="0.2">
      <c r="G458" s="15"/>
      <c r="H458" s="15"/>
      <c r="I458" s="15"/>
      <c r="J458" s="15" t="s">
        <v>58</v>
      </c>
      <c r="K458" t="s">
        <v>58</v>
      </c>
      <c r="L458" s="15"/>
      <c r="M458" s="15"/>
      <c r="O458" s="15"/>
    </row>
    <row r="459" spans="7:15" x14ac:dyDescent="0.2">
      <c r="G459" s="15"/>
      <c r="H459" s="15"/>
      <c r="I459" s="15"/>
      <c r="J459" s="15" t="s">
        <v>58</v>
      </c>
      <c r="K459" t="s">
        <v>58</v>
      </c>
      <c r="L459" s="15"/>
      <c r="M459" s="15"/>
      <c r="O459" s="15"/>
    </row>
    <row r="460" spans="7:15" x14ac:dyDescent="0.2">
      <c r="G460" s="15"/>
      <c r="H460" s="15"/>
      <c r="I460" s="15"/>
      <c r="J460" s="15" t="s">
        <v>58</v>
      </c>
      <c r="K460" t="s">
        <v>58</v>
      </c>
      <c r="L460" s="15"/>
      <c r="M460" s="15"/>
      <c r="O460" s="15"/>
    </row>
    <row r="461" spans="7:15" x14ac:dyDescent="0.2">
      <c r="G461" s="15"/>
      <c r="H461" s="15"/>
      <c r="I461" s="15"/>
      <c r="J461" s="15" t="s">
        <v>58</v>
      </c>
      <c r="K461" t="s">
        <v>58</v>
      </c>
      <c r="L461" s="15"/>
      <c r="M461" s="15"/>
      <c r="O461" s="15"/>
    </row>
    <row r="462" spans="7:15" x14ac:dyDescent="0.2">
      <c r="G462" s="15"/>
      <c r="H462" s="15"/>
      <c r="I462" s="15"/>
      <c r="J462" s="15" t="s">
        <v>58</v>
      </c>
      <c r="K462" t="s">
        <v>58</v>
      </c>
      <c r="L462" s="15"/>
      <c r="M462" s="15"/>
      <c r="O462" s="15"/>
    </row>
    <row r="463" spans="7:15" x14ac:dyDescent="0.2">
      <c r="G463" s="15"/>
      <c r="H463" s="15"/>
      <c r="I463" s="15"/>
      <c r="J463" s="15" t="s">
        <v>58</v>
      </c>
      <c r="K463" t="s">
        <v>58</v>
      </c>
      <c r="L463" s="15"/>
      <c r="M463" s="15"/>
      <c r="O463" s="15"/>
    </row>
    <row r="464" spans="7:15" x14ac:dyDescent="0.2">
      <c r="G464" s="15"/>
      <c r="H464" s="15"/>
      <c r="I464" s="15"/>
      <c r="J464" s="15" t="s">
        <v>58</v>
      </c>
      <c r="K464" t="s">
        <v>58</v>
      </c>
      <c r="L464" s="15"/>
      <c r="M464" s="15"/>
      <c r="O464" s="15"/>
    </row>
    <row r="465" spans="7:15" x14ac:dyDescent="0.2">
      <c r="G465" s="15"/>
      <c r="H465" s="15"/>
      <c r="I465" s="15"/>
      <c r="J465" s="15" t="s">
        <v>58</v>
      </c>
      <c r="K465" t="s">
        <v>58</v>
      </c>
      <c r="L465" s="15"/>
      <c r="M465" s="15"/>
      <c r="O465" s="15"/>
    </row>
    <row r="466" spans="7:15" x14ac:dyDescent="0.2">
      <c r="G466" s="15"/>
      <c r="H466" s="15"/>
      <c r="I466" s="15"/>
      <c r="J466" s="15" t="s">
        <v>58</v>
      </c>
      <c r="K466" t="s">
        <v>58</v>
      </c>
      <c r="L466" s="15"/>
      <c r="M466" s="15"/>
      <c r="O466" s="15"/>
    </row>
    <row r="467" spans="7:15" x14ac:dyDescent="0.2">
      <c r="G467" s="15"/>
      <c r="H467" s="15"/>
      <c r="I467" s="15"/>
      <c r="J467" s="15" t="s">
        <v>58</v>
      </c>
      <c r="K467" t="s">
        <v>58</v>
      </c>
      <c r="L467" s="15"/>
      <c r="M467" s="15"/>
      <c r="O467" s="15"/>
    </row>
    <row r="468" spans="7:15" x14ac:dyDescent="0.2">
      <c r="G468" s="15"/>
      <c r="H468" s="15"/>
      <c r="I468" s="15"/>
      <c r="J468" s="15" t="s">
        <v>58</v>
      </c>
      <c r="K468" t="s">
        <v>58</v>
      </c>
      <c r="L468" s="15"/>
      <c r="M468" s="15"/>
      <c r="O468" s="15"/>
    </row>
    <row r="469" spans="7:15" x14ac:dyDescent="0.2">
      <c r="G469" s="15"/>
      <c r="H469" s="15"/>
      <c r="I469" s="15"/>
      <c r="J469" s="15" t="s">
        <v>58</v>
      </c>
      <c r="K469" t="s">
        <v>58</v>
      </c>
      <c r="L469" s="15"/>
      <c r="M469" s="15"/>
      <c r="O469" s="15"/>
    </row>
    <row r="470" spans="7:15" x14ac:dyDescent="0.2">
      <c r="G470" s="15"/>
      <c r="H470" s="15"/>
      <c r="I470" s="15"/>
      <c r="J470" s="15" t="s">
        <v>58</v>
      </c>
      <c r="K470" t="s">
        <v>58</v>
      </c>
      <c r="L470" s="15"/>
      <c r="M470" s="15"/>
      <c r="O470" s="15"/>
    </row>
    <row r="471" spans="7:15" x14ac:dyDescent="0.2">
      <c r="G471" s="15"/>
      <c r="H471" s="15"/>
      <c r="I471" s="15"/>
      <c r="J471" s="15" t="s">
        <v>58</v>
      </c>
      <c r="K471" t="s">
        <v>58</v>
      </c>
      <c r="L471" s="15"/>
      <c r="M471" s="15"/>
      <c r="O471" s="15"/>
    </row>
    <row r="472" spans="7:15" x14ac:dyDescent="0.2">
      <c r="G472" s="15"/>
      <c r="H472" s="15"/>
      <c r="I472" s="15"/>
      <c r="J472" s="15" t="s">
        <v>58</v>
      </c>
      <c r="K472" t="s">
        <v>58</v>
      </c>
      <c r="L472" s="15"/>
      <c r="M472" s="15"/>
      <c r="O472" s="15"/>
    </row>
    <row r="473" spans="7:15" x14ac:dyDescent="0.2">
      <c r="G473" s="15"/>
      <c r="H473" s="15"/>
      <c r="I473" s="15"/>
      <c r="J473" s="15" t="s">
        <v>58</v>
      </c>
      <c r="K473" t="s">
        <v>58</v>
      </c>
      <c r="L473" s="15"/>
      <c r="M473" s="15"/>
      <c r="O473" s="15"/>
    </row>
    <row r="474" spans="7:15" x14ac:dyDescent="0.2">
      <c r="G474" s="15"/>
      <c r="H474" s="15"/>
      <c r="I474" s="15"/>
      <c r="J474" s="15" t="s">
        <v>58</v>
      </c>
      <c r="K474" t="s">
        <v>58</v>
      </c>
      <c r="L474" s="15"/>
      <c r="M474" s="15"/>
      <c r="O474" s="15"/>
    </row>
    <row r="475" spans="7:15" x14ac:dyDescent="0.2">
      <c r="G475" s="15"/>
      <c r="H475" s="15"/>
      <c r="I475" s="15"/>
      <c r="J475" s="15" t="s">
        <v>58</v>
      </c>
      <c r="K475" t="s">
        <v>58</v>
      </c>
      <c r="L475" s="15"/>
      <c r="M475" s="15"/>
      <c r="O475" s="15"/>
    </row>
    <row r="476" spans="7:15" x14ac:dyDescent="0.2">
      <c r="G476" s="15"/>
      <c r="H476" s="15"/>
      <c r="I476" s="15"/>
      <c r="J476" s="15" t="s">
        <v>58</v>
      </c>
      <c r="K476" t="s">
        <v>58</v>
      </c>
      <c r="L476" s="15"/>
      <c r="M476" s="15"/>
      <c r="O476" s="15"/>
    </row>
    <row r="477" spans="7:15" x14ac:dyDescent="0.2">
      <c r="G477" s="15"/>
      <c r="H477" s="15"/>
      <c r="I477" s="15"/>
      <c r="J477" s="15" t="s">
        <v>58</v>
      </c>
      <c r="K477" t="s">
        <v>58</v>
      </c>
      <c r="L477" s="15"/>
      <c r="M477" s="15"/>
      <c r="O477" s="15"/>
    </row>
    <row r="478" spans="7:15" x14ac:dyDescent="0.2">
      <c r="G478" s="15"/>
      <c r="H478" s="15"/>
      <c r="I478" s="15"/>
      <c r="J478" s="15" t="s">
        <v>58</v>
      </c>
      <c r="K478" t="s">
        <v>58</v>
      </c>
      <c r="L478" s="15"/>
      <c r="M478" s="15"/>
      <c r="O478" s="15"/>
    </row>
    <row r="479" spans="7:15" x14ac:dyDescent="0.2">
      <c r="G479" s="15"/>
      <c r="H479" s="15"/>
      <c r="I479" s="15"/>
      <c r="J479" s="15" t="s">
        <v>58</v>
      </c>
      <c r="K479" t="s">
        <v>58</v>
      </c>
      <c r="L479" s="15"/>
      <c r="M479" s="15"/>
      <c r="O479" s="15"/>
    </row>
    <row r="480" spans="7:15" x14ac:dyDescent="0.2">
      <c r="G480" s="15"/>
      <c r="H480" s="15"/>
      <c r="I480" s="15"/>
      <c r="J480" s="15" t="s">
        <v>58</v>
      </c>
      <c r="K480" t="s">
        <v>58</v>
      </c>
      <c r="L480" s="15"/>
      <c r="M480" s="15"/>
      <c r="O480" s="15"/>
    </row>
    <row r="481" spans="7:15" x14ac:dyDescent="0.2">
      <c r="G481" s="15"/>
      <c r="H481" s="15"/>
      <c r="I481" s="15"/>
      <c r="J481" s="15" t="s">
        <v>58</v>
      </c>
      <c r="K481" t="s">
        <v>58</v>
      </c>
      <c r="L481" s="15"/>
      <c r="M481" s="15"/>
      <c r="O481" s="15"/>
    </row>
    <row r="482" spans="7:15" x14ac:dyDescent="0.2">
      <c r="G482" s="15"/>
      <c r="H482" s="15"/>
      <c r="I482" s="15"/>
      <c r="J482" s="15" t="s">
        <v>58</v>
      </c>
      <c r="K482" t="s">
        <v>58</v>
      </c>
      <c r="L482" s="15"/>
      <c r="M482" s="15"/>
      <c r="O482" s="15"/>
    </row>
    <row r="483" spans="7:15" x14ac:dyDescent="0.2">
      <c r="G483" s="15"/>
      <c r="H483" s="15"/>
      <c r="I483" s="15"/>
      <c r="J483" s="15" t="s">
        <v>58</v>
      </c>
      <c r="K483" t="s">
        <v>58</v>
      </c>
      <c r="L483" s="15"/>
      <c r="M483" s="15"/>
      <c r="O483" s="15"/>
    </row>
    <row r="484" spans="7:15" x14ac:dyDescent="0.2">
      <c r="G484" s="15"/>
      <c r="H484" s="15"/>
      <c r="I484" s="15"/>
      <c r="J484" s="15" t="s">
        <v>58</v>
      </c>
      <c r="K484" t="s">
        <v>58</v>
      </c>
      <c r="L484" s="15"/>
      <c r="M484" s="15"/>
      <c r="O484" s="15"/>
    </row>
    <row r="485" spans="7:15" x14ac:dyDescent="0.2">
      <c r="G485" s="15"/>
      <c r="H485" s="15"/>
      <c r="I485" s="15"/>
      <c r="J485" s="15" t="s">
        <v>58</v>
      </c>
      <c r="K485" t="s">
        <v>58</v>
      </c>
      <c r="L485" s="15"/>
      <c r="M485" s="15"/>
      <c r="O485" s="15"/>
    </row>
    <row r="486" spans="7:15" x14ac:dyDescent="0.2">
      <c r="G486" s="15"/>
      <c r="H486" s="15"/>
      <c r="I486" s="15"/>
      <c r="J486" s="15" t="s">
        <v>58</v>
      </c>
      <c r="K486" t="s">
        <v>58</v>
      </c>
      <c r="L486" s="15"/>
      <c r="M486" s="15"/>
      <c r="O486" s="15"/>
    </row>
    <row r="487" spans="7:15" x14ac:dyDescent="0.2">
      <c r="G487" s="15"/>
      <c r="H487" s="15"/>
      <c r="I487" s="15"/>
      <c r="J487" s="15" t="s">
        <v>58</v>
      </c>
      <c r="K487" t="s">
        <v>58</v>
      </c>
      <c r="L487" s="15"/>
      <c r="M487" s="15"/>
      <c r="O487" s="15"/>
    </row>
    <row r="488" spans="7:15" x14ac:dyDescent="0.2">
      <c r="G488" s="15"/>
      <c r="H488" s="15"/>
      <c r="I488" s="15"/>
      <c r="J488" s="15" t="s">
        <v>58</v>
      </c>
      <c r="K488" t="s">
        <v>58</v>
      </c>
      <c r="L488" s="15"/>
      <c r="M488" s="15"/>
      <c r="O488" s="15"/>
    </row>
    <row r="489" spans="7:15" x14ac:dyDescent="0.2">
      <c r="G489" s="15"/>
      <c r="H489" s="15"/>
      <c r="I489" s="15"/>
      <c r="J489" s="15" t="s">
        <v>58</v>
      </c>
      <c r="K489" t="s">
        <v>58</v>
      </c>
      <c r="L489" s="15"/>
      <c r="M489" s="15"/>
      <c r="O489" s="15"/>
    </row>
    <row r="490" spans="7:15" x14ac:dyDescent="0.2">
      <c r="G490" s="15"/>
      <c r="H490" s="15"/>
      <c r="I490" s="15"/>
      <c r="J490" s="15" t="s">
        <v>58</v>
      </c>
      <c r="K490" t="s">
        <v>58</v>
      </c>
      <c r="L490" s="15"/>
      <c r="M490" s="15"/>
      <c r="O490" s="15"/>
    </row>
    <row r="491" spans="7:15" x14ac:dyDescent="0.2">
      <c r="G491" s="15"/>
      <c r="H491" s="15"/>
      <c r="I491" s="15"/>
      <c r="J491" s="15" t="s">
        <v>58</v>
      </c>
      <c r="K491" t="s">
        <v>58</v>
      </c>
      <c r="L491" s="15"/>
      <c r="M491" s="15"/>
      <c r="O491" s="15"/>
    </row>
    <row r="492" spans="7:15" x14ac:dyDescent="0.2">
      <c r="G492" s="15"/>
      <c r="H492" s="15"/>
      <c r="I492" s="15"/>
      <c r="J492" s="15" t="s">
        <v>58</v>
      </c>
      <c r="K492" t="s">
        <v>58</v>
      </c>
      <c r="L492" s="15"/>
      <c r="M492" s="15"/>
      <c r="O492" s="15"/>
    </row>
    <row r="493" spans="7:15" x14ac:dyDescent="0.2">
      <c r="G493" s="15"/>
      <c r="H493" s="15"/>
      <c r="I493" s="15"/>
      <c r="J493" s="15" t="s">
        <v>58</v>
      </c>
      <c r="K493" t="s">
        <v>58</v>
      </c>
      <c r="L493" s="15"/>
      <c r="M493" s="15"/>
      <c r="O493" s="15"/>
    </row>
    <row r="494" spans="7:15" x14ac:dyDescent="0.2">
      <c r="G494" s="15"/>
      <c r="H494" s="15"/>
      <c r="I494" s="15"/>
      <c r="J494" s="15" t="s">
        <v>58</v>
      </c>
      <c r="K494" t="s">
        <v>58</v>
      </c>
      <c r="L494" s="15"/>
      <c r="M494" s="15"/>
      <c r="O494" s="15"/>
    </row>
    <row r="495" spans="7:15" x14ac:dyDescent="0.2">
      <c r="G495" s="15"/>
      <c r="H495" s="15"/>
      <c r="I495" s="15"/>
      <c r="J495" s="15" t="s">
        <v>58</v>
      </c>
      <c r="K495" t="s">
        <v>58</v>
      </c>
      <c r="L495" s="15"/>
      <c r="M495" s="15"/>
      <c r="O495" s="15"/>
    </row>
    <row r="496" spans="7:15" x14ac:dyDescent="0.2">
      <c r="G496" s="15"/>
      <c r="H496" s="15"/>
      <c r="I496" s="15"/>
      <c r="J496" s="15" t="s">
        <v>58</v>
      </c>
      <c r="K496" t="s">
        <v>58</v>
      </c>
      <c r="L496" s="15"/>
      <c r="M496" s="15"/>
      <c r="O496" s="15"/>
    </row>
    <row r="497" spans="7:15" x14ac:dyDescent="0.2">
      <c r="G497" s="15"/>
      <c r="H497" s="15"/>
      <c r="I497" s="15"/>
      <c r="J497" s="15" t="s">
        <v>58</v>
      </c>
      <c r="K497" t="s">
        <v>58</v>
      </c>
      <c r="L497" s="15"/>
      <c r="M497" s="15"/>
      <c r="O497" s="15"/>
    </row>
    <row r="498" spans="7:15" x14ac:dyDescent="0.2">
      <c r="G498" s="15"/>
      <c r="H498" s="15"/>
      <c r="I498" s="15"/>
      <c r="J498" s="15" t="s">
        <v>58</v>
      </c>
      <c r="K498" t="s">
        <v>58</v>
      </c>
      <c r="L498" s="15"/>
      <c r="M498" s="15"/>
      <c r="O498" s="15"/>
    </row>
    <row r="499" spans="7:15" x14ac:dyDescent="0.2">
      <c r="G499" s="15"/>
      <c r="H499" s="15"/>
      <c r="I499" s="15"/>
      <c r="J499" s="15" t="s">
        <v>58</v>
      </c>
      <c r="K499" t="s">
        <v>58</v>
      </c>
      <c r="L499" s="15"/>
      <c r="M499" s="15"/>
      <c r="O499" s="15"/>
    </row>
    <row r="500" spans="7:15" x14ac:dyDescent="0.2">
      <c r="G500" s="15"/>
      <c r="H500" s="15"/>
      <c r="I500" s="15"/>
      <c r="J500" s="15" t="s">
        <v>58</v>
      </c>
      <c r="K500" t="s">
        <v>58</v>
      </c>
      <c r="L500" s="15"/>
      <c r="M500" s="15"/>
      <c r="O500" s="15"/>
    </row>
    <row r="501" spans="7:15" x14ac:dyDescent="0.2">
      <c r="G501" s="15"/>
      <c r="H501" s="15"/>
      <c r="I501" s="15"/>
      <c r="J501" s="15"/>
      <c r="L501" s="15"/>
      <c r="M501" s="15"/>
      <c r="O501" s="15"/>
    </row>
    <row r="502" spans="7:15" x14ac:dyDescent="0.2">
      <c r="G502" s="15"/>
      <c r="H502" s="15"/>
      <c r="I502" s="15"/>
      <c r="J502" s="15"/>
      <c r="L502" s="15"/>
      <c r="M502" s="15"/>
      <c r="O502" s="15"/>
    </row>
    <row r="503" spans="7:15" x14ac:dyDescent="0.2">
      <c r="G503" s="15"/>
      <c r="H503" s="15"/>
      <c r="I503" s="15"/>
      <c r="J503" s="15"/>
      <c r="L503" s="15"/>
      <c r="M503" s="15"/>
      <c r="O503" s="15"/>
    </row>
    <row r="504" spans="7:15" x14ac:dyDescent="0.2">
      <c r="G504" s="15"/>
      <c r="H504" s="15"/>
      <c r="I504" s="15"/>
      <c r="J504" s="15"/>
      <c r="L504" s="15"/>
      <c r="M504" s="15"/>
      <c r="O504" s="15"/>
    </row>
    <row r="505" spans="7:15" x14ac:dyDescent="0.2">
      <c r="G505" s="15"/>
      <c r="H505" s="15"/>
      <c r="I505" s="15"/>
      <c r="J505" s="15"/>
      <c r="L505" s="15"/>
      <c r="M505" s="15"/>
      <c r="O505" s="15"/>
    </row>
    <row r="506" spans="7:15" x14ac:dyDescent="0.2">
      <c r="G506" s="15"/>
      <c r="H506" s="15"/>
      <c r="I506" s="15"/>
      <c r="J506" s="15"/>
      <c r="L506" s="15"/>
      <c r="M506" s="15"/>
      <c r="O506" s="15"/>
    </row>
    <row r="507" spans="7:15" x14ac:dyDescent="0.2">
      <c r="G507" s="15"/>
      <c r="H507" s="15"/>
      <c r="I507" s="15"/>
      <c r="J507" s="15"/>
      <c r="L507" s="15"/>
      <c r="M507" s="15"/>
      <c r="O507" s="15"/>
    </row>
    <row r="508" spans="7:15" x14ac:dyDescent="0.2">
      <c r="G508" s="15"/>
      <c r="H508" s="15"/>
      <c r="I508" s="15"/>
      <c r="J508" s="15"/>
      <c r="L508" s="15"/>
      <c r="M508" s="15"/>
      <c r="O508" s="15"/>
    </row>
    <row r="509" spans="7:15" x14ac:dyDescent="0.2">
      <c r="G509" s="15"/>
      <c r="H509" s="15"/>
      <c r="I509" s="15"/>
      <c r="J509" s="15"/>
      <c r="L509" s="15"/>
      <c r="M509" s="15"/>
      <c r="O509" s="15"/>
    </row>
    <row r="510" spans="7:15" x14ac:dyDescent="0.2">
      <c r="G510" s="15"/>
      <c r="H510" s="15"/>
      <c r="I510" s="15"/>
      <c r="J510" s="15"/>
      <c r="L510" s="15"/>
      <c r="M510" s="15"/>
      <c r="O510" s="15"/>
    </row>
    <row r="511" spans="7:15" x14ac:dyDescent="0.2">
      <c r="G511" s="15"/>
      <c r="H511" s="15"/>
      <c r="I511" s="15"/>
      <c r="J511" s="15"/>
      <c r="L511" s="15"/>
      <c r="M511" s="15"/>
      <c r="O511" s="15"/>
    </row>
    <row r="512" spans="7:15" x14ac:dyDescent="0.2">
      <c r="G512" s="15"/>
      <c r="H512" s="15"/>
      <c r="I512" s="15"/>
      <c r="J512" s="15"/>
      <c r="L512" s="15"/>
      <c r="M512" s="15"/>
      <c r="O512" s="15"/>
    </row>
    <row r="513" spans="7:15" x14ac:dyDescent="0.2">
      <c r="G513" s="15"/>
      <c r="H513" s="15"/>
      <c r="I513" s="15"/>
      <c r="J513" s="15"/>
      <c r="L513" s="15"/>
      <c r="M513" s="15"/>
      <c r="O513" s="15"/>
    </row>
    <row r="514" spans="7:15" x14ac:dyDescent="0.2">
      <c r="G514" s="15"/>
      <c r="H514" s="15"/>
      <c r="I514" s="15"/>
      <c r="J514" s="15"/>
      <c r="L514" s="15"/>
      <c r="M514" s="15"/>
      <c r="O514" s="15"/>
    </row>
    <row r="515" spans="7:15" x14ac:dyDescent="0.2">
      <c r="G515" s="15"/>
      <c r="H515" s="15"/>
      <c r="I515" s="15"/>
      <c r="J515" s="15"/>
      <c r="L515" s="15"/>
      <c r="M515" s="15"/>
      <c r="O515" s="15"/>
    </row>
    <row r="516" spans="7:15" x14ac:dyDescent="0.2">
      <c r="G516" s="15"/>
      <c r="H516" s="15"/>
      <c r="I516" s="15"/>
      <c r="J516" s="15"/>
      <c r="L516" s="15"/>
      <c r="M516" s="15"/>
      <c r="O516" s="15"/>
    </row>
    <row r="517" spans="7:15" x14ac:dyDescent="0.2">
      <c r="G517" s="15"/>
      <c r="H517" s="15"/>
      <c r="I517" s="15"/>
      <c r="J517" s="15"/>
      <c r="L517" s="15"/>
      <c r="M517" s="15"/>
      <c r="O517" s="15"/>
    </row>
    <row r="518" spans="7:15" x14ac:dyDescent="0.2">
      <c r="G518" s="15"/>
      <c r="H518" s="15"/>
      <c r="I518" s="15"/>
      <c r="J518" s="15"/>
      <c r="L518" s="15"/>
      <c r="M518" s="15"/>
      <c r="O518" s="15"/>
    </row>
    <row r="519" spans="7:15" x14ac:dyDescent="0.2">
      <c r="G519" s="15"/>
      <c r="H519" s="15"/>
      <c r="I519" s="15"/>
      <c r="J519" s="15"/>
      <c r="L519" s="15"/>
      <c r="M519" s="15"/>
      <c r="O519" s="15"/>
    </row>
    <row r="520" spans="7:15" x14ac:dyDescent="0.2">
      <c r="G520" s="15"/>
      <c r="H520" s="15"/>
      <c r="I520" s="15"/>
      <c r="J520" s="15"/>
      <c r="L520" s="15"/>
      <c r="M520" s="15"/>
      <c r="O520" s="15"/>
    </row>
    <row r="521" spans="7:15" x14ac:dyDescent="0.2">
      <c r="G521" s="15"/>
      <c r="H521" s="15"/>
      <c r="I521" s="15"/>
      <c r="J521" s="15"/>
      <c r="L521" s="15"/>
      <c r="M521" s="15"/>
      <c r="O521" s="15"/>
    </row>
    <row r="522" spans="7:15" x14ac:dyDescent="0.2">
      <c r="G522" s="15"/>
      <c r="H522" s="15"/>
      <c r="I522" s="15"/>
      <c r="J522" s="15"/>
      <c r="L522" s="15"/>
      <c r="M522" s="15"/>
      <c r="O522" s="15"/>
    </row>
    <row r="523" spans="7:15" x14ac:dyDescent="0.2">
      <c r="G523" s="15"/>
      <c r="H523" s="15"/>
      <c r="I523" s="15"/>
      <c r="J523" s="15"/>
      <c r="L523" s="15"/>
      <c r="M523" s="15"/>
      <c r="O523" s="15"/>
    </row>
    <row r="524" spans="7:15" x14ac:dyDescent="0.2">
      <c r="G524" s="15"/>
      <c r="H524" s="15"/>
      <c r="I524" s="15"/>
      <c r="J524" s="15"/>
      <c r="L524" s="15"/>
      <c r="M524" s="15"/>
      <c r="O524" s="15"/>
    </row>
    <row r="525" spans="7:15" x14ac:dyDescent="0.2">
      <c r="G525" s="15"/>
      <c r="H525" s="15"/>
      <c r="I525" s="15"/>
      <c r="J525" s="15"/>
      <c r="L525" s="15"/>
      <c r="M525" s="15"/>
      <c r="O525" s="15"/>
    </row>
    <row r="526" spans="7:15" x14ac:dyDescent="0.2">
      <c r="G526" s="15"/>
      <c r="H526" s="15"/>
      <c r="I526" s="15"/>
      <c r="J526" s="15"/>
      <c r="L526" s="15"/>
      <c r="M526" s="15"/>
      <c r="O526" s="15"/>
    </row>
    <row r="527" spans="7:15" x14ac:dyDescent="0.2">
      <c r="G527" s="15"/>
      <c r="H527" s="15"/>
      <c r="I527" s="15"/>
      <c r="J527" s="15"/>
      <c r="L527" s="15"/>
      <c r="M527" s="15"/>
      <c r="O527" s="15"/>
    </row>
    <row r="528" spans="7:15" x14ac:dyDescent="0.2">
      <c r="G528" s="15"/>
      <c r="H528" s="15"/>
      <c r="I528" s="15"/>
      <c r="J528" s="15"/>
      <c r="L528" s="15"/>
      <c r="M528" s="15"/>
      <c r="O528" s="15"/>
    </row>
    <row r="529" spans="7:15" x14ac:dyDescent="0.2">
      <c r="G529" s="15"/>
      <c r="H529" s="15"/>
      <c r="I529" s="15"/>
      <c r="J529" s="15"/>
      <c r="L529" s="15"/>
      <c r="M529" s="15"/>
      <c r="O529" s="15"/>
    </row>
    <row r="530" spans="7:15" x14ac:dyDescent="0.2">
      <c r="G530" s="15"/>
      <c r="H530" s="15"/>
      <c r="I530" s="15"/>
      <c r="J530" s="15"/>
      <c r="L530" s="15"/>
      <c r="M530" s="15"/>
      <c r="O530" s="15"/>
    </row>
    <row r="531" spans="7:15" x14ac:dyDescent="0.2">
      <c r="G531" s="15"/>
      <c r="H531" s="15"/>
      <c r="I531" s="15"/>
      <c r="J531" s="15"/>
      <c r="L531" s="15"/>
      <c r="M531" s="15"/>
      <c r="O531" s="15"/>
    </row>
    <row r="532" spans="7:15" x14ac:dyDescent="0.2">
      <c r="G532" s="15"/>
      <c r="H532" s="15"/>
      <c r="I532" s="15"/>
      <c r="J532" s="15"/>
      <c r="L532" s="15"/>
      <c r="M532" s="15"/>
      <c r="O532" s="15"/>
    </row>
    <row r="533" spans="7:15" x14ac:dyDescent="0.2">
      <c r="G533" s="15"/>
      <c r="H533" s="15"/>
      <c r="I533" s="15"/>
      <c r="J533" s="15"/>
      <c r="L533" s="15"/>
      <c r="M533" s="15"/>
      <c r="O533" s="15"/>
    </row>
    <row r="534" spans="7:15" x14ac:dyDescent="0.2">
      <c r="G534" s="15"/>
      <c r="H534" s="15"/>
      <c r="I534" s="15"/>
      <c r="J534" s="15"/>
      <c r="L534" s="15"/>
      <c r="M534" s="15"/>
      <c r="O534" s="15"/>
    </row>
    <row r="535" spans="7:15" x14ac:dyDescent="0.2">
      <c r="G535" s="15"/>
      <c r="H535" s="15"/>
      <c r="I535" s="15"/>
      <c r="J535" s="15"/>
      <c r="L535" s="15"/>
      <c r="M535" s="15"/>
      <c r="O535" s="15"/>
    </row>
    <row r="536" spans="7:15" x14ac:dyDescent="0.2">
      <c r="G536" s="15"/>
      <c r="H536" s="15"/>
      <c r="I536" s="15"/>
      <c r="J536" s="15"/>
      <c r="L536" s="15"/>
      <c r="M536" s="15"/>
      <c r="O536" s="15"/>
    </row>
    <row r="537" spans="7:15" x14ac:dyDescent="0.2">
      <c r="G537" s="15"/>
      <c r="H537" s="15"/>
      <c r="I537" s="15"/>
      <c r="J537" s="15"/>
      <c r="L537" s="15"/>
      <c r="M537" s="15"/>
      <c r="O537" s="15"/>
    </row>
    <row r="538" spans="7:15" x14ac:dyDescent="0.2">
      <c r="G538" s="15"/>
      <c r="H538" s="15"/>
      <c r="I538" s="15"/>
      <c r="J538" s="15"/>
      <c r="L538" s="15"/>
      <c r="M538" s="15"/>
      <c r="O538" s="15"/>
    </row>
    <row r="539" spans="7:15" x14ac:dyDescent="0.2">
      <c r="G539" s="15"/>
      <c r="H539" s="15"/>
      <c r="I539" s="15"/>
      <c r="J539" s="15"/>
      <c r="L539" s="15"/>
      <c r="M539" s="15"/>
      <c r="O539" s="15"/>
    </row>
    <row r="540" spans="7:15" x14ac:dyDescent="0.2">
      <c r="G540" s="15"/>
      <c r="H540" s="15"/>
      <c r="I540" s="15"/>
      <c r="J540" s="15"/>
      <c r="L540" s="15"/>
      <c r="M540" s="15"/>
      <c r="O540" s="15"/>
    </row>
    <row r="541" spans="7:15" x14ac:dyDescent="0.2">
      <c r="G541" s="15"/>
      <c r="H541" s="15"/>
      <c r="I541" s="15"/>
      <c r="J541" s="15"/>
      <c r="L541" s="15"/>
      <c r="M541" s="15"/>
      <c r="O541" s="15"/>
    </row>
    <row r="542" spans="7:15" x14ac:dyDescent="0.2">
      <c r="G542" s="15"/>
      <c r="H542" s="15"/>
      <c r="I542" s="15"/>
      <c r="J542" s="15"/>
      <c r="L542" s="15"/>
      <c r="M542" s="15"/>
      <c r="O542" s="15"/>
    </row>
    <row r="543" spans="7:15" x14ac:dyDescent="0.2">
      <c r="G543" s="15"/>
      <c r="H543" s="15"/>
      <c r="I543" s="15"/>
      <c r="J543" s="15"/>
      <c r="L543" s="15"/>
      <c r="M543" s="15"/>
      <c r="O543" s="15"/>
    </row>
    <row r="544" spans="7:15" x14ac:dyDescent="0.2">
      <c r="G544" s="15"/>
      <c r="H544" s="15"/>
      <c r="I544" s="15"/>
      <c r="J544" s="15"/>
      <c r="L544" s="15"/>
      <c r="M544" s="15"/>
      <c r="O544" s="15"/>
    </row>
    <row r="545" spans="7:15" x14ac:dyDescent="0.2">
      <c r="G545" s="15"/>
      <c r="H545" s="15"/>
      <c r="I545" s="15"/>
      <c r="J545" s="15"/>
      <c r="L545" s="15"/>
      <c r="M545" s="15"/>
      <c r="O545" s="15"/>
    </row>
    <row r="546" spans="7:15" x14ac:dyDescent="0.2">
      <c r="G546" s="15"/>
      <c r="H546" s="15"/>
      <c r="I546" s="15"/>
      <c r="J546" s="15"/>
      <c r="L546" s="15"/>
      <c r="M546" s="15"/>
      <c r="O546" s="15"/>
    </row>
    <row r="547" spans="7:15" x14ac:dyDescent="0.2">
      <c r="G547" s="15"/>
      <c r="H547" s="15"/>
      <c r="I547" s="15"/>
      <c r="J547" s="15"/>
      <c r="L547" s="15"/>
      <c r="M547" s="15"/>
      <c r="O547" s="15"/>
    </row>
    <row r="548" spans="7:15" x14ac:dyDescent="0.2">
      <c r="G548" s="15"/>
      <c r="H548" s="15"/>
      <c r="I548" s="15"/>
      <c r="J548" s="15"/>
      <c r="L548" s="15"/>
      <c r="M548" s="15"/>
      <c r="O548" s="15"/>
    </row>
    <row r="549" spans="7:15" x14ac:dyDescent="0.2">
      <c r="G549" s="15"/>
      <c r="H549" s="15"/>
      <c r="I549" s="15"/>
      <c r="J549" s="15"/>
      <c r="L549" s="15"/>
      <c r="M549" s="15"/>
      <c r="O549" s="15"/>
    </row>
    <row r="550" spans="7:15" x14ac:dyDescent="0.2">
      <c r="G550" s="15"/>
      <c r="H550" s="15"/>
      <c r="I550" s="15"/>
      <c r="J550" s="15"/>
      <c r="L550" s="15"/>
      <c r="M550" s="15"/>
      <c r="O550" s="15"/>
    </row>
    <row r="551" spans="7:15" x14ac:dyDescent="0.2">
      <c r="G551" s="15"/>
      <c r="H551" s="15"/>
      <c r="I551" s="15"/>
      <c r="J551" s="15"/>
      <c r="L551" s="15"/>
      <c r="M551" s="15"/>
      <c r="O551" s="15"/>
    </row>
    <row r="552" spans="7:15" x14ac:dyDescent="0.2">
      <c r="G552" s="15"/>
      <c r="H552" s="15"/>
      <c r="I552" s="15"/>
      <c r="J552" s="15"/>
      <c r="L552" s="15"/>
      <c r="M552" s="15"/>
      <c r="O552" s="15"/>
    </row>
    <row r="553" spans="7:15" x14ac:dyDescent="0.2">
      <c r="G553" s="15"/>
      <c r="H553" s="15"/>
      <c r="I553" s="15"/>
      <c r="J553" s="15"/>
      <c r="L553" s="15"/>
      <c r="M553" s="15"/>
      <c r="O553" s="15"/>
    </row>
    <row r="554" spans="7:15" x14ac:dyDescent="0.2">
      <c r="G554" s="15"/>
      <c r="H554" s="15"/>
      <c r="I554" s="15"/>
      <c r="J554" s="15"/>
      <c r="L554" s="15"/>
      <c r="M554" s="15"/>
      <c r="O554" s="15"/>
    </row>
    <row r="555" spans="7:15" x14ac:dyDescent="0.2">
      <c r="G555" s="15"/>
      <c r="H555" s="15"/>
      <c r="I555" s="15"/>
      <c r="J555" s="15"/>
      <c r="L555" s="15"/>
      <c r="M555" s="15"/>
      <c r="O555" s="15"/>
    </row>
    <row r="556" spans="7:15" x14ac:dyDescent="0.2">
      <c r="G556" s="15"/>
      <c r="H556" s="15"/>
      <c r="I556" s="15"/>
      <c r="J556" s="15"/>
      <c r="L556" s="15"/>
      <c r="M556" s="15"/>
      <c r="O556" s="15"/>
    </row>
    <row r="557" spans="7:15" x14ac:dyDescent="0.2">
      <c r="G557" s="15"/>
      <c r="H557" s="15"/>
      <c r="I557" s="15"/>
      <c r="J557" s="15"/>
      <c r="L557" s="15"/>
      <c r="M557" s="15"/>
      <c r="O557" s="15"/>
    </row>
    <row r="558" spans="7:15" x14ac:dyDescent="0.2">
      <c r="G558" s="15"/>
      <c r="H558" s="15"/>
      <c r="I558" s="15"/>
      <c r="J558" s="15"/>
      <c r="L558" s="15"/>
      <c r="M558" s="15"/>
      <c r="O558" s="15"/>
    </row>
    <row r="559" spans="7:15" x14ac:dyDescent="0.2">
      <c r="G559" s="15"/>
      <c r="H559" s="15"/>
      <c r="I559" s="15"/>
      <c r="J559" s="15"/>
      <c r="L559" s="15"/>
      <c r="M559" s="15"/>
      <c r="O559" s="15"/>
    </row>
    <row r="560" spans="7:15" x14ac:dyDescent="0.2">
      <c r="G560" s="15"/>
      <c r="H560" s="15"/>
      <c r="I560" s="15"/>
      <c r="J560" s="15"/>
      <c r="L560" s="15"/>
      <c r="M560" s="15"/>
      <c r="O560" s="15"/>
    </row>
    <row r="561" spans="7:15" x14ac:dyDescent="0.2">
      <c r="G561" s="15"/>
      <c r="H561" s="15"/>
      <c r="I561" s="15"/>
      <c r="J561" s="15"/>
      <c r="L561" s="15"/>
      <c r="M561" s="15"/>
      <c r="O561" s="15"/>
    </row>
    <row r="562" spans="7:15" x14ac:dyDescent="0.2">
      <c r="G562" s="15"/>
      <c r="H562" s="15"/>
      <c r="I562" s="15"/>
      <c r="J562" s="15"/>
      <c r="L562" s="15"/>
      <c r="M562" s="15"/>
      <c r="O562" s="15"/>
    </row>
    <row r="563" spans="7:15" x14ac:dyDescent="0.2">
      <c r="G563" s="15"/>
      <c r="H563" s="15"/>
      <c r="I563" s="15"/>
      <c r="J563" s="15"/>
      <c r="L563" s="15"/>
      <c r="M563" s="15"/>
      <c r="O563" s="15"/>
    </row>
    <row r="564" spans="7:15" x14ac:dyDescent="0.2">
      <c r="G564" s="15"/>
      <c r="H564" s="15"/>
      <c r="I564" s="15"/>
      <c r="J564" s="15"/>
      <c r="L564" s="15"/>
      <c r="M564" s="15"/>
      <c r="O564" s="15"/>
    </row>
    <row r="565" spans="7:15" x14ac:dyDescent="0.2">
      <c r="G565" s="15"/>
      <c r="H565" s="15"/>
      <c r="I565" s="15"/>
      <c r="J565" s="15"/>
      <c r="L565" s="15"/>
      <c r="M565" s="15"/>
      <c r="O565" s="15"/>
    </row>
    <row r="566" spans="7:15" x14ac:dyDescent="0.2">
      <c r="G566" s="15"/>
      <c r="H566" s="15"/>
      <c r="I566" s="15"/>
      <c r="J566" s="15"/>
      <c r="L566" s="15"/>
      <c r="M566" s="15"/>
      <c r="O566" s="15"/>
    </row>
    <row r="567" spans="7:15" x14ac:dyDescent="0.2">
      <c r="G567" s="15"/>
      <c r="H567" s="15"/>
      <c r="I567" s="15"/>
      <c r="J567" s="15"/>
      <c r="L567" s="15"/>
      <c r="M567" s="15"/>
      <c r="O567" s="15"/>
    </row>
    <row r="568" spans="7:15" x14ac:dyDescent="0.2">
      <c r="G568" s="15"/>
      <c r="H568" s="15"/>
      <c r="I568" s="15"/>
      <c r="J568" s="15"/>
      <c r="L568" s="15"/>
      <c r="M568" s="15"/>
      <c r="O568" s="15"/>
    </row>
    <row r="569" spans="7:15" x14ac:dyDescent="0.2">
      <c r="G569" s="15"/>
      <c r="H569" s="15"/>
      <c r="I569" s="15"/>
      <c r="J569" s="15"/>
      <c r="L569" s="15"/>
      <c r="M569" s="15"/>
      <c r="O569" s="15"/>
    </row>
    <row r="570" spans="7:15" x14ac:dyDescent="0.2">
      <c r="G570" s="15"/>
      <c r="H570" s="15"/>
      <c r="I570" s="15"/>
      <c r="J570" s="15"/>
      <c r="L570" s="15"/>
      <c r="M570" s="15"/>
      <c r="O570" s="15"/>
    </row>
    <row r="571" spans="7:15" x14ac:dyDescent="0.2">
      <c r="G571" s="15"/>
      <c r="H571" s="15"/>
      <c r="I571" s="15"/>
      <c r="J571" s="15"/>
      <c r="L571" s="15"/>
      <c r="M571" s="15"/>
      <c r="O571" s="15"/>
    </row>
    <row r="572" spans="7:15" x14ac:dyDescent="0.2">
      <c r="G572" s="15"/>
      <c r="H572" s="15"/>
      <c r="I572" s="15"/>
      <c r="J572" s="15"/>
      <c r="L572" s="15"/>
      <c r="M572" s="15"/>
      <c r="O572" s="15"/>
    </row>
    <row r="573" spans="7:15" x14ac:dyDescent="0.2">
      <c r="G573" s="15"/>
      <c r="H573" s="15"/>
      <c r="I573" s="15"/>
      <c r="J573" s="15"/>
      <c r="L573" s="15"/>
      <c r="M573" s="15"/>
      <c r="O573" s="15"/>
    </row>
    <row r="574" spans="7:15" x14ac:dyDescent="0.2">
      <c r="G574" s="15"/>
      <c r="H574" s="15"/>
      <c r="I574" s="15"/>
      <c r="J574" s="15"/>
      <c r="L574" s="15"/>
      <c r="M574" s="15"/>
      <c r="O574" s="15"/>
    </row>
    <row r="575" spans="7:15" x14ac:dyDescent="0.2">
      <c r="G575" s="15"/>
      <c r="H575" s="15"/>
      <c r="I575" s="15"/>
      <c r="J575" s="15"/>
      <c r="L575" s="15"/>
      <c r="M575" s="15"/>
      <c r="O575" s="15"/>
    </row>
    <row r="576" spans="7:15" x14ac:dyDescent="0.2">
      <c r="G576" s="15"/>
      <c r="H576" s="15"/>
      <c r="I576" s="15"/>
      <c r="J576" s="15"/>
      <c r="L576" s="15"/>
      <c r="M576" s="15"/>
      <c r="O576" s="15"/>
    </row>
    <row r="577" spans="7:15" x14ac:dyDescent="0.2">
      <c r="G577" s="15"/>
      <c r="H577" s="15"/>
      <c r="I577" s="15"/>
      <c r="J577" s="15"/>
      <c r="L577" s="15"/>
      <c r="M577" s="15"/>
      <c r="O577" s="15"/>
    </row>
    <row r="578" spans="7:15" x14ac:dyDescent="0.2">
      <c r="G578" s="15"/>
      <c r="H578" s="15"/>
      <c r="I578" s="15"/>
      <c r="J578" s="15"/>
      <c r="L578" s="15"/>
      <c r="M578" s="15"/>
      <c r="O578" s="15"/>
    </row>
    <row r="579" spans="7:15" x14ac:dyDescent="0.2">
      <c r="G579" s="15"/>
      <c r="H579" s="15"/>
      <c r="I579" s="15"/>
      <c r="J579" s="15"/>
      <c r="L579" s="15"/>
      <c r="M579" s="15"/>
      <c r="O579" s="15"/>
    </row>
    <row r="580" spans="7:15" x14ac:dyDescent="0.2">
      <c r="G580" s="15"/>
      <c r="H580" s="15"/>
      <c r="I580" s="15"/>
      <c r="J580" s="15"/>
      <c r="L580" s="15"/>
      <c r="M580" s="15"/>
      <c r="O580" s="15"/>
    </row>
    <row r="581" spans="7:15" x14ac:dyDescent="0.2">
      <c r="G581" s="15"/>
      <c r="H581" s="15"/>
      <c r="I581" s="15"/>
      <c r="J581" s="15"/>
      <c r="L581" s="15"/>
      <c r="M581" s="15"/>
      <c r="O581" s="15"/>
    </row>
    <row r="582" spans="7:15" x14ac:dyDescent="0.2">
      <c r="G582" s="15"/>
      <c r="H582" s="15"/>
      <c r="I582" s="15"/>
      <c r="J582" s="15"/>
      <c r="L582" s="15"/>
      <c r="M582" s="15"/>
      <c r="O582" s="15"/>
    </row>
    <row r="583" spans="7:15" x14ac:dyDescent="0.2">
      <c r="G583" s="15"/>
      <c r="H583" s="15"/>
      <c r="I583" s="15"/>
      <c r="J583" s="15"/>
      <c r="L583" s="15"/>
      <c r="M583" s="15"/>
      <c r="O583" s="15"/>
    </row>
    <row r="584" spans="7:15" x14ac:dyDescent="0.2">
      <c r="G584" s="15"/>
      <c r="H584" s="15"/>
      <c r="I584" s="15"/>
      <c r="J584" s="15"/>
      <c r="L584" s="15"/>
      <c r="M584" s="15"/>
      <c r="O584" s="15"/>
    </row>
    <row r="585" spans="7:15" x14ac:dyDescent="0.2">
      <c r="G585" s="15"/>
      <c r="H585" s="15"/>
      <c r="I585" s="15"/>
      <c r="J585" s="15"/>
      <c r="L585" s="15"/>
      <c r="M585" s="15"/>
      <c r="O585" s="15"/>
    </row>
    <row r="586" spans="7:15" x14ac:dyDescent="0.2">
      <c r="G586" s="15"/>
      <c r="H586" s="15"/>
      <c r="I586" s="15"/>
      <c r="J586" s="15"/>
      <c r="L586" s="15"/>
      <c r="M586" s="15"/>
      <c r="O586" s="15"/>
    </row>
    <row r="587" spans="7:15" x14ac:dyDescent="0.2">
      <c r="G587" s="15"/>
      <c r="H587" s="15"/>
      <c r="I587" s="15"/>
      <c r="J587" s="15"/>
      <c r="L587" s="15"/>
      <c r="M587" s="15"/>
      <c r="O587" s="15"/>
    </row>
    <row r="588" spans="7:15" x14ac:dyDescent="0.2">
      <c r="G588" s="15"/>
      <c r="H588" s="15"/>
      <c r="I588" s="15"/>
      <c r="J588" s="15"/>
      <c r="L588" s="15"/>
      <c r="M588" s="15"/>
      <c r="O588" s="15"/>
    </row>
    <row r="589" spans="7:15" x14ac:dyDescent="0.2">
      <c r="G589" s="15"/>
      <c r="H589" s="15"/>
      <c r="I589" s="15"/>
      <c r="J589" s="15"/>
      <c r="L589" s="15"/>
      <c r="M589" s="15"/>
      <c r="O589" s="15"/>
    </row>
    <row r="590" spans="7:15" x14ac:dyDescent="0.2">
      <c r="G590" s="15"/>
      <c r="H590" s="15"/>
      <c r="I590" s="15"/>
      <c r="J590" s="15"/>
      <c r="L590" s="15"/>
      <c r="M590" s="15"/>
      <c r="O590" s="15"/>
    </row>
    <row r="591" spans="7:15" x14ac:dyDescent="0.2">
      <c r="G591" s="15"/>
      <c r="H591" s="15"/>
      <c r="I591" s="15"/>
      <c r="J591" s="15"/>
      <c r="L591" s="15"/>
      <c r="M591" s="15"/>
      <c r="O591" s="15"/>
    </row>
    <row r="592" spans="7:15" x14ac:dyDescent="0.2">
      <c r="G592" s="15"/>
      <c r="H592" s="15"/>
      <c r="I592" s="15"/>
      <c r="J592" s="15"/>
      <c r="L592" s="15"/>
      <c r="M592" s="15"/>
      <c r="O592" s="15"/>
    </row>
    <row r="593" spans="7:15" x14ac:dyDescent="0.2">
      <c r="G593" s="15"/>
      <c r="H593" s="15"/>
      <c r="I593" s="15"/>
      <c r="J593" s="15"/>
      <c r="L593" s="15"/>
      <c r="M593" s="15"/>
      <c r="O593" s="15"/>
    </row>
    <row r="594" spans="7:15" x14ac:dyDescent="0.2">
      <c r="G594" s="15"/>
      <c r="H594" s="15"/>
      <c r="I594" s="15"/>
      <c r="J594" s="15"/>
      <c r="L594" s="15"/>
      <c r="M594" s="15"/>
      <c r="O594" s="15"/>
    </row>
    <row r="595" spans="7:15" x14ac:dyDescent="0.2">
      <c r="G595" s="15"/>
      <c r="H595" s="15"/>
      <c r="I595" s="15"/>
      <c r="J595" s="15"/>
      <c r="L595" s="15"/>
      <c r="M595" s="15"/>
      <c r="O595" s="15"/>
    </row>
    <row r="596" spans="7:15" x14ac:dyDescent="0.2">
      <c r="G596" s="15"/>
      <c r="H596" s="15"/>
      <c r="I596" s="15"/>
      <c r="J596" s="15"/>
      <c r="L596" s="15"/>
      <c r="M596" s="15"/>
      <c r="O596" s="15"/>
    </row>
    <row r="597" spans="7:15" x14ac:dyDescent="0.2">
      <c r="G597" s="15"/>
      <c r="H597" s="15"/>
      <c r="I597" s="15"/>
      <c r="J597" s="15"/>
      <c r="L597" s="15"/>
      <c r="M597" s="15"/>
      <c r="O597" s="15"/>
    </row>
    <row r="598" spans="7:15" x14ac:dyDescent="0.2">
      <c r="G598" s="15"/>
      <c r="H598" s="15"/>
      <c r="I598" s="15"/>
      <c r="J598" s="15"/>
      <c r="L598" s="15"/>
      <c r="M598" s="15"/>
      <c r="O598" s="15"/>
    </row>
    <row r="599" spans="7:15" x14ac:dyDescent="0.2">
      <c r="G599" s="15"/>
      <c r="H599" s="15"/>
      <c r="I599" s="15"/>
      <c r="J599" s="15"/>
      <c r="L599" s="15"/>
      <c r="M599" s="15"/>
      <c r="O599" s="15"/>
    </row>
    <row r="600" spans="7:15" x14ac:dyDescent="0.2">
      <c r="G600" s="15"/>
      <c r="H600" s="15"/>
      <c r="I600" s="15"/>
      <c r="J600" s="15"/>
      <c r="L600" s="15"/>
      <c r="M600" s="15"/>
      <c r="O600" s="15"/>
    </row>
    <row r="601" spans="7:15" x14ac:dyDescent="0.2">
      <c r="G601" s="15"/>
      <c r="H601" s="15"/>
      <c r="I601" s="15"/>
      <c r="J601" s="15"/>
      <c r="L601" s="15"/>
      <c r="M601" s="15"/>
      <c r="O601" s="15"/>
    </row>
    <row r="602" spans="7:15" x14ac:dyDescent="0.2">
      <c r="G602" s="15"/>
      <c r="H602" s="15"/>
      <c r="I602" s="15"/>
      <c r="J602" s="15"/>
      <c r="L602" s="15"/>
      <c r="M602" s="15"/>
      <c r="O602" s="15"/>
    </row>
    <row r="603" spans="7:15" x14ac:dyDescent="0.2">
      <c r="G603" s="15"/>
      <c r="H603" s="15"/>
      <c r="I603" s="15"/>
      <c r="J603" s="15"/>
      <c r="L603" s="15"/>
      <c r="M603" s="15"/>
      <c r="O603" s="15"/>
    </row>
    <row r="604" spans="7:15" x14ac:dyDescent="0.2">
      <c r="G604" s="15"/>
      <c r="H604" s="15"/>
      <c r="I604" s="15"/>
      <c r="J604" s="15"/>
      <c r="L604" s="15"/>
      <c r="M604" s="15"/>
      <c r="O604" s="15"/>
    </row>
    <row r="605" spans="7:15" x14ac:dyDescent="0.2">
      <c r="G605" s="15"/>
      <c r="H605" s="15"/>
      <c r="I605" s="15"/>
      <c r="J605" s="15"/>
      <c r="L605" s="15"/>
      <c r="M605" s="15"/>
      <c r="O605" s="15"/>
    </row>
    <row r="606" spans="7:15" x14ac:dyDescent="0.2">
      <c r="G606" s="15"/>
      <c r="H606" s="15"/>
      <c r="I606" s="15"/>
      <c r="J606" s="15"/>
      <c r="L606" s="15"/>
      <c r="M606" s="15"/>
      <c r="O606" s="15"/>
    </row>
    <row r="607" spans="7:15" x14ac:dyDescent="0.2">
      <c r="G607" s="15"/>
      <c r="H607" s="15"/>
      <c r="I607" s="15"/>
      <c r="J607" s="15"/>
      <c r="L607" s="15"/>
      <c r="M607" s="15"/>
      <c r="O607" s="15"/>
    </row>
    <row r="608" spans="7:15" x14ac:dyDescent="0.2">
      <c r="G608" s="15"/>
      <c r="H608" s="15"/>
      <c r="I608" s="15"/>
      <c r="J608" s="15"/>
      <c r="L608" s="15"/>
      <c r="M608" s="15"/>
      <c r="O608" s="15"/>
    </row>
    <row r="609" spans="7:15" x14ac:dyDescent="0.2">
      <c r="G609" s="15"/>
      <c r="H609" s="15"/>
      <c r="I609" s="15"/>
      <c r="J609" s="15"/>
      <c r="L609" s="15"/>
      <c r="M609" s="15"/>
      <c r="O609" s="15"/>
    </row>
    <row r="610" spans="7:15" x14ac:dyDescent="0.2">
      <c r="G610" s="15"/>
      <c r="H610" s="15"/>
      <c r="I610" s="15"/>
      <c r="J610" s="15"/>
      <c r="L610" s="15"/>
      <c r="M610" s="15"/>
      <c r="O610" s="15"/>
    </row>
    <row r="611" spans="7:15" x14ac:dyDescent="0.2">
      <c r="G611" s="15"/>
      <c r="H611" s="15"/>
      <c r="I611" s="15"/>
      <c r="J611" s="15"/>
      <c r="L611" s="15"/>
      <c r="M611" s="15"/>
      <c r="O611" s="15"/>
    </row>
    <row r="612" spans="7:15" x14ac:dyDescent="0.2">
      <c r="G612" s="15"/>
      <c r="H612" s="15"/>
      <c r="I612" s="15"/>
      <c r="J612" s="15"/>
      <c r="L612" s="15"/>
      <c r="M612" s="15"/>
      <c r="O612" s="15"/>
    </row>
    <row r="613" spans="7:15" x14ac:dyDescent="0.2">
      <c r="G613" s="15"/>
      <c r="H613" s="15"/>
      <c r="I613" s="15"/>
      <c r="J613" s="15"/>
      <c r="L613" s="15"/>
      <c r="M613" s="15"/>
      <c r="O613" s="15"/>
    </row>
    <row r="614" spans="7:15" x14ac:dyDescent="0.2">
      <c r="G614" s="15"/>
      <c r="H614" s="15"/>
      <c r="I614" s="15"/>
      <c r="J614" s="15"/>
      <c r="L614" s="15"/>
      <c r="M614" s="15"/>
      <c r="O614" s="15"/>
    </row>
    <row r="615" spans="7:15" x14ac:dyDescent="0.2">
      <c r="G615" s="15"/>
      <c r="H615" s="15"/>
      <c r="I615" s="15"/>
      <c r="J615" s="15"/>
      <c r="L615" s="15"/>
      <c r="M615" s="15"/>
      <c r="O615" s="15"/>
    </row>
    <row r="616" spans="7:15" x14ac:dyDescent="0.2">
      <c r="G616" s="15"/>
      <c r="H616" s="15"/>
      <c r="I616" s="15"/>
      <c r="J616" s="15"/>
      <c r="L616" s="15"/>
      <c r="M616" s="15"/>
      <c r="O616" s="15"/>
    </row>
    <row r="617" spans="7:15" x14ac:dyDescent="0.2">
      <c r="G617" s="15"/>
      <c r="H617" s="15"/>
      <c r="I617" s="15"/>
      <c r="J617" s="15"/>
      <c r="L617" s="15"/>
      <c r="M617" s="15"/>
      <c r="O617" s="15"/>
    </row>
    <row r="618" spans="7:15" x14ac:dyDescent="0.2">
      <c r="G618" s="15"/>
      <c r="H618" s="15"/>
      <c r="I618" s="15"/>
      <c r="J618" s="15"/>
      <c r="L618" s="15"/>
      <c r="M618" s="15"/>
      <c r="O618" s="15"/>
    </row>
    <row r="619" spans="7:15" x14ac:dyDescent="0.2">
      <c r="G619" s="15"/>
      <c r="H619" s="15"/>
      <c r="I619" s="15"/>
      <c r="J619" s="15"/>
      <c r="L619" s="15"/>
      <c r="M619" s="15"/>
      <c r="O619" s="15"/>
    </row>
    <row r="620" spans="7:15" x14ac:dyDescent="0.2">
      <c r="G620" s="15"/>
      <c r="H620" s="15"/>
      <c r="I620" s="15"/>
      <c r="J620" s="15"/>
      <c r="L620" s="15"/>
      <c r="M620" s="15"/>
      <c r="O620" s="15"/>
    </row>
    <row r="621" spans="7:15" x14ac:dyDescent="0.2">
      <c r="G621" s="15"/>
      <c r="H621" s="15"/>
      <c r="I621" s="15"/>
      <c r="J621" s="15"/>
      <c r="L621" s="15"/>
      <c r="M621" s="15"/>
      <c r="O621" s="15"/>
    </row>
    <row r="622" spans="7:15" x14ac:dyDescent="0.2">
      <c r="G622" s="15"/>
      <c r="H622" s="15"/>
      <c r="I622" s="15"/>
      <c r="J622" s="15"/>
      <c r="L622" s="15"/>
      <c r="M622" s="15"/>
      <c r="O622" s="15"/>
    </row>
    <row r="623" spans="7:15" x14ac:dyDescent="0.2">
      <c r="G623" s="15"/>
      <c r="H623" s="15"/>
      <c r="I623" s="15"/>
      <c r="J623" s="15"/>
      <c r="L623" s="15"/>
      <c r="M623" s="15"/>
      <c r="O623" s="15"/>
    </row>
    <row r="624" spans="7:15" x14ac:dyDescent="0.2">
      <c r="G624" s="15"/>
      <c r="H624" s="15"/>
      <c r="I624" s="15"/>
      <c r="J624" s="15"/>
      <c r="L624" s="15"/>
      <c r="M624" s="15"/>
      <c r="O624" s="15"/>
    </row>
    <row r="625" spans="7:15" x14ac:dyDescent="0.2">
      <c r="G625" s="15"/>
      <c r="H625" s="15"/>
      <c r="I625" s="15"/>
      <c r="J625" s="15"/>
      <c r="L625" s="15"/>
      <c r="M625" s="15"/>
      <c r="O625" s="15"/>
    </row>
    <row r="626" spans="7:15" x14ac:dyDescent="0.2">
      <c r="G626" s="15"/>
      <c r="H626" s="15"/>
      <c r="I626" s="15"/>
      <c r="J626" s="15"/>
      <c r="L626" s="15"/>
      <c r="M626" s="15"/>
      <c r="O626" s="15"/>
    </row>
    <row r="627" spans="7:15" x14ac:dyDescent="0.2">
      <c r="G627" s="15"/>
      <c r="H627" s="15"/>
      <c r="I627" s="15"/>
      <c r="J627" s="15"/>
      <c r="L627" s="15"/>
      <c r="M627" s="15"/>
      <c r="O627" s="15"/>
    </row>
    <row r="628" spans="7:15" x14ac:dyDescent="0.2">
      <c r="G628" s="15"/>
      <c r="H628" s="15"/>
      <c r="I628" s="15"/>
      <c r="J628" s="15"/>
      <c r="L628" s="15"/>
      <c r="M628" s="15"/>
      <c r="O628" s="15"/>
    </row>
    <row r="629" spans="7:15" x14ac:dyDescent="0.2">
      <c r="G629" s="15"/>
      <c r="H629" s="15"/>
      <c r="I629" s="15"/>
      <c r="J629" s="15"/>
      <c r="L629" s="15"/>
      <c r="M629" s="15"/>
      <c r="O629" s="15"/>
    </row>
    <row r="630" spans="7:15" x14ac:dyDescent="0.2">
      <c r="G630" s="15"/>
      <c r="H630" s="15"/>
      <c r="I630" s="15"/>
      <c r="J630" s="15"/>
      <c r="L630" s="15"/>
      <c r="M630" s="15"/>
      <c r="O630" s="15"/>
    </row>
    <row r="631" spans="7:15" x14ac:dyDescent="0.2">
      <c r="G631" s="15"/>
      <c r="H631" s="15"/>
      <c r="I631" s="15"/>
      <c r="J631" s="15"/>
      <c r="L631" s="15"/>
      <c r="M631" s="15"/>
      <c r="O631" s="15"/>
    </row>
    <row r="632" spans="7:15" x14ac:dyDescent="0.2">
      <c r="G632" s="15"/>
      <c r="H632" s="15"/>
      <c r="I632" s="15"/>
      <c r="J632" s="15"/>
      <c r="L632" s="15"/>
      <c r="M632" s="15"/>
      <c r="O632" s="15"/>
    </row>
    <row r="633" spans="7:15" x14ac:dyDescent="0.2">
      <c r="G633" s="15"/>
      <c r="H633" s="15"/>
      <c r="I633" s="15"/>
      <c r="J633" s="15"/>
      <c r="L633" s="15"/>
      <c r="M633" s="15"/>
      <c r="O633" s="15"/>
    </row>
    <row r="634" spans="7:15" x14ac:dyDescent="0.2">
      <c r="G634" s="15"/>
      <c r="H634" s="15"/>
      <c r="I634" s="15"/>
      <c r="J634" s="15"/>
      <c r="L634" s="15"/>
      <c r="M634" s="15"/>
      <c r="O634" s="15"/>
    </row>
    <row r="635" spans="7:15" x14ac:dyDescent="0.2">
      <c r="G635" s="15"/>
      <c r="H635" s="15"/>
      <c r="I635" s="15"/>
      <c r="J635" s="15"/>
      <c r="L635" s="15"/>
      <c r="M635" s="15"/>
      <c r="O635" s="15"/>
    </row>
    <row r="636" spans="7:15" x14ac:dyDescent="0.2">
      <c r="G636" s="15"/>
      <c r="H636" s="15"/>
      <c r="I636" s="15"/>
      <c r="J636" s="15"/>
      <c r="L636" s="15"/>
      <c r="M636" s="15"/>
      <c r="O636" s="15"/>
    </row>
    <row r="637" spans="7:15" x14ac:dyDescent="0.2">
      <c r="G637" s="15"/>
      <c r="H637" s="15"/>
      <c r="I637" s="15"/>
      <c r="J637" s="15"/>
      <c r="L637" s="15"/>
      <c r="M637" s="15"/>
      <c r="O637" s="15"/>
    </row>
    <row r="638" spans="7:15" x14ac:dyDescent="0.2">
      <c r="G638" s="15"/>
      <c r="H638" s="15"/>
      <c r="I638" s="15"/>
      <c r="J638" s="15"/>
      <c r="L638" s="15"/>
      <c r="M638" s="15"/>
      <c r="O638" s="15"/>
    </row>
    <row r="639" spans="7:15" x14ac:dyDescent="0.2">
      <c r="G639" s="15"/>
      <c r="H639" s="15"/>
      <c r="I639" s="15"/>
      <c r="J639" s="15"/>
      <c r="L639" s="15"/>
      <c r="M639" s="15"/>
      <c r="O639" s="15"/>
    </row>
    <row r="640" spans="7:15" x14ac:dyDescent="0.2">
      <c r="G640" s="15"/>
      <c r="H640" s="15"/>
      <c r="I640" s="15"/>
      <c r="J640" s="15"/>
      <c r="L640" s="15"/>
      <c r="M640" s="15"/>
      <c r="O640" s="15"/>
    </row>
    <row r="641" spans="7:15" x14ac:dyDescent="0.2">
      <c r="G641" s="15"/>
      <c r="H641" s="15"/>
      <c r="I641" s="15"/>
      <c r="J641" s="15"/>
      <c r="L641" s="15"/>
      <c r="M641" s="15"/>
      <c r="O641" s="15"/>
    </row>
    <row r="642" spans="7:15" x14ac:dyDescent="0.2">
      <c r="G642" s="15"/>
      <c r="H642" s="15"/>
      <c r="I642" s="15"/>
      <c r="J642" s="15"/>
      <c r="L642" s="15"/>
      <c r="M642" s="15"/>
      <c r="O642" s="15"/>
    </row>
    <row r="643" spans="7:15" x14ac:dyDescent="0.2">
      <c r="G643" s="15"/>
      <c r="H643" s="15"/>
      <c r="I643" s="15"/>
      <c r="J643" s="15"/>
      <c r="L643" s="15"/>
      <c r="M643" s="15"/>
      <c r="O643" s="15"/>
    </row>
    <row r="644" spans="7:15" x14ac:dyDescent="0.2">
      <c r="G644" s="15"/>
      <c r="H644" s="15"/>
      <c r="I644" s="15"/>
      <c r="J644" s="15"/>
      <c r="L644" s="15"/>
      <c r="M644" s="15"/>
      <c r="O644" s="15"/>
    </row>
    <row r="645" spans="7:15" x14ac:dyDescent="0.2">
      <c r="G645" s="15"/>
      <c r="H645" s="15"/>
      <c r="I645" s="15"/>
      <c r="J645" s="15"/>
      <c r="L645" s="15"/>
      <c r="M645" s="15"/>
      <c r="O645" s="15"/>
    </row>
    <row r="646" spans="7:15" x14ac:dyDescent="0.2">
      <c r="G646" s="15"/>
      <c r="H646" s="15"/>
      <c r="I646" s="15"/>
      <c r="J646" s="15"/>
      <c r="L646" s="15"/>
      <c r="M646" s="15"/>
      <c r="O646" s="15"/>
    </row>
    <row r="647" spans="7:15" x14ac:dyDescent="0.2">
      <c r="G647" s="15"/>
      <c r="H647" s="15"/>
      <c r="I647" s="15"/>
      <c r="J647" s="15"/>
      <c r="L647" s="15"/>
      <c r="M647" s="15"/>
      <c r="O647" s="15"/>
    </row>
    <row r="648" spans="7:15" x14ac:dyDescent="0.2">
      <c r="G648" s="15"/>
      <c r="H648" s="15"/>
      <c r="I648" s="15"/>
      <c r="J648" s="15"/>
      <c r="L648" s="15"/>
      <c r="M648" s="15"/>
      <c r="O648" s="15"/>
    </row>
    <row r="649" spans="7:15" x14ac:dyDescent="0.2">
      <c r="G649" s="15"/>
      <c r="H649" s="15"/>
      <c r="I649" s="15"/>
      <c r="J649" s="15"/>
      <c r="L649" s="15"/>
      <c r="M649" s="15"/>
      <c r="O649" s="15"/>
    </row>
    <row r="650" spans="7:15" x14ac:dyDescent="0.2">
      <c r="G650" s="15"/>
      <c r="H650" s="15"/>
      <c r="I650" s="15"/>
      <c r="J650" s="15"/>
      <c r="L650" s="15"/>
      <c r="M650" s="15"/>
      <c r="O650" s="15"/>
    </row>
    <row r="651" spans="7:15" x14ac:dyDescent="0.2">
      <c r="G651" s="15"/>
      <c r="H651" s="15"/>
      <c r="I651" s="15"/>
      <c r="J651" s="15"/>
      <c r="L651" s="15"/>
      <c r="M651" s="15"/>
      <c r="O651" s="15"/>
    </row>
    <row r="652" spans="7:15" x14ac:dyDescent="0.2">
      <c r="G652" s="15"/>
      <c r="H652" s="15"/>
      <c r="I652" s="15"/>
      <c r="J652" s="15"/>
      <c r="L652" s="15"/>
      <c r="M652" s="15"/>
      <c r="O652" s="15"/>
    </row>
    <row r="653" spans="7:15" x14ac:dyDescent="0.2">
      <c r="G653" s="15"/>
      <c r="H653" s="15"/>
      <c r="I653" s="15"/>
      <c r="J653" s="15"/>
      <c r="L653" s="15"/>
      <c r="M653" s="15"/>
      <c r="O653" s="15"/>
    </row>
    <row r="654" spans="7:15" x14ac:dyDescent="0.2">
      <c r="G654" s="15"/>
      <c r="H654" s="15"/>
      <c r="I654" s="15"/>
      <c r="J654" s="15"/>
      <c r="L654" s="15"/>
      <c r="M654" s="15"/>
      <c r="O654" s="15"/>
    </row>
    <row r="655" spans="7:15" x14ac:dyDescent="0.2">
      <c r="G655" s="15"/>
      <c r="H655" s="15"/>
      <c r="I655" s="15"/>
      <c r="J655" s="15"/>
      <c r="L655" s="15"/>
      <c r="M655" s="15"/>
      <c r="O655" s="15"/>
    </row>
    <row r="656" spans="7:15" x14ac:dyDescent="0.2">
      <c r="G656" s="15"/>
      <c r="H656" s="15"/>
      <c r="I656" s="15"/>
      <c r="J656" s="15"/>
      <c r="L656" s="15"/>
      <c r="M656" s="15"/>
      <c r="O656" s="15"/>
    </row>
    <row r="657" spans="7:15" x14ac:dyDescent="0.2">
      <c r="G657" s="15"/>
      <c r="H657" s="15"/>
      <c r="I657" s="15"/>
      <c r="J657" s="15"/>
      <c r="L657" s="15"/>
      <c r="M657" s="15"/>
      <c r="O657" s="15"/>
    </row>
    <row r="658" spans="7:15" x14ac:dyDescent="0.2">
      <c r="G658" s="15"/>
      <c r="H658" s="15"/>
      <c r="I658" s="15"/>
      <c r="J658" s="15"/>
      <c r="L658" s="15"/>
      <c r="M658" s="15"/>
      <c r="O658" s="15"/>
    </row>
    <row r="659" spans="7:15" x14ac:dyDescent="0.2">
      <c r="G659" s="15"/>
      <c r="H659" s="15"/>
      <c r="I659" s="15"/>
      <c r="J659" s="15"/>
      <c r="L659" s="15"/>
      <c r="M659" s="15"/>
      <c r="O659" s="15"/>
    </row>
    <row r="660" spans="7:15" x14ac:dyDescent="0.2">
      <c r="G660" s="15"/>
      <c r="H660" s="15"/>
      <c r="I660" s="15"/>
      <c r="J660" s="15"/>
      <c r="L660" s="15"/>
      <c r="M660" s="15"/>
      <c r="O660" s="15"/>
    </row>
    <row r="661" spans="7:15" x14ac:dyDescent="0.2">
      <c r="G661" s="15"/>
      <c r="H661" s="15"/>
      <c r="I661" s="15"/>
      <c r="J661" s="15"/>
      <c r="L661" s="15"/>
      <c r="M661" s="15"/>
      <c r="O661" s="15"/>
    </row>
    <row r="662" spans="7:15" x14ac:dyDescent="0.2">
      <c r="G662" s="15"/>
      <c r="H662" s="15"/>
      <c r="I662" s="15"/>
      <c r="J662" s="15"/>
      <c r="L662" s="15"/>
      <c r="M662" s="15"/>
      <c r="O662" s="15"/>
    </row>
    <row r="663" spans="7:15" x14ac:dyDescent="0.2">
      <c r="G663" s="15"/>
      <c r="H663" s="15"/>
      <c r="I663" s="15"/>
      <c r="J663" s="15"/>
      <c r="L663" s="15"/>
      <c r="M663" s="15"/>
      <c r="O663" s="15"/>
    </row>
    <row r="664" spans="7:15" x14ac:dyDescent="0.2">
      <c r="G664" s="15"/>
      <c r="H664" s="15"/>
      <c r="I664" s="15"/>
      <c r="J664" s="15"/>
      <c r="L664" s="15"/>
      <c r="M664" s="15"/>
      <c r="O664" s="15"/>
    </row>
    <row r="665" spans="7:15" x14ac:dyDescent="0.2">
      <c r="G665" s="15"/>
      <c r="H665" s="15"/>
      <c r="I665" s="15"/>
      <c r="J665" s="15"/>
      <c r="L665" s="15"/>
      <c r="M665" s="15"/>
      <c r="O665" s="15"/>
    </row>
    <row r="666" spans="7:15" x14ac:dyDescent="0.2">
      <c r="G666" s="15"/>
      <c r="H666" s="15"/>
      <c r="I666" s="15"/>
      <c r="J666" s="15"/>
      <c r="L666" s="15"/>
      <c r="M666" s="15"/>
      <c r="O666" s="15"/>
    </row>
    <row r="667" spans="7:15" x14ac:dyDescent="0.2">
      <c r="G667" s="15"/>
      <c r="H667" s="15"/>
      <c r="I667" s="15"/>
      <c r="J667" s="15"/>
      <c r="L667" s="15"/>
      <c r="M667" s="15"/>
      <c r="O667" s="15"/>
    </row>
    <row r="668" spans="7:15" x14ac:dyDescent="0.2">
      <c r="G668" s="15"/>
      <c r="H668" s="15"/>
      <c r="I668" s="15"/>
      <c r="J668" s="15"/>
      <c r="L668" s="15"/>
      <c r="M668" s="15"/>
      <c r="O668" s="15"/>
    </row>
    <row r="669" spans="7:15" x14ac:dyDescent="0.2">
      <c r="G669" s="15"/>
      <c r="H669" s="15"/>
      <c r="I669" s="15"/>
      <c r="J669" s="15"/>
      <c r="L669" s="15"/>
      <c r="M669" s="15"/>
      <c r="O669" s="15"/>
    </row>
    <row r="670" spans="7:15" x14ac:dyDescent="0.2">
      <c r="G670" s="15"/>
      <c r="H670" s="15"/>
      <c r="I670" s="15"/>
      <c r="J670" s="15"/>
      <c r="L670" s="15"/>
      <c r="M670" s="15"/>
      <c r="O670" s="15"/>
    </row>
    <row r="671" spans="7:15" x14ac:dyDescent="0.2">
      <c r="G671" s="15"/>
      <c r="H671" s="15"/>
      <c r="I671" s="15"/>
      <c r="J671" s="15"/>
      <c r="L671" s="15"/>
      <c r="M671" s="15"/>
      <c r="O671" s="15"/>
    </row>
    <row r="672" spans="7:15" x14ac:dyDescent="0.2">
      <c r="G672" s="15"/>
      <c r="H672" s="15"/>
      <c r="I672" s="15"/>
      <c r="J672" s="15"/>
      <c r="L672" s="15"/>
      <c r="M672" s="15"/>
      <c r="O672" s="15"/>
    </row>
    <row r="673" spans="7:15" x14ac:dyDescent="0.2">
      <c r="G673" s="15"/>
      <c r="H673" s="15"/>
      <c r="I673" s="15"/>
      <c r="J673" s="15"/>
      <c r="L673" s="15"/>
      <c r="M673" s="15"/>
      <c r="O673" s="15"/>
    </row>
    <row r="674" spans="7:15" x14ac:dyDescent="0.2">
      <c r="G674" s="15"/>
      <c r="H674" s="15"/>
      <c r="I674" s="15"/>
      <c r="J674" s="15"/>
      <c r="L674" s="15"/>
      <c r="M674" s="15"/>
      <c r="O674" s="15"/>
    </row>
    <row r="675" spans="7:15" x14ac:dyDescent="0.2">
      <c r="G675" s="15"/>
      <c r="H675" s="15"/>
      <c r="I675" s="15"/>
      <c r="J675" s="15"/>
      <c r="L675" s="15"/>
      <c r="M675" s="15"/>
      <c r="O675" s="15"/>
    </row>
    <row r="676" spans="7:15" x14ac:dyDescent="0.2">
      <c r="G676" s="15"/>
      <c r="H676" s="15"/>
      <c r="I676" s="15"/>
      <c r="J676" s="15"/>
      <c r="L676" s="15"/>
      <c r="M676" s="15"/>
      <c r="O676" s="15"/>
    </row>
    <row r="677" spans="7:15" x14ac:dyDescent="0.2">
      <c r="G677" s="15"/>
      <c r="H677" s="15"/>
      <c r="I677" s="15"/>
      <c r="J677" s="15"/>
      <c r="L677" s="15"/>
      <c r="M677" s="15"/>
      <c r="O677" s="15"/>
    </row>
    <row r="678" spans="7:15" x14ac:dyDescent="0.2">
      <c r="G678" s="15"/>
      <c r="H678" s="15"/>
      <c r="I678" s="15"/>
      <c r="J678" s="15"/>
      <c r="L678" s="15"/>
      <c r="M678" s="15"/>
      <c r="O678" s="15"/>
    </row>
    <row r="679" spans="7:15" x14ac:dyDescent="0.2">
      <c r="G679" s="15"/>
      <c r="H679" s="15"/>
      <c r="I679" s="15"/>
      <c r="J679" s="15"/>
      <c r="L679" s="15"/>
      <c r="M679" s="15"/>
      <c r="O679" s="15"/>
    </row>
    <row r="680" spans="7:15" x14ac:dyDescent="0.2">
      <c r="G680" s="15"/>
      <c r="H680" s="15"/>
      <c r="I680" s="15"/>
      <c r="J680" s="15"/>
      <c r="L680" s="15"/>
      <c r="M680" s="15"/>
      <c r="O680" s="15"/>
    </row>
    <row r="681" spans="7:15" x14ac:dyDescent="0.2">
      <c r="G681" s="15"/>
      <c r="H681" s="15"/>
      <c r="I681" s="15"/>
      <c r="J681" s="15"/>
      <c r="L681" s="15"/>
      <c r="M681" s="15"/>
      <c r="O681" s="15"/>
    </row>
    <row r="682" spans="7:15" x14ac:dyDescent="0.2">
      <c r="G682" s="15"/>
      <c r="H682" s="15"/>
      <c r="I682" s="15"/>
      <c r="J682" s="15"/>
      <c r="L682" s="15"/>
      <c r="M682" s="15"/>
      <c r="O682" s="15"/>
    </row>
    <row r="683" spans="7:15" x14ac:dyDescent="0.2">
      <c r="G683" s="15"/>
      <c r="H683" s="15"/>
      <c r="I683" s="15"/>
      <c r="J683" s="15"/>
      <c r="L683" s="15"/>
      <c r="M683" s="15"/>
      <c r="O683" s="15"/>
    </row>
    <row r="684" spans="7:15" x14ac:dyDescent="0.2">
      <c r="G684" s="15"/>
      <c r="H684" s="15"/>
      <c r="I684" s="15"/>
      <c r="J684" s="15"/>
      <c r="L684" s="15"/>
      <c r="M684" s="15"/>
      <c r="O684" s="15"/>
    </row>
    <row r="685" spans="7:15" x14ac:dyDescent="0.2">
      <c r="G685" s="15"/>
      <c r="H685" s="15"/>
      <c r="I685" s="15"/>
      <c r="J685" s="15"/>
      <c r="L685" s="15"/>
      <c r="M685" s="15"/>
      <c r="O685" s="15"/>
    </row>
    <row r="686" spans="7:15" x14ac:dyDescent="0.2">
      <c r="G686" s="15"/>
      <c r="H686" s="15"/>
      <c r="I686" s="15"/>
      <c r="J686" s="15"/>
      <c r="L686" s="15"/>
      <c r="M686" s="15"/>
      <c r="O686" s="15"/>
    </row>
    <row r="687" spans="7:15" x14ac:dyDescent="0.2">
      <c r="G687" s="15"/>
      <c r="H687" s="15"/>
      <c r="I687" s="15"/>
      <c r="J687" s="15"/>
      <c r="L687" s="15"/>
      <c r="M687" s="15"/>
      <c r="O687" s="15"/>
    </row>
    <row r="688" spans="7:15" x14ac:dyDescent="0.2">
      <c r="G688" s="15"/>
      <c r="H688" s="15"/>
      <c r="I688" s="15"/>
      <c r="J688" s="15"/>
      <c r="L688" s="15"/>
      <c r="M688" s="15"/>
      <c r="O688" s="15"/>
    </row>
    <row r="689" spans="7:15" x14ac:dyDescent="0.2">
      <c r="G689" s="15"/>
      <c r="H689" s="15"/>
      <c r="I689" s="15"/>
      <c r="J689" s="15"/>
      <c r="L689" s="15"/>
      <c r="M689" s="15"/>
      <c r="O689" s="15"/>
    </row>
    <row r="690" spans="7:15" x14ac:dyDescent="0.2">
      <c r="G690" s="15"/>
      <c r="H690" s="15"/>
      <c r="I690" s="15"/>
      <c r="J690" s="15"/>
      <c r="L690" s="15"/>
      <c r="M690" s="15"/>
      <c r="O690" s="15"/>
    </row>
    <row r="691" spans="7:15" x14ac:dyDescent="0.2">
      <c r="G691" s="15"/>
      <c r="H691" s="15"/>
      <c r="I691" s="15"/>
      <c r="J691" s="15"/>
      <c r="L691" s="15"/>
      <c r="M691" s="15"/>
      <c r="O691" s="15"/>
    </row>
    <row r="692" spans="7:15" x14ac:dyDescent="0.2">
      <c r="G692" s="15"/>
      <c r="H692" s="15"/>
      <c r="I692" s="15"/>
      <c r="J692" s="15"/>
      <c r="L692" s="15"/>
      <c r="M692" s="15"/>
      <c r="O692" s="15"/>
    </row>
    <row r="693" spans="7:15" x14ac:dyDescent="0.2">
      <c r="G693" s="15"/>
      <c r="H693" s="15"/>
      <c r="I693" s="15"/>
      <c r="J693" s="15"/>
      <c r="L693" s="15"/>
      <c r="M693" s="15"/>
      <c r="O693" s="15"/>
    </row>
    <row r="694" spans="7:15" x14ac:dyDescent="0.2">
      <c r="G694" s="15"/>
      <c r="H694" s="15"/>
      <c r="I694" s="15"/>
      <c r="J694" s="15"/>
      <c r="L694" s="15"/>
      <c r="M694" s="15"/>
      <c r="O694" s="15"/>
    </row>
    <row r="695" spans="7:15" x14ac:dyDescent="0.2">
      <c r="G695" s="15"/>
      <c r="H695" s="15"/>
      <c r="I695" s="15"/>
      <c r="J695" s="15"/>
      <c r="L695" s="15"/>
      <c r="M695" s="15"/>
      <c r="O695" s="15"/>
    </row>
    <row r="696" spans="7:15" x14ac:dyDescent="0.2">
      <c r="G696" s="15"/>
      <c r="H696" s="15"/>
      <c r="I696" s="15"/>
      <c r="J696" s="15"/>
      <c r="L696" s="15"/>
      <c r="M696" s="15"/>
      <c r="O696" s="15"/>
    </row>
    <row r="697" spans="7:15" x14ac:dyDescent="0.2">
      <c r="G697" s="15"/>
      <c r="H697" s="15"/>
      <c r="I697" s="15"/>
      <c r="J697" s="15"/>
      <c r="L697" s="15"/>
      <c r="M697" s="15"/>
      <c r="O697" s="15"/>
    </row>
    <row r="698" spans="7:15" x14ac:dyDescent="0.2">
      <c r="G698" s="15"/>
      <c r="H698" s="15"/>
      <c r="I698" s="15"/>
      <c r="J698" s="15"/>
      <c r="L698" s="15"/>
      <c r="M698" s="15"/>
      <c r="O698" s="15"/>
    </row>
    <row r="699" spans="7:15" x14ac:dyDescent="0.2">
      <c r="G699" s="15"/>
      <c r="H699" s="15"/>
      <c r="I699" s="15"/>
      <c r="J699" s="15"/>
      <c r="L699" s="15"/>
      <c r="M699" s="15"/>
      <c r="O699" s="15"/>
    </row>
    <row r="700" spans="7:15" x14ac:dyDescent="0.2">
      <c r="G700" s="15"/>
      <c r="H700" s="15"/>
      <c r="I700" s="15"/>
      <c r="J700" s="15"/>
      <c r="L700" s="15"/>
      <c r="M700" s="15"/>
      <c r="O700" s="15"/>
    </row>
    <row r="701" spans="7:15" x14ac:dyDescent="0.2">
      <c r="G701" s="15"/>
      <c r="H701" s="15"/>
      <c r="I701" s="15"/>
      <c r="J701" s="15"/>
      <c r="L701" s="15"/>
      <c r="M701" s="15"/>
      <c r="O701" s="15"/>
    </row>
    <row r="702" spans="7:15" x14ac:dyDescent="0.2">
      <c r="G702" s="15"/>
      <c r="H702" s="15"/>
      <c r="I702" s="15"/>
      <c r="J702" s="15"/>
      <c r="L702" s="15"/>
      <c r="M702" s="15"/>
      <c r="O702" s="15"/>
    </row>
    <row r="703" spans="7:15" x14ac:dyDescent="0.2">
      <c r="G703" s="15"/>
      <c r="H703" s="15"/>
      <c r="I703" s="15"/>
      <c r="J703" s="15"/>
      <c r="L703" s="15"/>
      <c r="M703" s="15"/>
      <c r="O703" s="15"/>
    </row>
    <row r="704" spans="7:15" x14ac:dyDescent="0.2">
      <c r="G704" s="15"/>
      <c r="H704" s="15"/>
      <c r="I704" s="15"/>
      <c r="J704" s="15"/>
      <c r="L704" s="15"/>
      <c r="M704" s="15"/>
      <c r="O704" s="15"/>
    </row>
    <row r="705" spans="7:15" x14ac:dyDescent="0.2">
      <c r="G705" s="15"/>
      <c r="H705" s="15"/>
      <c r="I705" s="15"/>
      <c r="J705" s="15"/>
      <c r="L705" s="15"/>
      <c r="M705" s="15"/>
      <c r="O705" s="15"/>
    </row>
    <row r="706" spans="7:15" x14ac:dyDescent="0.2">
      <c r="G706" s="15"/>
      <c r="H706" s="15"/>
      <c r="I706" s="15"/>
      <c r="J706" s="15"/>
      <c r="L706" s="15"/>
      <c r="M706" s="15"/>
      <c r="O706" s="15"/>
    </row>
    <row r="707" spans="7:15" x14ac:dyDescent="0.2">
      <c r="G707" s="15"/>
      <c r="H707" s="15"/>
      <c r="I707" s="15"/>
      <c r="J707" s="15"/>
      <c r="L707" s="15"/>
      <c r="M707" s="15"/>
      <c r="O707" s="15"/>
    </row>
    <row r="708" spans="7:15" x14ac:dyDescent="0.2">
      <c r="G708" s="15"/>
      <c r="H708" s="15"/>
      <c r="I708" s="15"/>
      <c r="J708" s="15"/>
      <c r="L708" s="15"/>
      <c r="M708" s="15"/>
      <c r="O708" s="15"/>
    </row>
    <row r="709" spans="7:15" x14ac:dyDescent="0.2">
      <c r="G709" s="15"/>
      <c r="H709" s="15"/>
      <c r="I709" s="15"/>
      <c r="J709" s="15"/>
      <c r="L709" s="15"/>
      <c r="M709" s="15"/>
      <c r="O709" s="15"/>
    </row>
    <row r="710" spans="7:15" x14ac:dyDescent="0.2">
      <c r="G710" s="15"/>
      <c r="H710" s="15"/>
      <c r="I710" s="15"/>
      <c r="J710" s="15"/>
      <c r="L710" s="15"/>
      <c r="M710" s="15"/>
      <c r="O710" s="15"/>
    </row>
    <row r="711" spans="7:15" x14ac:dyDescent="0.2">
      <c r="G711" s="15"/>
      <c r="H711" s="15"/>
      <c r="I711" s="15"/>
      <c r="J711" s="15"/>
      <c r="L711" s="15"/>
      <c r="M711" s="15"/>
      <c r="O711" s="15"/>
    </row>
    <row r="712" spans="7:15" x14ac:dyDescent="0.2">
      <c r="G712" s="15"/>
      <c r="H712" s="15"/>
      <c r="I712" s="15"/>
      <c r="J712" s="15"/>
      <c r="L712" s="15"/>
      <c r="M712" s="15"/>
      <c r="O712" s="15"/>
    </row>
    <row r="713" spans="7:15" x14ac:dyDescent="0.2">
      <c r="G713" s="15"/>
      <c r="H713" s="15"/>
      <c r="I713" s="15"/>
      <c r="J713" s="15"/>
      <c r="L713" s="15"/>
      <c r="M713" s="15"/>
      <c r="O713" s="15"/>
    </row>
    <row r="714" spans="7:15" x14ac:dyDescent="0.2">
      <c r="G714" s="15"/>
      <c r="H714" s="15"/>
      <c r="I714" s="15"/>
      <c r="J714" s="15"/>
      <c r="L714" s="15"/>
      <c r="M714" s="15"/>
      <c r="O714" s="15"/>
    </row>
    <row r="715" spans="7:15" x14ac:dyDescent="0.2">
      <c r="G715" s="15"/>
      <c r="H715" s="15"/>
      <c r="I715" s="15"/>
      <c r="J715" s="15"/>
      <c r="L715" s="15"/>
      <c r="M715" s="15"/>
      <c r="O715" s="15"/>
    </row>
    <row r="716" spans="7:15" x14ac:dyDescent="0.2">
      <c r="G716" s="15"/>
      <c r="H716" s="15"/>
      <c r="I716" s="15"/>
      <c r="J716" s="15"/>
      <c r="L716" s="15"/>
      <c r="M716" s="15"/>
      <c r="O716" s="15"/>
    </row>
    <row r="717" spans="7:15" x14ac:dyDescent="0.2">
      <c r="G717" s="15"/>
      <c r="H717" s="15"/>
      <c r="I717" s="15"/>
      <c r="J717" s="15"/>
      <c r="L717" s="15"/>
      <c r="M717" s="15"/>
      <c r="O717" s="15"/>
    </row>
    <row r="718" spans="7:15" x14ac:dyDescent="0.2">
      <c r="G718" s="15"/>
      <c r="H718" s="15"/>
      <c r="I718" s="15"/>
      <c r="J718" s="15"/>
      <c r="L718" s="15"/>
      <c r="M718" s="15"/>
      <c r="O718" s="15"/>
    </row>
    <row r="719" spans="7:15" x14ac:dyDescent="0.2">
      <c r="G719" s="15"/>
      <c r="H719" s="15"/>
      <c r="I719" s="15"/>
      <c r="J719" s="15"/>
      <c r="L719" s="15"/>
      <c r="M719" s="15"/>
      <c r="O719" s="15"/>
    </row>
    <row r="720" spans="7:15" x14ac:dyDescent="0.2">
      <c r="G720" s="15"/>
      <c r="H720" s="15"/>
      <c r="I720" s="15"/>
      <c r="J720" s="15"/>
      <c r="L720" s="15"/>
      <c r="M720" s="15"/>
      <c r="O720" s="15"/>
    </row>
    <row r="721" spans="7:15" x14ac:dyDescent="0.2">
      <c r="G721" s="15"/>
      <c r="H721" s="15"/>
      <c r="I721" s="15"/>
      <c r="J721" s="15"/>
      <c r="L721" s="15"/>
      <c r="M721" s="15"/>
      <c r="O721" s="15"/>
    </row>
    <row r="722" spans="7:15" x14ac:dyDescent="0.2">
      <c r="G722" s="15"/>
      <c r="H722" s="15"/>
      <c r="I722" s="15"/>
      <c r="J722" s="15"/>
      <c r="L722" s="15"/>
      <c r="M722" s="15"/>
      <c r="O722" s="15"/>
    </row>
    <row r="723" spans="7:15" x14ac:dyDescent="0.2">
      <c r="G723" s="15"/>
      <c r="H723" s="15"/>
      <c r="I723" s="15"/>
      <c r="J723" s="15"/>
      <c r="L723" s="15"/>
      <c r="M723" s="15"/>
      <c r="O723" s="15"/>
    </row>
    <row r="724" spans="7:15" x14ac:dyDescent="0.2">
      <c r="G724" s="15"/>
      <c r="H724" s="15"/>
      <c r="I724" s="15"/>
      <c r="J724" s="15"/>
      <c r="L724" s="15"/>
      <c r="M724" s="15"/>
      <c r="O724" s="15"/>
    </row>
    <row r="725" spans="7:15" x14ac:dyDescent="0.2">
      <c r="G725" s="15"/>
      <c r="H725" s="15"/>
      <c r="I725" s="15"/>
      <c r="J725" s="15"/>
      <c r="L725" s="15"/>
      <c r="M725" s="15"/>
      <c r="O725" s="15"/>
    </row>
    <row r="726" spans="7:15" x14ac:dyDescent="0.2">
      <c r="G726" s="15"/>
      <c r="H726" s="15"/>
      <c r="I726" s="15"/>
      <c r="J726" s="15"/>
      <c r="L726" s="15"/>
      <c r="M726" s="15"/>
      <c r="O726" s="15"/>
    </row>
    <row r="727" spans="7:15" x14ac:dyDescent="0.2">
      <c r="G727" s="15"/>
      <c r="H727" s="15"/>
      <c r="I727" s="15"/>
      <c r="J727" s="15"/>
      <c r="L727" s="15"/>
      <c r="M727" s="15"/>
      <c r="O727" s="15"/>
    </row>
    <row r="728" spans="7:15" x14ac:dyDescent="0.2">
      <c r="G728" s="15"/>
      <c r="H728" s="15"/>
      <c r="I728" s="15"/>
      <c r="J728" s="15"/>
      <c r="L728" s="15"/>
      <c r="M728" s="15"/>
      <c r="O728" s="15"/>
    </row>
    <row r="729" spans="7:15" x14ac:dyDescent="0.2">
      <c r="G729" s="15"/>
      <c r="H729" s="15"/>
      <c r="I729" s="15"/>
      <c r="J729" s="15"/>
      <c r="L729" s="15"/>
      <c r="M729" s="15"/>
      <c r="O729" s="15"/>
    </row>
    <row r="730" spans="7:15" x14ac:dyDescent="0.2">
      <c r="G730" s="15"/>
      <c r="H730" s="15"/>
      <c r="I730" s="15"/>
      <c r="J730" s="15"/>
      <c r="L730" s="15"/>
      <c r="M730" s="15"/>
      <c r="O730" s="15"/>
    </row>
    <row r="731" spans="7:15" x14ac:dyDescent="0.2">
      <c r="G731" s="15"/>
      <c r="H731" s="15"/>
      <c r="I731" s="15"/>
      <c r="J731" s="15"/>
      <c r="L731" s="15"/>
      <c r="M731" s="15"/>
      <c r="O731" s="15"/>
    </row>
    <row r="732" spans="7:15" x14ac:dyDescent="0.2">
      <c r="G732" s="15"/>
      <c r="H732" s="15"/>
      <c r="I732" s="15"/>
      <c r="J732" s="15"/>
      <c r="L732" s="15"/>
      <c r="M732" s="15"/>
      <c r="O732" s="15"/>
    </row>
    <row r="733" spans="7:15" x14ac:dyDescent="0.2">
      <c r="G733" s="15"/>
      <c r="H733" s="15"/>
      <c r="I733" s="15"/>
      <c r="J733" s="15"/>
      <c r="L733" s="15"/>
      <c r="M733" s="15"/>
      <c r="O733" s="15"/>
    </row>
    <row r="734" spans="7:15" x14ac:dyDescent="0.2">
      <c r="G734" s="15"/>
      <c r="H734" s="15"/>
      <c r="I734" s="15"/>
      <c r="J734" s="15"/>
      <c r="L734" s="15"/>
      <c r="M734" s="15"/>
      <c r="O734" s="15"/>
    </row>
    <row r="735" spans="7:15" x14ac:dyDescent="0.2">
      <c r="G735" s="15"/>
      <c r="H735" s="15"/>
      <c r="I735" s="15"/>
      <c r="J735" s="15"/>
      <c r="L735" s="15"/>
      <c r="M735" s="15"/>
      <c r="O735" s="15"/>
    </row>
    <row r="736" spans="7:15" x14ac:dyDescent="0.2">
      <c r="G736" s="15"/>
      <c r="H736" s="15"/>
      <c r="I736" s="15"/>
      <c r="J736" s="15"/>
      <c r="L736" s="15"/>
      <c r="M736" s="15"/>
      <c r="O736" s="15"/>
    </row>
    <row r="737" spans="7:15" x14ac:dyDescent="0.2">
      <c r="G737" s="15"/>
      <c r="H737" s="15"/>
      <c r="I737" s="15"/>
      <c r="J737" s="15"/>
      <c r="L737" s="15"/>
      <c r="M737" s="15"/>
      <c r="O737" s="15"/>
    </row>
    <row r="738" spans="7:15" x14ac:dyDescent="0.2">
      <c r="G738" s="15"/>
      <c r="H738" s="15"/>
      <c r="I738" s="15"/>
      <c r="J738" s="15"/>
      <c r="L738" s="15"/>
      <c r="M738" s="15"/>
      <c r="O738" s="15"/>
    </row>
    <row r="739" spans="7:15" x14ac:dyDescent="0.2">
      <c r="G739" s="15"/>
      <c r="H739" s="15"/>
      <c r="I739" s="15"/>
      <c r="J739" s="15"/>
      <c r="L739" s="15"/>
      <c r="M739" s="15"/>
      <c r="O739" s="15"/>
    </row>
    <row r="740" spans="7:15" x14ac:dyDescent="0.2">
      <c r="G740" s="15"/>
      <c r="H740" s="15"/>
      <c r="I740" s="15"/>
      <c r="J740" s="15"/>
      <c r="L740" s="15"/>
      <c r="M740" s="15"/>
      <c r="O740" s="15"/>
    </row>
    <row r="741" spans="7:15" x14ac:dyDescent="0.2">
      <c r="G741" s="15"/>
      <c r="H741" s="15"/>
      <c r="I741" s="15"/>
      <c r="J741" s="15"/>
      <c r="L741" s="15"/>
      <c r="M741" s="15"/>
      <c r="O741" s="15"/>
    </row>
    <row r="742" spans="7:15" x14ac:dyDescent="0.2">
      <c r="G742" s="15"/>
      <c r="H742" s="15"/>
      <c r="I742" s="15"/>
      <c r="J742" s="15"/>
      <c r="L742" s="15"/>
      <c r="M742" s="15"/>
      <c r="O742" s="15"/>
    </row>
    <row r="743" spans="7:15" x14ac:dyDescent="0.2">
      <c r="G743" s="15"/>
      <c r="H743" s="15"/>
      <c r="I743" s="15"/>
      <c r="J743" s="15"/>
      <c r="L743" s="15"/>
      <c r="M743" s="15"/>
      <c r="O743" s="15"/>
    </row>
    <row r="744" spans="7:15" x14ac:dyDescent="0.2">
      <c r="G744" s="15"/>
      <c r="H744" s="15"/>
      <c r="I744" s="15"/>
      <c r="J744" s="15"/>
      <c r="L744" s="15"/>
      <c r="M744" s="15"/>
      <c r="O744" s="15"/>
    </row>
    <row r="745" spans="7:15" x14ac:dyDescent="0.2">
      <c r="G745" s="15"/>
      <c r="H745" s="15"/>
      <c r="I745" s="15"/>
      <c r="J745" s="15"/>
      <c r="L745" s="15"/>
      <c r="M745" s="15"/>
      <c r="O745" s="15"/>
    </row>
    <row r="746" spans="7:15" x14ac:dyDescent="0.2">
      <c r="G746" s="15"/>
      <c r="H746" s="15"/>
      <c r="I746" s="15"/>
      <c r="J746" s="15"/>
      <c r="L746" s="15"/>
      <c r="M746" s="15"/>
      <c r="O746" s="15"/>
    </row>
    <row r="747" spans="7:15" x14ac:dyDescent="0.2">
      <c r="G747" s="15"/>
      <c r="H747" s="15"/>
      <c r="I747" s="15"/>
      <c r="J747" s="15"/>
      <c r="L747" s="15"/>
      <c r="M747" s="15"/>
      <c r="O747" s="15"/>
    </row>
    <row r="748" spans="7:15" x14ac:dyDescent="0.2">
      <c r="G748" s="15"/>
      <c r="H748" s="15"/>
      <c r="I748" s="15"/>
      <c r="J748" s="15"/>
      <c r="L748" s="15"/>
      <c r="M748" s="15"/>
      <c r="O748" s="15"/>
    </row>
    <row r="749" spans="7:15" x14ac:dyDescent="0.2">
      <c r="G749" s="15"/>
      <c r="H749" s="15"/>
      <c r="I749" s="15"/>
      <c r="J749" s="15"/>
      <c r="L749" s="15"/>
      <c r="M749" s="15"/>
      <c r="O749" s="15"/>
    </row>
    <row r="750" spans="7:15" x14ac:dyDescent="0.2">
      <c r="G750" s="15"/>
      <c r="H750" s="15"/>
      <c r="I750" s="15"/>
      <c r="J750" s="15"/>
      <c r="L750" s="15"/>
      <c r="M750" s="15"/>
      <c r="O750" s="15"/>
    </row>
    <row r="751" spans="7:15" x14ac:dyDescent="0.2">
      <c r="G751" s="15"/>
      <c r="H751" s="15"/>
      <c r="I751" s="15"/>
      <c r="J751" s="15"/>
      <c r="L751" s="15"/>
      <c r="M751" s="15"/>
      <c r="O751" s="15"/>
    </row>
    <row r="752" spans="7:15" x14ac:dyDescent="0.2">
      <c r="G752" s="15"/>
      <c r="H752" s="15"/>
      <c r="I752" s="15"/>
      <c r="J752" s="15"/>
      <c r="L752" s="15"/>
      <c r="M752" s="15"/>
      <c r="O752" s="15"/>
    </row>
    <row r="753" spans="7:15" x14ac:dyDescent="0.2">
      <c r="G753" s="15"/>
      <c r="H753" s="15"/>
      <c r="I753" s="15"/>
      <c r="J753" s="15"/>
      <c r="L753" s="15"/>
      <c r="M753" s="15"/>
      <c r="O753" s="15"/>
    </row>
    <row r="754" spans="7:15" x14ac:dyDescent="0.2">
      <c r="G754" s="15"/>
      <c r="H754" s="15"/>
      <c r="I754" s="15"/>
      <c r="J754" s="15"/>
      <c r="L754" s="15"/>
      <c r="M754" s="15"/>
      <c r="O754" s="15"/>
    </row>
    <row r="755" spans="7:15" x14ac:dyDescent="0.2">
      <c r="G755" s="15"/>
      <c r="H755" s="15"/>
      <c r="I755" s="15"/>
      <c r="J755" s="15"/>
      <c r="L755" s="15"/>
      <c r="M755" s="15"/>
      <c r="O755" s="15"/>
    </row>
    <row r="756" spans="7:15" x14ac:dyDescent="0.2">
      <c r="G756" s="15"/>
      <c r="H756" s="15"/>
      <c r="I756" s="15"/>
      <c r="J756" s="15"/>
      <c r="L756" s="15"/>
      <c r="M756" s="15"/>
      <c r="O756" s="15"/>
    </row>
    <row r="757" spans="7:15" x14ac:dyDescent="0.2">
      <c r="G757" s="15"/>
      <c r="H757" s="15"/>
      <c r="I757" s="15"/>
      <c r="J757" s="15"/>
      <c r="L757" s="15"/>
      <c r="M757" s="15"/>
      <c r="O757" s="15"/>
    </row>
    <row r="758" spans="7:15" x14ac:dyDescent="0.2">
      <c r="G758" s="15"/>
      <c r="H758" s="15"/>
      <c r="I758" s="15"/>
      <c r="J758" s="15"/>
      <c r="L758" s="15"/>
      <c r="M758" s="15"/>
      <c r="O758" s="15"/>
    </row>
    <row r="759" spans="7:15" x14ac:dyDescent="0.2">
      <c r="G759" s="15"/>
      <c r="H759" s="15"/>
      <c r="I759" s="15"/>
      <c r="J759" s="15"/>
      <c r="L759" s="15"/>
      <c r="M759" s="15"/>
      <c r="O759" s="15"/>
    </row>
    <row r="760" spans="7:15" x14ac:dyDescent="0.2">
      <c r="G760" s="15"/>
      <c r="H760" s="15"/>
      <c r="I760" s="15"/>
      <c r="J760" s="15"/>
      <c r="L760" s="15"/>
      <c r="M760" s="15"/>
      <c r="O760" s="15"/>
    </row>
    <row r="761" spans="7:15" x14ac:dyDescent="0.2">
      <c r="G761" s="15"/>
      <c r="H761" s="15"/>
      <c r="I761" s="15"/>
      <c r="J761" s="15"/>
      <c r="L761" s="15"/>
      <c r="M761" s="15"/>
      <c r="O761" s="15"/>
    </row>
    <row r="762" spans="7:15" x14ac:dyDescent="0.2">
      <c r="G762" s="15"/>
      <c r="H762" s="15"/>
      <c r="I762" s="15"/>
      <c r="J762" s="15"/>
      <c r="L762" s="15"/>
      <c r="M762" s="15"/>
      <c r="O762" s="15"/>
    </row>
    <row r="763" spans="7:15" x14ac:dyDescent="0.2">
      <c r="G763" s="15"/>
      <c r="H763" s="15"/>
      <c r="I763" s="15"/>
      <c r="J763" s="15"/>
      <c r="L763" s="15"/>
      <c r="M763" s="15"/>
      <c r="O763" s="15"/>
    </row>
    <row r="764" spans="7:15" x14ac:dyDescent="0.2">
      <c r="G764" s="15"/>
      <c r="H764" s="15"/>
      <c r="I764" s="15"/>
      <c r="J764" s="15"/>
      <c r="L764" s="15"/>
      <c r="M764" s="15"/>
      <c r="O764" s="15"/>
    </row>
    <row r="765" spans="7:15" x14ac:dyDescent="0.2">
      <c r="G765" s="15"/>
      <c r="H765" s="15"/>
      <c r="I765" s="15"/>
      <c r="J765" s="15"/>
      <c r="L765" s="15"/>
      <c r="M765" s="15"/>
      <c r="O765" s="15"/>
    </row>
    <row r="766" spans="7:15" x14ac:dyDescent="0.2">
      <c r="G766" s="15"/>
      <c r="H766" s="15"/>
      <c r="I766" s="15"/>
      <c r="J766" s="15"/>
      <c r="L766" s="15"/>
      <c r="M766" s="15"/>
      <c r="O766" s="15"/>
    </row>
    <row r="767" spans="7:15" x14ac:dyDescent="0.2">
      <c r="G767" s="15"/>
      <c r="H767" s="15"/>
      <c r="I767" s="15"/>
      <c r="J767" s="15"/>
      <c r="L767" s="15"/>
      <c r="M767" s="15"/>
      <c r="O767" s="15"/>
    </row>
    <row r="768" spans="7:15" x14ac:dyDescent="0.2">
      <c r="G768" s="15"/>
      <c r="H768" s="15"/>
      <c r="I768" s="15"/>
      <c r="J768" s="15"/>
      <c r="L768" s="15"/>
      <c r="M768" s="15"/>
      <c r="O768" s="15"/>
    </row>
    <row r="769" spans="7:15" x14ac:dyDescent="0.2">
      <c r="G769" s="15"/>
      <c r="H769" s="15"/>
      <c r="I769" s="15"/>
      <c r="J769" s="15"/>
      <c r="L769" s="15"/>
      <c r="M769" s="15"/>
      <c r="O769" s="15"/>
    </row>
    <row r="770" spans="7:15" x14ac:dyDescent="0.2">
      <c r="G770" s="15"/>
      <c r="H770" s="15"/>
      <c r="I770" s="15"/>
      <c r="J770" s="15"/>
      <c r="L770" s="15"/>
      <c r="M770" s="15"/>
      <c r="O770" s="15"/>
    </row>
    <row r="771" spans="7:15" x14ac:dyDescent="0.2">
      <c r="G771" s="15"/>
      <c r="H771" s="15"/>
      <c r="I771" s="15"/>
      <c r="J771" s="15"/>
      <c r="L771" s="15"/>
      <c r="M771" s="15"/>
      <c r="O771" s="15"/>
    </row>
    <row r="772" spans="7:15" x14ac:dyDescent="0.2">
      <c r="G772" s="15"/>
      <c r="H772" s="15"/>
      <c r="I772" s="15"/>
      <c r="J772" s="15"/>
      <c r="L772" s="15"/>
      <c r="M772" s="15"/>
      <c r="O772" s="15"/>
    </row>
    <row r="773" spans="7:15" x14ac:dyDescent="0.2">
      <c r="G773" s="15"/>
      <c r="H773" s="15"/>
      <c r="I773" s="15"/>
      <c r="J773" s="15"/>
      <c r="L773" s="15"/>
      <c r="M773" s="15"/>
      <c r="O773" s="15"/>
    </row>
    <row r="774" spans="7:15" x14ac:dyDescent="0.2">
      <c r="G774" s="15"/>
      <c r="H774" s="15"/>
      <c r="I774" s="15"/>
      <c r="J774" s="15"/>
      <c r="L774" s="15"/>
      <c r="M774" s="15"/>
      <c r="O774" s="15"/>
    </row>
    <row r="775" spans="7:15" x14ac:dyDescent="0.2">
      <c r="G775" s="15"/>
      <c r="H775" s="15"/>
      <c r="I775" s="15"/>
      <c r="J775" s="15"/>
      <c r="L775" s="15"/>
      <c r="M775" s="15"/>
      <c r="O775" s="15"/>
    </row>
    <row r="776" spans="7:15" x14ac:dyDescent="0.2">
      <c r="G776" s="15"/>
      <c r="H776" s="15"/>
      <c r="I776" s="15"/>
      <c r="J776" s="15"/>
      <c r="L776" s="15"/>
      <c r="M776" s="15"/>
      <c r="O776" s="15"/>
    </row>
    <row r="777" spans="7:15" x14ac:dyDescent="0.2">
      <c r="G777" s="15"/>
      <c r="H777" s="15"/>
      <c r="I777" s="15"/>
      <c r="J777" s="15"/>
      <c r="L777" s="15"/>
      <c r="M777" s="15"/>
      <c r="O777" s="15"/>
    </row>
    <row r="778" spans="7:15" x14ac:dyDescent="0.2">
      <c r="G778" s="15"/>
      <c r="H778" s="15"/>
      <c r="I778" s="15"/>
      <c r="J778" s="15"/>
      <c r="L778" s="15"/>
      <c r="M778" s="15"/>
      <c r="O778" s="15"/>
    </row>
    <row r="779" spans="7:15" x14ac:dyDescent="0.2">
      <c r="G779" s="15"/>
      <c r="H779" s="15"/>
      <c r="I779" s="15"/>
      <c r="J779" s="15"/>
      <c r="L779" s="15"/>
      <c r="M779" s="15"/>
      <c r="O779" s="15"/>
    </row>
    <row r="780" spans="7:15" x14ac:dyDescent="0.2">
      <c r="G780" s="15"/>
      <c r="H780" s="15"/>
      <c r="I780" s="15"/>
      <c r="J780" s="15"/>
      <c r="L780" s="15"/>
      <c r="M780" s="15"/>
      <c r="O780" s="15"/>
    </row>
    <row r="781" spans="7:15" x14ac:dyDescent="0.2">
      <c r="G781" s="15"/>
      <c r="H781" s="15"/>
      <c r="I781" s="15"/>
      <c r="J781" s="15"/>
      <c r="L781" s="15"/>
      <c r="M781" s="15"/>
      <c r="O781" s="15"/>
    </row>
    <row r="782" spans="7:15" x14ac:dyDescent="0.2">
      <c r="G782" s="15"/>
      <c r="H782" s="15"/>
      <c r="I782" s="15"/>
      <c r="J782" s="15"/>
      <c r="L782" s="15"/>
      <c r="M782" s="15"/>
      <c r="O782" s="15"/>
    </row>
    <row r="783" spans="7:15" x14ac:dyDescent="0.2">
      <c r="G783" s="15"/>
      <c r="H783" s="15"/>
      <c r="I783" s="15"/>
      <c r="J783" s="15"/>
      <c r="L783" s="15"/>
      <c r="M783" s="15"/>
      <c r="O783" s="15"/>
    </row>
    <row r="784" spans="7:15" x14ac:dyDescent="0.2">
      <c r="G784" s="15"/>
      <c r="H784" s="15"/>
      <c r="I784" s="15"/>
      <c r="J784" s="15"/>
      <c r="L784" s="15"/>
      <c r="M784" s="15"/>
      <c r="O784" s="15"/>
    </row>
    <row r="785" spans="7:15" x14ac:dyDescent="0.2">
      <c r="G785" s="15"/>
      <c r="H785" s="15"/>
      <c r="I785" s="15"/>
      <c r="J785" s="15"/>
      <c r="L785" s="15"/>
      <c r="M785" s="15"/>
      <c r="O785" s="15"/>
    </row>
    <row r="786" spans="7:15" x14ac:dyDescent="0.2">
      <c r="G786" s="15"/>
      <c r="H786" s="15"/>
      <c r="I786" s="15"/>
      <c r="J786" s="15"/>
      <c r="L786" s="15"/>
      <c r="M786" s="15"/>
      <c r="O786" s="15"/>
    </row>
    <row r="787" spans="7:15" x14ac:dyDescent="0.2">
      <c r="G787" s="15"/>
      <c r="H787" s="15"/>
      <c r="I787" s="15"/>
      <c r="J787" s="15"/>
      <c r="L787" s="15"/>
      <c r="M787" s="15"/>
      <c r="O787" s="15"/>
    </row>
    <row r="788" spans="7:15" x14ac:dyDescent="0.2">
      <c r="G788" s="15"/>
      <c r="H788" s="15"/>
      <c r="I788" s="15"/>
      <c r="J788" s="15"/>
      <c r="L788" s="15"/>
      <c r="M788" s="15"/>
      <c r="O788" s="15"/>
    </row>
    <row r="789" spans="7:15" x14ac:dyDescent="0.2">
      <c r="G789" s="15"/>
      <c r="H789" s="15"/>
      <c r="I789" s="15"/>
      <c r="J789" s="15"/>
      <c r="L789" s="15"/>
      <c r="M789" s="15"/>
      <c r="O789" s="15"/>
    </row>
    <row r="790" spans="7:15" x14ac:dyDescent="0.2">
      <c r="G790" s="15"/>
      <c r="H790" s="15"/>
      <c r="I790" s="15"/>
      <c r="J790" s="15"/>
      <c r="L790" s="15"/>
      <c r="M790" s="15"/>
      <c r="O790" s="15"/>
    </row>
    <row r="791" spans="7:15" x14ac:dyDescent="0.2">
      <c r="G791" s="15"/>
      <c r="H791" s="15"/>
      <c r="I791" s="15"/>
      <c r="J791" s="15"/>
      <c r="L791" s="15"/>
      <c r="M791" s="15"/>
      <c r="O791" s="15"/>
    </row>
    <row r="792" spans="7:15" x14ac:dyDescent="0.2">
      <c r="G792" s="15"/>
      <c r="H792" s="15"/>
      <c r="I792" s="15"/>
      <c r="J792" s="15"/>
      <c r="L792" s="15"/>
      <c r="M792" s="15"/>
      <c r="O792" s="15"/>
    </row>
    <row r="793" spans="7:15" x14ac:dyDescent="0.2">
      <c r="G793" s="15"/>
      <c r="H793" s="15"/>
      <c r="I793" s="15"/>
      <c r="J793" s="15"/>
      <c r="L793" s="15"/>
      <c r="M793" s="15"/>
      <c r="O793" s="15"/>
    </row>
    <row r="794" spans="7:15" x14ac:dyDescent="0.2">
      <c r="G794" s="15"/>
      <c r="H794" s="15"/>
      <c r="I794" s="15"/>
      <c r="J794" s="15"/>
      <c r="L794" s="15"/>
      <c r="M794" s="15"/>
      <c r="O794" s="15"/>
    </row>
    <row r="795" spans="7:15" x14ac:dyDescent="0.2">
      <c r="G795" s="15"/>
      <c r="H795" s="15"/>
      <c r="I795" s="15"/>
      <c r="J795" s="15"/>
      <c r="L795" s="15"/>
      <c r="M795" s="15"/>
      <c r="O795" s="15"/>
    </row>
    <row r="796" spans="7:15" x14ac:dyDescent="0.2">
      <c r="G796" s="15"/>
      <c r="H796" s="15"/>
      <c r="I796" s="15"/>
      <c r="J796" s="15"/>
      <c r="L796" s="15"/>
      <c r="M796" s="15"/>
      <c r="O796" s="15"/>
    </row>
    <row r="797" spans="7:15" x14ac:dyDescent="0.2">
      <c r="G797" s="15"/>
      <c r="H797" s="15"/>
      <c r="I797" s="15"/>
      <c r="J797" s="15"/>
      <c r="L797" s="15"/>
      <c r="M797" s="15"/>
      <c r="O797" s="15"/>
    </row>
    <row r="798" spans="7:15" x14ac:dyDescent="0.2">
      <c r="G798" s="15"/>
      <c r="H798" s="15"/>
      <c r="I798" s="15"/>
      <c r="J798" s="15"/>
      <c r="L798" s="15"/>
      <c r="M798" s="15"/>
      <c r="O798" s="15"/>
    </row>
    <row r="799" spans="7:15" x14ac:dyDescent="0.2">
      <c r="G799" s="15"/>
      <c r="H799" s="15"/>
      <c r="I799" s="15"/>
      <c r="J799" s="15"/>
      <c r="L799" s="15"/>
      <c r="M799" s="15"/>
      <c r="O799" s="15"/>
    </row>
    <row r="800" spans="7:15" x14ac:dyDescent="0.2">
      <c r="G800" s="15"/>
      <c r="H800" s="15"/>
      <c r="I800" s="15"/>
      <c r="J800" s="15"/>
      <c r="L800" s="15"/>
      <c r="M800" s="15"/>
      <c r="O800" s="15"/>
    </row>
    <row r="801" spans="7:15" x14ac:dyDescent="0.2">
      <c r="G801" s="15"/>
      <c r="H801" s="15"/>
      <c r="I801" s="15"/>
      <c r="J801" s="15"/>
      <c r="L801" s="15"/>
      <c r="M801" s="15"/>
      <c r="O801" s="15"/>
    </row>
    <row r="802" spans="7:15" x14ac:dyDescent="0.2">
      <c r="G802" s="15"/>
      <c r="H802" s="15"/>
      <c r="I802" s="15"/>
      <c r="J802" s="15"/>
      <c r="L802" s="15"/>
      <c r="M802" s="15"/>
      <c r="O802" s="15"/>
    </row>
    <row r="803" spans="7:15" x14ac:dyDescent="0.2">
      <c r="G803" s="15"/>
      <c r="H803" s="15"/>
      <c r="I803" s="15"/>
      <c r="J803" s="15"/>
      <c r="L803" s="15"/>
      <c r="M803" s="15"/>
      <c r="O803" s="15"/>
    </row>
    <row r="804" spans="7:15" x14ac:dyDescent="0.2">
      <c r="G804" s="15"/>
      <c r="H804" s="15"/>
      <c r="I804" s="15"/>
      <c r="J804" s="15"/>
      <c r="L804" s="15"/>
      <c r="M804" s="15"/>
      <c r="O804" s="15"/>
    </row>
    <row r="805" spans="7:15" x14ac:dyDescent="0.2">
      <c r="G805" s="15"/>
      <c r="H805" s="15"/>
      <c r="I805" s="15"/>
      <c r="J805" s="15"/>
      <c r="L805" s="15"/>
      <c r="M805" s="15"/>
      <c r="O805" s="15"/>
    </row>
    <row r="806" spans="7:15" x14ac:dyDescent="0.2">
      <c r="G806" s="15"/>
      <c r="H806" s="15"/>
      <c r="I806" s="15"/>
      <c r="J806" s="15"/>
      <c r="L806" s="15"/>
      <c r="M806" s="15"/>
      <c r="O806" s="15"/>
    </row>
    <row r="807" spans="7:15" x14ac:dyDescent="0.2">
      <c r="G807" s="15"/>
      <c r="H807" s="15"/>
      <c r="I807" s="15"/>
      <c r="J807" s="15"/>
      <c r="L807" s="15"/>
      <c r="M807" s="15"/>
      <c r="O807" s="15"/>
    </row>
    <row r="808" spans="7:15" x14ac:dyDescent="0.2">
      <c r="G808" s="15"/>
      <c r="H808" s="15"/>
      <c r="I808" s="15"/>
      <c r="J808" s="15"/>
      <c r="L808" s="15"/>
      <c r="M808" s="15"/>
      <c r="O808" s="15"/>
    </row>
    <row r="809" spans="7:15" x14ac:dyDescent="0.2">
      <c r="G809" s="15"/>
      <c r="H809" s="15"/>
      <c r="I809" s="15"/>
      <c r="J809" s="15"/>
      <c r="L809" s="15"/>
      <c r="M809" s="15"/>
      <c r="O809" s="15"/>
    </row>
    <row r="810" spans="7:15" x14ac:dyDescent="0.2">
      <c r="G810" s="15"/>
      <c r="H810" s="15"/>
      <c r="I810" s="15"/>
      <c r="J810" s="15"/>
      <c r="L810" s="15"/>
      <c r="M810" s="15"/>
      <c r="O810" s="15"/>
    </row>
    <row r="811" spans="7:15" x14ac:dyDescent="0.2">
      <c r="G811" s="15"/>
      <c r="H811" s="15"/>
      <c r="I811" s="15"/>
      <c r="J811" s="15"/>
      <c r="L811" s="15"/>
      <c r="M811" s="15"/>
      <c r="O811" s="15"/>
    </row>
    <row r="812" spans="7:15" x14ac:dyDescent="0.2">
      <c r="G812" s="15"/>
      <c r="H812" s="15"/>
      <c r="I812" s="15"/>
      <c r="J812" s="15"/>
      <c r="L812" s="15"/>
      <c r="M812" s="15"/>
      <c r="O812" s="15"/>
    </row>
    <row r="813" spans="7:15" x14ac:dyDescent="0.2">
      <c r="G813" s="15"/>
      <c r="H813" s="15"/>
      <c r="I813" s="15"/>
      <c r="J813" s="15"/>
      <c r="L813" s="15"/>
      <c r="M813" s="15"/>
      <c r="O813" s="15"/>
    </row>
    <row r="814" spans="7:15" x14ac:dyDescent="0.2">
      <c r="G814" s="15"/>
      <c r="H814" s="15"/>
      <c r="I814" s="15"/>
      <c r="J814" s="15"/>
      <c r="L814" s="15"/>
      <c r="M814" s="15"/>
      <c r="O814" s="15"/>
    </row>
    <row r="815" spans="7:15" x14ac:dyDescent="0.2">
      <c r="G815" s="15"/>
      <c r="H815" s="15"/>
      <c r="I815" s="15"/>
      <c r="J815" s="15"/>
      <c r="L815" s="15"/>
      <c r="M815" s="15"/>
      <c r="O815" s="15"/>
    </row>
    <row r="816" spans="7:15" x14ac:dyDescent="0.2">
      <c r="G816" s="15"/>
      <c r="H816" s="15"/>
      <c r="I816" s="15"/>
      <c r="J816" s="15"/>
      <c r="L816" s="15"/>
      <c r="M816" s="15"/>
      <c r="O816" s="15"/>
    </row>
    <row r="817" spans="7:15" x14ac:dyDescent="0.2">
      <c r="G817" s="15"/>
      <c r="H817" s="15"/>
      <c r="I817" s="15"/>
      <c r="J817" s="15"/>
      <c r="L817" s="15"/>
      <c r="M817" s="15"/>
      <c r="O817" s="15"/>
    </row>
    <row r="818" spans="7:15" x14ac:dyDescent="0.2">
      <c r="G818" s="15"/>
      <c r="H818" s="15"/>
      <c r="I818" s="15"/>
      <c r="J818" s="15"/>
      <c r="L818" s="15"/>
      <c r="M818" s="15"/>
      <c r="O818" s="15"/>
    </row>
    <row r="819" spans="7:15" x14ac:dyDescent="0.2">
      <c r="G819" s="15"/>
      <c r="H819" s="15"/>
      <c r="I819" s="15"/>
      <c r="J819" s="15"/>
      <c r="L819" s="15"/>
      <c r="M819" s="15"/>
      <c r="O819" s="15"/>
    </row>
    <row r="820" spans="7:15" x14ac:dyDescent="0.2">
      <c r="G820" s="15"/>
      <c r="H820" s="15"/>
      <c r="I820" s="15"/>
      <c r="J820" s="15"/>
      <c r="L820" s="15"/>
      <c r="M820" s="15"/>
      <c r="O820" s="15"/>
    </row>
    <row r="821" spans="7:15" x14ac:dyDescent="0.2">
      <c r="G821" s="15"/>
      <c r="H821" s="15"/>
      <c r="I821" s="15"/>
      <c r="J821" s="15"/>
      <c r="L821" s="15"/>
      <c r="M821" s="15"/>
      <c r="O821" s="15"/>
    </row>
    <row r="822" spans="7:15" x14ac:dyDescent="0.2">
      <c r="G822" s="15"/>
      <c r="H822" s="15"/>
      <c r="I822" s="15"/>
      <c r="J822" s="15"/>
      <c r="L822" s="15"/>
      <c r="M822" s="15"/>
      <c r="O822" s="15"/>
    </row>
    <row r="823" spans="7:15" x14ac:dyDescent="0.2">
      <c r="G823" s="15"/>
      <c r="H823" s="15"/>
      <c r="I823" s="15"/>
      <c r="J823" s="15"/>
      <c r="L823" s="15"/>
      <c r="M823" s="15"/>
      <c r="O823" s="15"/>
    </row>
    <row r="824" spans="7:15" x14ac:dyDescent="0.2">
      <c r="G824" s="15"/>
      <c r="H824" s="15"/>
      <c r="I824" s="15"/>
      <c r="J824" s="15"/>
      <c r="L824" s="15"/>
      <c r="M824" s="15"/>
      <c r="O824" s="15"/>
    </row>
    <row r="825" spans="7:15" x14ac:dyDescent="0.2">
      <c r="G825" s="15"/>
      <c r="H825" s="15"/>
      <c r="I825" s="15"/>
      <c r="J825" s="15"/>
      <c r="L825" s="15"/>
      <c r="M825" s="15"/>
      <c r="O825" s="15"/>
    </row>
    <row r="826" spans="7:15" x14ac:dyDescent="0.2">
      <c r="G826" s="15"/>
      <c r="H826" s="15"/>
      <c r="I826" s="15"/>
      <c r="J826" s="15"/>
      <c r="L826" s="15"/>
      <c r="M826" s="15"/>
      <c r="O826" s="15"/>
    </row>
    <row r="827" spans="7:15" x14ac:dyDescent="0.2">
      <c r="G827" s="15"/>
      <c r="H827" s="15"/>
      <c r="I827" s="15"/>
      <c r="J827" s="15"/>
      <c r="L827" s="15"/>
      <c r="M827" s="15"/>
      <c r="O827" s="15"/>
    </row>
    <row r="828" spans="7:15" x14ac:dyDescent="0.2">
      <c r="G828" s="15"/>
      <c r="H828" s="15"/>
      <c r="I828" s="15"/>
      <c r="J828" s="15"/>
      <c r="L828" s="15"/>
      <c r="M828" s="15"/>
      <c r="O828" s="15"/>
    </row>
    <row r="829" spans="7:15" x14ac:dyDescent="0.2">
      <c r="G829" s="15"/>
      <c r="H829" s="15"/>
      <c r="I829" s="15"/>
      <c r="J829" s="15"/>
      <c r="L829" s="15"/>
      <c r="M829" s="15"/>
      <c r="O829" s="15"/>
    </row>
    <row r="830" spans="7:15" x14ac:dyDescent="0.2">
      <c r="G830" s="15"/>
      <c r="H830" s="15"/>
      <c r="I830" s="15"/>
      <c r="J830" s="15"/>
      <c r="L830" s="15"/>
      <c r="M830" s="15"/>
      <c r="O830" s="15"/>
    </row>
    <row r="831" spans="7:15" x14ac:dyDescent="0.2">
      <c r="G831" s="15"/>
      <c r="H831" s="15"/>
      <c r="I831" s="15"/>
      <c r="J831" s="15"/>
      <c r="L831" s="15"/>
      <c r="M831" s="15"/>
      <c r="O831" s="15"/>
    </row>
    <row r="832" spans="7:15" x14ac:dyDescent="0.2">
      <c r="G832" s="15"/>
      <c r="H832" s="15"/>
      <c r="I832" s="15"/>
      <c r="J832" s="15"/>
      <c r="L832" s="15"/>
      <c r="M832" s="15"/>
      <c r="O832" s="15"/>
    </row>
    <row r="833" spans="7:15" x14ac:dyDescent="0.2">
      <c r="G833" s="15"/>
      <c r="H833" s="15"/>
      <c r="I833" s="15"/>
      <c r="J833" s="15"/>
      <c r="L833" s="15"/>
      <c r="M833" s="15"/>
      <c r="O833" s="15"/>
    </row>
    <row r="834" spans="7:15" x14ac:dyDescent="0.2">
      <c r="G834" s="15"/>
      <c r="H834" s="15"/>
      <c r="I834" s="15"/>
      <c r="J834" s="15"/>
      <c r="L834" s="15"/>
      <c r="M834" s="15"/>
      <c r="O834" s="15"/>
    </row>
    <row r="835" spans="7:15" x14ac:dyDescent="0.2">
      <c r="G835" s="15"/>
      <c r="H835" s="15"/>
      <c r="I835" s="15"/>
      <c r="J835" s="15"/>
      <c r="L835" s="15"/>
      <c r="M835" s="15"/>
      <c r="O835" s="15"/>
    </row>
    <row r="836" spans="7:15" x14ac:dyDescent="0.2">
      <c r="G836" s="15"/>
      <c r="H836" s="15"/>
      <c r="I836" s="15"/>
      <c r="J836" s="15"/>
      <c r="L836" s="15"/>
      <c r="M836" s="15"/>
      <c r="O836" s="15"/>
    </row>
    <row r="837" spans="7:15" x14ac:dyDescent="0.2">
      <c r="G837" s="15"/>
      <c r="H837" s="15"/>
      <c r="I837" s="15"/>
      <c r="J837" s="15"/>
      <c r="L837" s="15"/>
      <c r="M837" s="15"/>
      <c r="O837" s="15"/>
    </row>
    <row r="838" spans="7:15" x14ac:dyDescent="0.2">
      <c r="G838" s="15"/>
      <c r="H838" s="15"/>
      <c r="I838" s="15"/>
      <c r="J838" s="15"/>
      <c r="L838" s="15"/>
      <c r="M838" s="15"/>
      <c r="O838" s="15"/>
    </row>
    <row r="839" spans="7:15" x14ac:dyDescent="0.2">
      <c r="G839" s="15"/>
      <c r="H839" s="15"/>
      <c r="I839" s="15"/>
      <c r="J839" s="15"/>
      <c r="L839" s="15"/>
      <c r="M839" s="15"/>
      <c r="O839" s="15"/>
    </row>
    <row r="840" spans="7:15" x14ac:dyDescent="0.2">
      <c r="G840" s="15"/>
      <c r="H840" s="15"/>
      <c r="I840" s="15"/>
      <c r="J840" s="15"/>
      <c r="L840" s="15"/>
      <c r="M840" s="15"/>
      <c r="O840" s="15"/>
    </row>
    <row r="841" spans="7:15" x14ac:dyDescent="0.2">
      <c r="G841" s="15"/>
      <c r="H841" s="15"/>
      <c r="I841" s="15"/>
      <c r="J841" s="15"/>
      <c r="L841" s="15"/>
      <c r="M841" s="15"/>
      <c r="O841" s="15"/>
    </row>
    <row r="842" spans="7:15" x14ac:dyDescent="0.2">
      <c r="G842" s="15"/>
      <c r="H842" s="15"/>
      <c r="I842" s="15"/>
      <c r="J842" s="15"/>
      <c r="L842" s="15"/>
      <c r="M842" s="15"/>
      <c r="O842" s="15"/>
    </row>
    <row r="843" spans="7:15" x14ac:dyDescent="0.2">
      <c r="G843" s="15"/>
      <c r="H843" s="15"/>
      <c r="I843" s="15"/>
      <c r="J843" s="15"/>
      <c r="L843" s="15"/>
      <c r="M843" s="15"/>
      <c r="O843" s="15"/>
    </row>
    <row r="844" spans="7:15" x14ac:dyDescent="0.2">
      <c r="G844" s="15"/>
      <c r="H844" s="15"/>
      <c r="I844" s="15"/>
      <c r="J844" s="15"/>
      <c r="L844" s="15"/>
      <c r="M844" s="15"/>
      <c r="O844" s="15"/>
    </row>
    <row r="845" spans="7:15" x14ac:dyDescent="0.2">
      <c r="G845" s="15"/>
      <c r="H845" s="15"/>
      <c r="I845" s="15"/>
      <c r="J845" s="15"/>
      <c r="L845" s="15"/>
      <c r="M845" s="15"/>
      <c r="O845" s="15"/>
    </row>
    <row r="846" spans="7:15" x14ac:dyDescent="0.2">
      <c r="G846" s="15"/>
      <c r="H846" s="15"/>
      <c r="I846" s="15"/>
      <c r="J846" s="15"/>
      <c r="L846" s="15"/>
      <c r="M846" s="15"/>
      <c r="O846" s="15"/>
    </row>
    <row r="847" spans="7:15" x14ac:dyDescent="0.2">
      <c r="G847" s="15"/>
      <c r="H847" s="15"/>
      <c r="I847" s="15"/>
      <c r="J847" s="15"/>
      <c r="L847" s="15"/>
      <c r="M847" s="15"/>
      <c r="O847" s="15"/>
    </row>
    <row r="848" spans="7:15" x14ac:dyDescent="0.2">
      <c r="G848" s="15"/>
      <c r="H848" s="15"/>
      <c r="I848" s="15"/>
      <c r="J848" s="15"/>
      <c r="L848" s="15"/>
      <c r="M848" s="15"/>
      <c r="O848" s="15"/>
    </row>
    <row r="849" spans="7:15" x14ac:dyDescent="0.2">
      <c r="G849" s="15"/>
      <c r="H849" s="15"/>
      <c r="I849" s="15"/>
      <c r="J849" s="15"/>
      <c r="L849" s="15"/>
      <c r="M849" s="15"/>
      <c r="O849" s="15"/>
    </row>
    <row r="850" spans="7:15" x14ac:dyDescent="0.2">
      <c r="G850" s="15"/>
      <c r="H850" s="15"/>
      <c r="I850" s="15"/>
      <c r="J850" s="15"/>
      <c r="L850" s="15"/>
      <c r="M850" s="15"/>
      <c r="O850" s="15"/>
    </row>
    <row r="851" spans="7:15" x14ac:dyDescent="0.2">
      <c r="G851" s="15"/>
      <c r="H851" s="15"/>
      <c r="I851" s="15"/>
      <c r="J851" s="15"/>
      <c r="L851" s="15"/>
      <c r="M851" s="15"/>
      <c r="O851" s="15"/>
    </row>
    <row r="852" spans="7:15" x14ac:dyDescent="0.2">
      <c r="G852" s="15"/>
      <c r="H852" s="15"/>
      <c r="I852" s="15"/>
      <c r="J852" s="15"/>
      <c r="L852" s="15"/>
      <c r="M852" s="15"/>
      <c r="O852" s="15"/>
    </row>
    <row r="853" spans="7:15" x14ac:dyDescent="0.2">
      <c r="G853" s="15"/>
      <c r="H853" s="15"/>
      <c r="I853" s="15"/>
      <c r="J853" s="15"/>
      <c r="L853" s="15"/>
      <c r="M853" s="15"/>
      <c r="O853" s="15"/>
    </row>
    <row r="854" spans="7:15" x14ac:dyDescent="0.2">
      <c r="G854" s="15"/>
      <c r="H854" s="15"/>
      <c r="I854" s="15"/>
      <c r="J854" s="15"/>
      <c r="L854" s="15"/>
      <c r="M854" s="15"/>
      <c r="O854" s="15"/>
    </row>
    <row r="855" spans="7:15" x14ac:dyDescent="0.2">
      <c r="G855" s="15"/>
      <c r="H855" s="15"/>
      <c r="I855" s="15"/>
      <c r="J855" s="15"/>
      <c r="L855" s="15"/>
      <c r="M855" s="15"/>
      <c r="O855" s="15"/>
    </row>
    <row r="856" spans="7:15" x14ac:dyDescent="0.2">
      <c r="G856" s="15"/>
      <c r="H856" s="15"/>
      <c r="I856" s="15"/>
      <c r="J856" s="15"/>
      <c r="L856" s="15"/>
      <c r="M856" s="15"/>
      <c r="O856" s="15"/>
    </row>
    <row r="857" spans="7:15" x14ac:dyDescent="0.2">
      <c r="G857" s="15"/>
      <c r="H857" s="15"/>
      <c r="I857" s="15"/>
      <c r="J857" s="15"/>
      <c r="L857" s="15"/>
      <c r="M857" s="15"/>
      <c r="O857" s="15"/>
    </row>
    <row r="858" spans="7:15" x14ac:dyDescent="0.2">
      <c r="G858" s="15"/>
      <c r="H858" s="15"/>
      <c r="I858" s="15"/>
      <c r="J858" s="15"/>
      <c r="L858" s="15"/>
      <c r="M858" s="15"/>
      <c r="O858" s="15"/>
    </row>
    <row r="859" spans="7:15" x14ac:dyDescent="0.2">
      <c r="G859" s="15"/>
      <c r="H859" s="15"/>
      <c r="I859" s="15"/>
      <c r="J859" s="15"/>
      <c r="L859" s="15"/>
      <c r="M859" s="15"/>
      <c r="O859" s="15"/>
    </row>
    <row r="860" spans="7:15" x14ac:dyDescent="0.2">
      <c r="G860" s="15"/>
      <c r="H860" s="15"/>
      <c r="I860" s="15"/>
      <c r="J860" s="15"/>
      <c r="L860" s="15"/>
      <c r="M860" s="15"/>
      <c r="O860" s="15"/>
    </row>
    <row r="861" spans="7:15" x14ac:dyDescent="0.2">
      <c r="G861" s="15"/>
      <c r="H861" s="15"/>
      <c r="I861" s="15"/>
      <c r="J861" s="15"/>
      <c r="L861" s="15"/>
      <c r="M861" s="15"/>
      <c r="O861" s="15"/>
    </row>
    <row r="862" spans="7:15" x14ac:dyDescent="0.2">
      <c r="G862" s="15"/>
      <c r="H862" s="15"/>
      <c r="I862" s="15"/>
      <c r="J862" s="15"/>
      <c r="L862" s="15"/>
      <c r="M862" s="15"/>
      <c r="O862" s="15"/>
    </row>
    <row r="863" spans="7:15" x14ac:dyDescent="0.2">
      <c r="G863" s="15"/>
      <c r="H863" s="15"/>
      <c r="I863" s="15"/>
      <c r="J863" s="15"/>
      <c r="L863" s="15"/>
      <c r="M863" s="15"/>
      <c r="O863" s="15"/>
    </row>
    <row r="864" spans="7:15" x14ac:dyDescent="0.2">
      <c r="G864" s="15"/>
      <c r="H864" s="15"/>
      <c r="I864" s="15"/>
      <c r="J864" s="15"/>
      <c r="L864" s="15"/>
      <c r="M864" s="15"/>
      <c r="O864" s="15"/>
    </row>
    <row r="865" spans="7:15" x14ac:dyDescent="0.2">
      <c r="G865" s="15"/>
      <c r="H865" s="15"/>
      <c r="I865" s="15"/>
      <c r="J865" s="15"/>
      <c r="L865" s="15"/>
      <c r="M865" s="15"/>
      <c r="O865" s="15"/>
    </row>
    <row r="866" spans="7:15" x14ac:dyDescent="0.2">
      <c r="G866" s="15"/>
      <c r="H866" s="15"/>
      <c r="I866" s="15"/>
      <c r="J866" s="15"/>
      <c r="L866" s="15"/>
      <c r="M866" s="15"/>
      <c r="O866" s="15"/>
    </row>
    <row r="867" spans="7:15" x14ac:dyDescent="0.2">
      <c r="G867" s="15"/>
      <c r="H867" s="15"/>
      <c r="I867" s="15"/>
      <c r="J867" s="15"/>
      <c r="L867" s="15"/>
      <c r="M867" s="15"/>
      <c r="O867" s="15"/>
    </row>
    <row r="868" spans="7:15" x14ac:dyDescent="0.2">
      <c r="G868" s="15"/>
      <c r="H868" s="15"/>
      <c r="I868" s="15"/>
      <c r="J868" s="15"/>
      <c r="L868" s="15"/>
      <c r="M868" s="15"/>
      <c r="O868" s="15"/>
    </row>
    <row r="869" spans="7:15" x14ac:dyDescent="0.2">
      <c r="G869" s="15"/>
      <c r="H869" s="15"/>
      <c r="I869" s="15"/>
      <c r="J869" s="15"/>
      <c r="L869" s="15"/>
      <c r="M869" s="15"/>
      <c r="O869" s="15"/>
    </row>
    <row r="870" spans="7:15" x14ac:dyDescent="0.2">
      <c r="G870" s="15"/>
      <c r="H870" s="15"/>
      <c r="I870" s="15"/>
      <c r="J870" s="15"/>
      <c r="L870" s="15"/>
      <c r="M870" s="15"/>
      <c r="O870" s="15"/>
    </row>
    <row r="871" spans="7:15" x14ac:dyDescent="0.2">
      <c r="G871" s="15"/>
      <c r="H871" s="15"/>
      <c r="I871" s="15"/>
      <c r="J871" s="15"/>
      <c r="L871" s="15"/>
      <c r="M871" s="15"/>
      <c r="O871" s="15"/>
    </row>
    <row r="872" spans="7:15" x14ac:dyDescent="0.2">
      <c r="G872" s="15"/>
      <c r="H872" s="15"/>
      <c r="I872" s="15"/>
      <c r="J872" s="15"/>
      <c r="L872" s="15"/>
      <c r="M872" s="15"/>
      <c r="O872" s="15"/>
    </row>
    <row r="873" spans="7:15" x14ac:dyDescent="0.2">
      <c r="G873" s="15"/>
      <c r="H873" s="15"/>
      <c r="I873" s="15"/>
      <c r="J873" s="15"/>
      <c r="L873" s="15"/>
      <c r="M873" s="15"/>
      <c r="O873" s="15"/>
    </row>
    <row r="874" spans="7:15" x14ac:dyDescent="0.2">
      <c r="G874" s="15"/>
      <c r="H874" s="15"/>
      <c r="I874" s="15"/>
      <c r="J874" s="15"/>
      <c r="L874" s="15"/>
      <c r="M874" s="15"/>
      <c r="O874" s="15"/>
    </row>
    <row r="875" spans="7:15" x14ac:dyDescent="0.2">
      <c r="G875" s="15"/>
      <c r="H875" s="15"/>
      <c r="I875" s="15"/>
      <c r="J875" s="15"/>
      <c r="L875" s="15"/>
      <c r="M875" s="15"/>
      <c r="O875" s="15"/>
    </row>
    <row r="876" spans="7:15" x14ac:dyDescent="0.2">
      <c r="G876" s="15"/>
      <c r="H876" s="15"/>
      <c r="I876" s="15"/>
      <c r="J876" s="15"/>
      <c r="L876" s="15"/>
      <c r="M876" s="15"/>
      <c r="O876" s="15"/>
    </row>
    <row r="877" spans="7:15" x14ac:dyDescent="0.2">
      <c r="G877" s="15"/>
      <c r="H877" s="15"/>
      <c r="I877" s="15"/>
      <c r="J877" s="15"/>
      <c r="L877" s="15"/>
      <c r="M877" s="15"/>
      <c r="O877" s="15"/>
    </row>
    <row r="878" spans="7:15" x14ac:dyDescent="0.2">
      <c r="G878" s="15"/>
      <c r="H878" s="15"/>
      <c r="I878" s="15"/>
      <c r="J878" s="15"/>
      <c r="L878" s="15"/>
      <c r="M878" s="15"/>
      <c r="O878" s="15"/>
    </row>
    <row r="879" spans="7:15" x14ac:dyDescent="0.2">
      <c r="G879" s="15"/>
      <c r="H879" s="15"/>
      <c r="I879" s="15"/>
      <c r="J879" s="15"/>
      <c r="L879" s="15"/>
      <c r="M879" s="15"/>
      <c r="O879" s="15"/>
    </row>
    <row r="880" spans="7:15" x14ac:dyDescent="0.2">
      <c r="G880" s="15"/>
      <c r="H880" s="15"/>
      <c r="I880" s="15"/>
      <c r="J880" s="15"/>
      <c r="L880" s="15"/>
      <c r="M880" s="15"/>
      <c r="O880" s="15"/>
    </row>
    <row r="881" spans="7:15" x14ac:dyDescent="0.2">
      <c r="G881" s="15"/>
      <c r="H881" s="15"/>
      <c r="I881" s="15"/>
      <c r="J881" s="15"/>
      <c r="L881" s="15"/>
      <c r="M881" s="15"/>
      <c r="O881" s="15"/>
    </row>
    <row r="882" spans="7:15" x14ac:dyDescent="0.2">
      <c r="G882" s="15"/>
      <c r="H882" s="15"/>
      <c r="I882" s="15"/>
      <c r="J882" s="15"/>
      <c r="L882" s="15"/>
      <c r="M882" s="15"/>
      <c r="O882" s="15"/>
    </row>
    <row r="883" spans="7:15" x14ac:dyDescent="0.2">
      <c r="G883" s="15"/>
      <c r="H883" s="15"/>
      <c r="I883" s="15"/>
      <c r="J883" s="15"/>
      <c r="L883" s="15"/>
      <c r="M883" s="15"/>
      <c r="O883" s="15"/>
    </row>
    <row r="884" spans="7:15" x14ac:dyDescent="0.2">
      <c r="G884" s="15"/>
      <c r="H884" s="15"/>
      <c r="I884" s="15"/>
      <c r="J884" s="15"/>
      <c r="L884" s="15"/>
      <c r="M884" s="15"/>
      <c r="O884" s="15"/>
    </row>
    <row r="885" spans="7:15" x14ac:dyDescent="0.2">
      <c r="G885" s="15"/>
      <c r="H885" s="15"/>
      <c r="I885" s="15"/>
      <c r="J885" s="15"/>
      <c r="L885" s="15"/>
      <c r="M885" s="15"/>
      <c r="O885" s="15"/>
    </row>
    <row r="886" spans="7:15" x14ac:dyDescent="0.2">
      <c r="G886" s="15"/>
      <c r="H886" s="15"/>
      <c r="I886" s="15"/>
      <c r="J886" s="15"/>
      <c r="L886" s="15"/>
      <c r="M886" s="15"/>
      <c r="O886" s="15"/>
    </row>
    <row r="887" spans="7:15" x14ac:dyDescent="0.2">
      <c r="G887" s="15"/>
      <c r="H887" s="15"/>
      <c r="I887" s="15"/>
      <c r="J887" s="15"/>
      <c r="L887" s="15"/>
      <c r="M887" s="15"/>
      <c r="O887" s="15"/>
    </row>
    <row r="888" spans="7:15" x14ac:dyDescent="0.2">
      <c r="G888" s="15"/>
      <c r="H888" s="15"/>
      <c r="I888" s="15"/>
      <c r="J888" s="15"/>
      <c r="L888" s="15"/>
      <c r="M888" s="15"/>
      <c r="O888" s="15"/>
    </row>
    <row r="889" spans="7:15" x14ac:dyDescent="0.2">
      <c r="G889" s="15"/>
      <c r="H889" s="15"/>
      <c r="I889" s="15"/>
      <c r="J889" s="15"/>
      <c r="L889" s="15"/>
      <c r="M889" s="15"/>
      <c r="O889" s="15"/>
    </row>
    <row r="890" spans="7:15" x14ac:dyDescent="0.2">
      <c r="G890" s="15"/>
      <c r="H890" s="15"/>
      <c r="I890" s="15"/>
      <c r="J890" s="15"/>
      <c r="L890" s="15"/>
      <c r="M890" s="15"/>
      <c r="O890" s="15"/>
    </row>
    <row r="891" spans="7:15" x14ac:dyDescent="0.2">
      <c r="G891" s="15"/>
      <c r="H891" s="15"/>
      <c r="I891" s="15"/>
      <c r="J891" s="15"/>
      <c r="L891" s="15"/>
      <c r="M891" s="15"/>
      <c r="O891" s="15"/>
    </row>
    <row r="892" spans="7:15" x14ac:dyDescent="0.2">
      <c r="G892" s="15"/>
      <c r="H892" s="15"/>
      <c r="I892" s="15"/>
      <c r="J892" s="15"/>
      <c r="L892" s="15"/>
      <c r="M892" s="15"/>
      <c r="O892" s="15"/>
    </row>
    <row r="893" spans="7:15" x14ac:dyDescent="0.2">
      <c r="G893" s="15"/>
      <c r="H893" s="15"/>
      <c r="I893" s="15"/>
      <c r="J893" s="15"/>
      <c r="L893" s="15"/>
      <c r="M893" s="15"/>
      <c r="O893" s="15"/>
    </row>
    <row r="894" spans="7:15" x14ac:dyDescent="0.2">
      <c r="G894" s="15"/>
      <c r="H894" s="15"/>
      <c r="I894" s="15"/>
      <c r="J894" s="15"/>
      <c r="L894" s="15"/>
      <c r="M894" s="15"/>
      <c r="O894" s="15"/>
    </row>
    <row r="895" spans="7:15" x14ac:dyDescent="0.2">
      <c r="G895" s="15"/>
      <c r="H895" s="15"/>
      <c r="I895" s="15"/>
      <c r="J895" s="15"/>
      <c r="L895" s="15"/>
      <c r="M895" s="15"/>
      <c r="O895" s="15"/>
    </row>
    <row r="896" spans="7:15" x14ac:dyDescent="0.2">
      <c r="G896" s="15"/>
      <c r="H896" s="15"/>
      <c r="I896" s="15"/>
      <c r="J896" s="15"/>
      <c r="L896" s="15"/>
      <c r="M896" s="15"/>
      <c r="O896" s="15"/>
    </row>
    <row r="897" spans="7:15" x14ac:dyDescent="0.2">
      <c r="G897" s="15"/>
      <c r="H897" s="15"/>
      <c r="I897" s="15"/>
      <c r="J897" s="15"/>
      <c r="L897" s="15"/>
      <c r="M897" s="15"/>
      <c r="O897" s="15"/>
    </row>
    <row r="898" spans="7:15" x14ac:dyDescent="0.2">
      <c r="G898" s="15"/>
      <c r="H898" s="15"/>
      <c r="I898" s="15"/>
      <c r="J898" s="15"/>
      <c r="L898" s="15"/>
      <c r="M898" s="15"/>
      <c r="O898" s="15"/>
    </row>
    <row r="899" spans="7:15" x14ac:dyDescent="0.2">
      <c r="G899" s="15"/>
      <c r="H899" s="15"/>
      <c r="I899" s="15"/>
      <c r="J899" s="15"/>
      <c r="L899" s="15"/>
      <c r="M899" s="15"/>
      <c r="O899" s="15"/>
    </row>
    <row r="900" spans="7:15" x14ac:dyDescent="0.2">
      <c r="G900" s="15"/>
      <c r="H900" s="15"/>
      <c r="I900" s="15"/>
      <c r="J900" s="15"/>
      <c r="L900" s="15"/>
      <c r="M900" s="15"/>
      <c r="O900" s="15"/>
    </row>
    <row r="901" spans="7:15" x14ac:dyDescent="0.2">
      <c r="G901" s="15"/>
      <c r="H901" s="15"/>
      <c r="I901" s="15"/>
      <c r="J901" s="15"/>
      <c r="L901" s="15"/>
      <c r="M901" s="15"/>
      <c r="O901" s="15"/>
    </row>
    <row r="902" spans="7:15" x14ac:dyDescent="0.2">
      <c r="G902" s="15"/>
      <c r="H902" s="15"/>
      <c r="I902" s="15"/>
      <c r="J902" s="15"/>
      <c r="L902" s="15"/>
      <c r="M902" s="15"/>
      <c r="O902" s="15"/>
    </row>
    <row r="903" spans="7:15" x14ac:dyDescent="0.2">
      <c r="G903" s="15"/>
      <c r="H903" s="15"/>
      <c r="I903" s="15"/>
      <c r="J903" s="15"/>
      <c r="L903" s="15"/>
      <c r="M903" s="15"/>
      <c r="O903" s="15"/>
    </row>
    <row r="904" spans="7:15" x14ac:dyDescent="0.2">
      <c r="G904" s="15"/>
      <c r="H904" s="15"/>
      <c r="I904" s="15"/>
      <c r="J904" s="15"/>
      <c r="L904" s="15"/>
      <c r="M904" s="15"/>
      <c r="O904" s="15"/>
    </row>
    <row r="905" spans="7:15" x14ac:dyDescent="0.2">
      <c r="G905" s="15"/>
      <c r="H905" s="15"/>
      <c r="I905" s="15"/>
      <c r="J905" s="15"/>
      <c r="L905" s="15"/>
      <c r="M905" s="15"/>
      <c r="O905" s="15"/>
    </row>
    <row r="906" spans="7:15" x14ac:dyDescent="0.2">
      <c r="G906" s="15"/>
      <c r="H906" s="15"/>
      <c r="I906" s="15"/>
      <c r="J906" s="15"/>
      <c r="L906" s="15"/>
      <c r="M906" s="15"/>
      <c r="O906" s="15"/>
    </row>
    <row r="907" spans="7:15" x14ac:dyDescent="0.2">
      <c r="G907" s="15"/>
      <c r="H907" s="15"/>
      <c r="I907" s="15"/>
      <c r="J907" s="15"/>
      <c r="L907" s="15"/>
      <c r="M907" s="15"/>
      <c r="O907" s="15"/>
    </row>
    <row r="908" spans="7:15" x14ac:dyDescent="0.2">
      <c r="G908" s="15"/>
      <c r="H908" s="15"/>
      <c r="I908" s="15"/>
      <c r="J908" s="15"/>
      <c r="L908" s="15"/>
      <c r="M908" s="15"/>
      <c r="O908" s="15"/>
    </row>
    <row r="909" spans="7:15" x14ac:dyDescent="0.2">
      <c r="G909" s="15"/>
      <c r="H909" s="15"/>
      <c r="I909" s="15"/>
      <c r="J909" s="15"/>
      <c r="L909" s="15"/>
      <c r="M909" s="15"/>
      <c r="O909" s="15"/>
    </row>
    <row r="910" spans="7:15" x14ac:dyDescent="0.2">
      <c r="G910" s="15"/>
      <c r="H910" s="15"/>
      <c r="I910" s="15"/>
      <c r="J910" s="15"/>
      <c r="L910" s="15"/>
      <c r="M910" s="15"/>
      <c r="O910" s="15"/>
    </row>
    <row r="911" spans="7:15" x14ac:dyDescent="0.2">
      <c r="G911" s="15"/>
      <c r="H911" s="15"/>
      <c r="I911" s="15"/>
      <c r="J911" s="15"/>
      <c r="L911" s="15"/>
      <c r="M911" s="15"/>
      <c r="O911" s="15"/>
    </row>
    <row r="912" spans="7:15" x14ac:dyDescent="0.2">
      <c r="G912" s="15"/>
      <c r="H912" s="15"/>
      <c r="I912" s="15"/>
      <c r="J912" s="15"/>
      <c r="L912" s="15"/>
      <c r="M912" s="15"/>
      <c r="O912" s="15"/>
    </row>
    <row r="913" spans="7:15" x14ac:dyDescent="0.2">
      <c r="G913" s="15"/>
      <c r="H913" s="15"/>
      <c r="I913" s="15"/>
      <c r="J913" s="15"/>
      <c r="L913" s="15"/>
      <c r="M913" s="15"/>
      <c r="O913" s="15"/>
    </row>
    <row r="914" spans="7:15" x14ac:dyDescent="0.2">
      <c r="G914" s="15"/>
      <c r="H914" s="15"/>
      <c r="I914" s="15"/>
      <c r="J914" s="15"/>
      <c r="L914" s="15"/>
      <c r="M914" s="15"/>
      <c r="O914" s="15"/>
    </row>
    <row r="915" spans="7:15" x14ac:dyDescent="0.2">
      <c r="G915" s="15"/>
      <c r="H915" s="15"/>
      <c r="I915" s="15"/>
      <c r="J915" s="15"/>
      <c r="L915" s="15"/>
      <c r="M915" s="15"/>
      <c r="O915" s="15"/>
    </row>
    <row r="916" spans="7:15" x14ac:dyDescent="0.2">
      <c r="G916" s="15"/>
      <c r="H916" s="15"/>
      <c r="I916" s="15"/>
      <c r="J916" s="15"/>
      <c r="L916" s="15"/>
      <c r="M916" s="15"/>
      <c r="O916" s="15"/>
    </row>
    <row r="917" spans="7:15" x14ac:dyDescent="0.2">
      <c r="G917" s="15"/>
      <c r="H917" s="15"/>
      <c r="I917" s="15"/>
      <c r="J917" s="15"/>
      <c r="L917" s="15"/>
      <c r="M917" s="15"/>
      <c r="O917" s="15"/>
    </row>
    <row r="918" spans="7:15" x14ac:dyDescent="0.2">
      <c r="G918" s="15"/>
      <c r="H918" s="15"/>
      <c r="I918" s="15"/>
      <c r="J918" s="15"/>
      <c r="L918" s="15"/>
      <c r="M918" s="15"/>
      <c r="O918" s="15"/>
    </row>
    <row r="919" spans="7:15" x14ac:dyDescent="0.2">
      <c r="G919" s="15"/>
      <c r="H919" s="15"/>
      <c r="I919" s="15"/>
      <c r="J919" s="15"/>
      <c r="L919" s="15"/>
      <c r="M919" s="15"/>
      <c r="O919" s="15"/>
    </row>
    <row r="920" spans="7:15" x14ac:dyDescent="0.2">
      <c r="G920" s="15"/>
      <c r="H920" s="15"/>
      <c r="I920" s="15"/>
      <c r="J920" s="15"/>
      <c r="L920" s="15"/>
      <c r="M920" s="15"/>
      <c r="O920" s="15"/>
    </row>
    <row r="921" spans="7:15" x14ac:dyDescent="0.2">
      <c r="G921" s="15"/>
      <c r="H921" s="15"/>
      <c r="I921" s="15"/>
      <c r="J921" s="15"/>
      <c r="L921" s="15"/>
      <c r="M921" s="15"/>
      <c r="O921" s="15"/>
    </row>
    <row r="922" spans="7:15" x14ac:dyDescent="0.2">
      <c r="G922" s="15"/>
      <c r="H922" s="15"/>
      <c r="I922" s="15"/>
      <c r="J922" s="15"/>
      <c r="L922" s="15"/>
      <c r="M922" s="15"/>
      <c r="O922" s="15"/>
    </row>
    <row r="923" spans="7:15" x14ac:dyDescent="0.2">
      <c r="G923" s="15"/>
      <c r="H923" s="15"/>
      <c r="I923" s="15"/>
      <c r="J923" s="15"/>
      <c r="L923" s="15"/>
      <c r="M923" s="15"/>
      <c r="O923" s="15"/>
    </row>
    <row r="924" spans="7:15" x14ac:dyDescent="0.2">
      <c r="G924" s="15"/>
      <c r="H924" s="15"/>
      <c r="I924" s="15"/>
      <c r="J924" s="15"/>
      <c r="L924" s="15"/>
      <c r="M924" s="15"/>
      <c r="O924" s="15"/>
    </row>
    <row r="925" spans="7:15" x14ac:dyDescent="0.2">
      <c r="G925" s="15"/>
      <c r="H925" s="15"/>
      <c r="I925" s="15"/>
      <c r="J925" s="15"/>
      <c r="L925" s="15"/>
      <c r="M925" s="15"/>
      <c r="O925" s="15"/>
    </row>
    <row r="926" spans="7:15" x14ac:dyDescent="0.2">
      <c r="G926" s="15"/>
      <c r="H926" s="15"/>
      <c r="I926" s="15"/>
      <c r="J926" s="15"/>
      <c r="L926" s="15"/>
      <c r="M926" s="15"/>
      <c r="O926" s="15"/>
    </row>
    <row r="927" spans="7:15" x14ac:dyDescent="0.2">
      <c r="G927" s="15"/>
      <c r="H927" s="15"/>
      <c r="I927" s="15"/>
      <c r="J927" s="15"/>
      <c r="L927" s="15"/>
      <c r="M927" s="15"/>
      <c r="O927" s="15"/>
    </row>
    <row r="928" spans="7:15" x14ac:dyDescent="0.2">
      <c r="G928" s="15"/>
      <c r="H928" s="15"/>
      <c r="I928" s="15"/>
      <c r="J928" s="15"/>
      <c r="L928" s="15"/>
      <c r="M928" s="15"/>
      <c r="O928" s="15"/>
    </row>
    <row r="929" spans="7:15" x14ac:dyDescent="0.2">
      <c r="G929" s="15"/>
      <c r="H929" s="15"/>
      <c r="I929" s="15"/>
      <c r="J929" s="15"/>
      <c r="L929" s="15"/>
      <c r="M929" s="15"/>
      <c r="O929" s="15"/>
    </row>
    <row r="930" spans="7:15" x14ac:dyDescent="0.2">
      <c r="G930" s="15"/>
      <c r="H930" s="15"/>
      <c r="I930" s="15"/>
      <c r="J930" s="15"/>
      <c r="L930" s="15"/>
      <c r="M930" s="15"/>
      <c r="O930" s="15"/>
    </row>
    <row r="931" spans="7:15" x14ac:dyDescent="0.2">
      <c r="G931" s="15"/>
      <c r="H931" s="15"/>
      <c r="I931" s="15"/>
      <c r="J931" s="15"/>
      <c r="L931" s="15"/>
      <c r="M931" s="15"/>
      <c r="O931" s="15"/>
    </row>
    <row r="932" spans="7:15" x14ac:dyDescent="0.2">
      <c r="G932" s="15"/>
      <c r="H932" s="15"/>
      <c r="I932" s="15"/>
      <c r="J932" s="15"/>
      <c r="L932" s="15"/>
      <c r="M932" s="15"/>
      <c r="O932" s="15"/>
    </row>
    <row r="933" spans="7:15" x14ac:dyDescent="0.2">
      <c r="G933" s="15"/>
      <c r="H933" s="15"/>
      <c r="I933" s="15"/>
      <c r="J933" s="15"/>
      <c r="L933" s="15"/>
      <c r="M933" s="15"/>
      <c r="O933" s="15"/>
    </row>
    <row r="934" spans="7:15" x14ac:dyDescent="0.2">
      <c r="G934" s="15"/>
      <c r="H934" s="15"/>
      <c r="I934" s="15"/>
      <c r="J934" s="15"/>
      <c r="L934" s="15"/>
      <c r="M934" s="15"/>
      <c r="O934" s="15"/>
    </row>
    <row r="935" spans="7:15" x14ac:dyDescent="0.2">
      <c r="G935" s="15"/>
      <c r="H935" s="15"/>
      <c r="I935" s="15"/>
      <c r="J935" s="15"/>
      <c r="L935" s="15"/>
      <c r="M935" s="15"/>
      <c r="O935" s="15"/>
    </row>
    <row r="936" spans="7:15" x14ac:dyDescent="0.2">
      <c r="G936" s="15"/>
      <c r="H936" s="15"/>
      <c r="I936" s="15"/>
      <c r="J936" s="15"/>
      <c r="L936" s="15"/>
      <c r="M936" s="15"/>
      <c r="O936" s="15"/>
    </row>
    <row r="937" spans="7:15" x14ac:dyDescent="0.2">
      <c r="G937" s="15"/>
      <c r="H937" s="15"/>
      <c r="I937" s="15"/>
      <c r="J937" s="15"/>
      <c r="L937" s="15"/>
      <c r="M937" s="15"/>
      <c r="O937" s="15"/>
    </row>
    <row r="938" spans="7:15" x14ac:dyDescent="0.2">
      <c r="G938" s="15"/>
      <c r="H938" s="15"/>
      <c r="I938" s="15"/>
      <c r="J938" s="15"/>
      <c r="L938" s="15"/>
      <c r="M938" s="15"/>
      <c r="O938" s="15"/>
    </row>
    <row r="939" spans="7:15" x14ac:dyDescent="0.2">
      <c r="G939" s="15"/>
      <c r="H939" s="15"/>
      <c r="I939" s="15"/>
      <c r="J939" s="15"/>
      <c r="L939" s="15"/>
      <c r="M939" s="15"/>
      <c r="O939" s="15"/>
    </row>
    <row r="940" spans="7:15" x14ac:dyDescent="0.2">
      <c r="G940" s="15"/>
      <c r="H940" s="15"/>
      <c r="I940" s="15"/>
      <c r="J940" s="15"/>
      <c r="L940" s="15"/>
      <c r="M940" s="15"/>
      <c r="O940" s="15"/>
    </row>
    <row r="941" spans="7:15" x14ac:dyDescent="0.2">
      <c r="G941" s="15"/>
      <c r="H941" s="15"/>
      <c r="I941" s="15"/>
      <c r="J941" s="15"/>
      <c r="L941" s="15"/>
      <c r="M941" s="15"/>
      <c r="O941" s="15"/>
    </row>
    <row r="942" spans="7:15" x14ac:dyDescent="0.2">
      <c r="G942" s="15"/>
      <c r="H942" s="15"/>
      <c r="I942" s="15"/>
      <c r="J942" s="15"/>
      <c r="L942" s="15"/>
      <c r="M942" s="15"/>
      <c r="O942" s="15"/>
    </row>
    <row r="943" spans="7:15" x14ac:dyDescent="0.2">
      <c r="G943" s="15"/>
      <c r="H943" s="15"/>
      <c r="I943" s="15"/>
      <c r="J943" s="15"/>
      <c r="L943" s="15"/>
      <c r="M943" s="15"/>
      <c r="O943" s="15"/>
    </row>
    <row r="944" spans="7:15" x14ac:dyDescent="0.2">
      <c r="G944" s="15"/>
      <c r="H944" s="15"/>
      <c r="I944" s="15"/>
      <c r="J944" s="15"/>
      <c r="L944" s="15"/>
      <c r="M944" s="15"/>
      <c r="O944" s="15"/>
    </row>
    <row r="945" spans="7:15" x14ac:dyDescent="0.2">
      <c r="G945" s="15"/>
      <c r="H945" s="15"/>
      <c r="I945" s="15"/>
      <c r="J945" s="15"/>
      <c r="L945" s="15"/>
      <c r="M945" s="15"/>
      <c r="O945" s="15"/>
    </row>
    <row r="946" spans="7:15" x14ac:dyDescent="0.2">
      <c r="G946" s="15"/>
      <c r="H946" s="15"/>
      <c r="I946" s="15"/>
      <c r="J946" s="15"/>
      <c r="L946" s="15"/>
      <c r="M946" s="15"/>
      <c r="O946" s="15"/>
    </row>
    <row r="947" spans="7:15" x14ac:dyDescent="0.2">
      <c r="G947" s="15"/>
      <c r="H947" s="15"/>
      <c r="I947" s="15"/>
      <c r="J947" s="15"/>
      <c r="L947" s="15"/>
      <c r="M947" s="15"/>
      <c r="O947" s="15"/>
    </row>
    <row r="948" spans="7:15" x14ac:dyDescent="0.2">
      <c r="G948" s="15"/>
      <c r="H948" s="15"/>
      <c r="I948" s="15"/>
      <c r="J948" s="15"/>
      <c r="L948" s="15"/>
      <c r="M948" s="15"/>
      <c r="O948" s="15"/>
    </row>
    <row r="949" spans="7:15" x14ac:dyDescent="0.2">
      <c r="G949" s="15"/>
      <c r="H949" s="15"/>
      <c r="I949" s="15"/>
      <c r="J949" s="15"/>
      <c r="L949" s="15"/>
      <c r="M949" s="15"/>
      <c r="O949" s="15"/>
    </row>
    <row r="950" spans="7:15" x14ac:dyDescent="0.2">
      <c r="G950" s="15"/>
      <c r="H950" s="15"/>
      <c r="I950" s="15"/>
      <c r="J950" s="15"/>
      <c r="L950" s="15"/>
      <c r="M950" s="15"/>
      <c r="O950" s="15"/>
    </row>
    <row r="951" spans="7:15" x14ac:dyDescent="0.2">
      <c r="G951" s="15"/>
      <c r="H951" s="15"/>
      <c r="I951" s="15"/>
      <c r="J951" s="15"/>
      <c r="L951" s="15"/>
      <c r="M951" s="15"/>
      <c r="O951" s="15"/>
    </row>
    <row r="952" spans="7:15" x14ac:dyDescent="0.2">
      <c r="G952" s="15"/>
      <c r="H952" s="15"/>
      <c r="I952" s="15"/>
      <c r="J952" s="15"/>
      <c r="L952" s="15"/>
      <c r="M952" s="15"/>
      <c r="O952" s="15"/>
    </row>
    <row r="953" spans="7:15" x14ac:dyDescent="0.2">
      <c r="G953" s="15"/>
      <c r="H953" s="15"/>
      <c r="I953" s="15"/>
      <c r="J953" s="15"/>
      <c r="L953" s="15"/>
      <c r="M953" s="15"/>
      <c r="O953" s="15"/>
    </row>
    <row r="954" spans="7:15" x14ac:dyDescent="0.2">
      <c r="G954" s="15"/>
      <c r="H954" s="15"/>
      <c r="I954" s="15"/>
      <c r="J954" s="15"/>
      <c r="L954" s="15"/>
      <c r="M954" s="15"/>
      <c r="O954" s="15"/>
    </row>
    <row r="955" spans="7:15" x14ac:dyDescent="0.2">
      <c r="G955" s="15"/>
      <c r="H955" s="15"/>
      <c r="I955" s="15"/>
      <c r="J955" s="15"/>
      <c r="L955" s="15"/>
      <c r="M955" s="15"/>
      <c r="O955" s="15"/>
    </row>
    <row r="956" spans="7:15" x14ac:dyDescent="0.2">
      <c r="G956" s="15"/>
      <c r="H956" s="15"/>
      <c r="I956" s="15"/>
      <c r="J956" s="15"/>
      <c r="L956" s="15"/>
      <c r="M956" s="15"/>
      <c r="O956" s="15"/>
    </row>
    <row r="957" spans="7:15" x14ac:dyDescent="0.2">
      <c r="G957" s="15"/>
      <c r="H957" s="15"/>
      <c r="I957" s="15"/>
      <c r="J957" s="15"/>
      <c r="L957" s="15"/>
      <c r="M957" s="15"/>
      <c r="O957" s="15"/>
    </row>
    <row r="958" spans="7:15" x14ac:dyDescent="0.2">
      <c r="G958" s="15"/>
      <c r="H958" s="15"/>
      <c r="I958" s="15"/>
      <c r="J958" s="15"/>
      <c r="L958" s="15"/>
      <c r="M958" s="15"/>
      <c r="O958" s="15"/>
    </row>
    <row r="959" spans="7:15" x14ac:dyDescent="0.2">
      <c r="G959" s="15"/>
      <c r="H959" s="15"/>
      <c r="I959" s="15"/>
      <c r="J959" s="15"/>
      <c r="L959" s="15"/>
      <c r="M959" s="15"/>
      <c r="O959" s="15"/>
    </row>
    <row r="960" spans="7:15" x14ac:dyDescent="0.2">
      <c r="G960" s="15"/>
      <c r="H960" s="15"/>
      <c r="I960" s="15"/>
      <c r="J960" s="15"/>
      <c r="L960" s="15"/>
      <c r="M960" s="15"/>
      <c r="O960" s="15"/>
    </row>
    <row r="961" spans="7:15" x14ac:dyDescent="0.2">
      <c r="G961" s="15"/>
      <c r="H961" s="15"/>
      <c r="I961" s="15"/>
      <c r="J961" s="15"/>
      <c r="L961" s="15"/>
      <c r="M961" s="15"/>
      <c r="O961" s="15"/>
    </row>
    <row r="962" spans="7:15" x14ac:dyDescent="0.2">
      <c r="G962" s="15"/>
      <c r="H962" s="15"/>
      <c r="I962" s="15"/>
      <c r="J962" s="15"/>
      <c r="L962" s="15"/>
      <c r="M962" s="15"/>
      <c r="O962" s="15"/>
    </row>
    <row r="963" spans="7:15" x14ac:dyDescent="0.2">
      <c r="G963" s="15"/>
      <c r="H963" s="15"/>
      <c r="I963" s="15"/>
      <c r="J963" s="15"/>
      <c r="L963" s="15"/>
      <c r="M963" s="15"/>
      <c r="O963" s="15"/>
    </row>
    <row r="964" spans="7:15" x14ac:dyDescent="0.2">
      <c r="G964" s="15"/>
      <c r="H964" s="15"/>
      <c r="I964" s="15"/>
      <c r="J964" s="15"/>
      <c r="L964" s="15"/>
      <c r="M964" s="15"/>
      <c r="O964" s="15"/>
    </row>
    <row r="965" spans="7:15" x14ac:dyDescent="0.2">
      <c r="G965" s="15"/>
      <c r="H965" s="15"/>
      <c r="I965" s="15"/>
      <c r="J965" s="15"/>
      <c r="L965" s="15"/>
      <c r="M965" s="15"/>
      <c r="O965" s="15"/>
    </row>
    <row r="966" spans="7:15" x14ac:dyDescent="0.2">
      <c r="G966" s="15"/>
      <c r="H966" s="15"/>
      <c r="I966" s="15"/>
      <c r="J966" s="15"/>
      <c r="L966" s="15"/>
      <c r="M966" s="15"/>
      <c r="O966" s="15"/>
    </row>
    <row r="967" spans="7:15" x14ac:dyDescent="0.2">
      <c r="G967" s="15"/>
      <c r="H967" s="15"/>
      <c r="I967" s="15"/>
      <c r="J967" s="15"/>
      <c r="L967" s="15"/>
      <c r="M967" s="15"/>
      <c r="O967" s="15"/>
    </row>
    <row r="968" spans="7:15" x14ac:dyDescent="0.2">
      <c r="G968" s="15"/>
      <c r="H968" s="15"/>
      <c r="I968" s="15"/>
      <c r="J968" s="15"/>
      <c r="L968" s="15"/>
      <c r="M968" s="15"/>
      <c r="O968" s="15"/>
    </row>
    <row r="969" spans="7:15" x14ac:dyDescent="0.2">
      <c r="G969" s="15"/>
      <c r="H969" s="15"/>
      <c r="I969" s="15"/>
      <c r="J969" s="15"/>
      <c r="L969" s="15"/>
      <c r="M969" s="15"/>
      <c r="O969" s="15"/>
    </row>
    <row r="970" spans="7:15" x14ac:dyDescent="0.2">
      <c r="G970" s="15"/>
      <c r="H970" s="15"/>
      <c r="I970" s="15"/>
      <c r="J970" s="15"/>
      <c r="L970" s="15"/>
      <c r="M970" s="15"/>
      <c r="O970" s="15"/>
    </row>
    <row r="971" spans="7:15" x14ac:dyDescent="0.2">
      <c r="G971" s="15"/>
      <c r="H971" s="15"/>
      <c r="I971" s="15"/>
      <c r="J971" s="15"/>
      <c r="L971" s="15"/>
      <c r="M971" s="15"/>
      <c r="O971" s="15"/>
    </row>
    <row r="972" spans="7:15" x14ac:dyDescent="0.2">
      <c r="G972" s="15"/>
      <c r="H972" s="15"/>
      <c r="I972" s="15"/>
      <c r="J972" s="15"/>
      <c r="L972" s="15"/>
      <c r="M972" s="15"/>
      <c r="O972" s="15"/>
    </row>
    <row r="973" spans="7:15" x14ac:dyDescent="0.2">
      <c r="G973" s="15"/>
      <c r="H973" s="15"/>
      <c r="I973" s="15"/>
      <c r="J973" s="15"/>
      <c r="L973" s="15"/>
      <c r="M973" s="15"/>
      <c r="O973" s="15"/>
    </row>
    <row r="974" spans="7:15" x14ac:dyDescent="0.2">
      <c r="G974" s="15"/>
      <c r="H974" s="15"/>
      <c r="I974" s="15"/>
      <c r="J974" s="15"/>
      <c r="L974" s="15"/>
      <c r="M974" s="15"/>
      <c r="O974" s="15"/>
    </row>
    <row r="975" spans="7:15" x14ac:dyDescent="0.2">
      <c r="G975" s="15"/>
      <c r="H975" s="15"/>
      <c r="I975" s="15"/>
      <c r="J975" s="15"/>
      <c r="L975" s="15"/>
      <c r="M975" s="15"/>
      <c r="O975" s="15"/>
    </row>
    <row r="976" spans="7:15" x14ac:dyDescent="0.2">
      <c r="G976" s="15"/>
      <c r="H976" s="15"/>
      <c r="I976" s="15"/>
      <c r="J976" s="15"/>
      <c r="L976" s="15"/>
      <c r="M976" s="15"/>
      <c r="O976" s="15"/>
    </row>
    <row r="977" spans="7:15" x14ac:dyDescent="0.2">
      <c r="G977" s="15"/>
      <c r="H977" s="15"/>
      <c r="I977" s="15"/>
      <c r="J977" s="15"/>
      <c r="L977" s="15"/>
      <c r="M977" s="15"/>
      <c r="O977" s="15"/>
    </row>
    <row r="978" spans="7:15" x14ac:dyDescent="0.2">
      <c r="G978" s="15"/>
      <c r="H978" s="15"/>
      <c r="I978" s="15"/>
      <c r="J978" s="15"/>
      <c r="L978" s="15"/>
      <c r="M978" s="15"/>
      <c r="O978" s="15"/>
    </row>
    <row r="979" spans="7:15" x14ac:dyDescent="0.2">
      <c r="G979" s="15"/>
      <c r="H979" s="15"/>
      <c r="I979" s="15"/>
      <c r="J979" s="15"/>
      <c r="L979" s="15"/>
      <c r="M979" s="15"/>
      <c r="O979" s="15"/>
    </row>
    <row r="980" spans="7:15" x14ac:dyDescent="0.2">
      <c r="G980" s="15"/>
      <c r="H980" s="15"/>
      <c r="I980" s="15"/>
      <c r="J980" s="15"/>
      <c r="L980" s="15"/>
      <c r="M980" s="15"/>
      <c r="O980" s="15"/>
    </row>
    <row r="981" spans="7:15" x14ac:dyDescent="0.2">
      <c r="G981" s="15"/>
      <c r="H981" s="15"/>
      <c r="I981" s="15"/>
      <c r="J981" s="15"/>
      <c r="L981" s="15"/>
      <c r="M981" s="15"/>
      <c r="O981" s="15"/>
    </row>
    <row r="982" spans="7:15" x14ac:dyDescent="0.2">
      <c r="G982" s="15"/>
      <c r="H982" s="15"/>
      <c r="I982" s="15"/>
      <c r="J982" s="15"/>
      <c r="L982" s="15"/>
      <c r="M982" s="15"/>
      <c r="O982" s="15"/>
    </row>
    <row r="983" spans="7:15" x14ac:dyDescent="0.2">
      <c r="G983" s="15"/>
      <c r="H983" s="15"/>
      <c r="I983" s="15"/>
      <c r="J983" s="15"/>
      <c r="L983" s="15"/>
      <c r="M983" s="15"/>
      <c r="O983" s="15"/>
    </row>
    <row r="984" spans="7:15" x14ac:dyDescent="0.2">
      <c r="G984" s="15"/>
      <c r="H984" s="15"/>
      <c r="I984" s="15"/>
      <c r="J984" s="15"/>
      <c r="L984" s="15"/>
      <c r="M984" s="15"/>
      <c r="O984" s="15"/>
    </row>
    <row r="985" spans="7:15" x14ac:dyDescent="0.2">
      <c r="G985" s="15"/>
      <c r="H985" s="15"/>
      <c r="I985" s="15"/>
      <c r="J985" s="15"/>
      <c r="L985" s="15"/>
      <c r="M985" s="15"/>
      <c r="O985" s="15"/>
    </row>
    <row r="986" spans="7:15" x14ac:dyDescent="0.2">
      <c r="G986" s="15"/>
      <c r="H986" s="15"/>
      <c r="I986" s="15"/>
      <c r="J986" s="15"/>
      <c r="L986" s="15"/>
      <c r="M986" s="15"/>
      <c r="O986" s="15"/>
    </row>
    <row r="987" spans="7:15" x14ac:dyDescent="0.2">
      <c r="G987" s="15"/>
      <c r="H987" s="15"/>
      <c r="I987" s="15"/>
      <c r="J987" s="15"/>
      <c r="L987" s="15"/>
      <c r="M987" s="15"/>
      <c r="O987" s="15"/>
    </row>
    <row r="988" spans="7:15" x14ac:dyDescent="0.2">
      <c r="G988" s="15"/>
      <c r="H988" s="15"/>
      <c r="I988" s="15"/>
      <c r="J988" s="15"/>
      <c r="L988" s="15"/>
      <c r="M988" s="15"/>
      <c r="O988" s="15"/>
    </row>
    <row r="989" spans="7:15" x14ac:dyDescent="0.2">
      <c r="G989" s="15"/>
      <c r="H989" s="15"/>
      <c r="I989" s="15"/>
      <c r="J989" s="15"/>
      <c r="L989" s="15"/>
      <c r="M989" s="15"/>
      <c r="O989" s="15"/>
    </row>
    <row r="990" spans="7:15" x14ac:dyDescent="0.2">
      <c r="G990" s="15"/>
      <c r="H990" s="15"/>
      <c r="I990" s="15"/>
      <c r="J990" s="15"/>
      <c r="L990" s="15"/>
      <c r="M990" s="15"/>
      <c r="O990" s="15"/>
    </row>
    <row r="991" spans="7:15" x14ac:dyDescent="0.2">
      <c r="G991" s="15"/>
      <c r="H991" s="15"/>
      <c r="I991" s="15"/>
      <c r="J991" s="15"/>
      <c r="L991" s="15"/>
      <c r="M991" s="15"/>
      <c r="O991" s="15"/>
    </row>
    <row r="992" spans="7:15" x14ac:dyDescent="0.2">
      <c r="G992" s="15"/>
      <c r="H992" s="15"/>
      <c r="I992" s="15"/>
      <c r="J992" s="15"/>
      <c r="L992" s="15"/>
      <c r="M992" s="15"/>
      <c r="O992" s="15"/>
    </row>
    <row r="993" spans="7:15" x14ac:dyDescent="0.2">
      <c r="G993" s="15"/>
      <c r="H993" s="15"/>
      <c r="I993" s="15"/>
      <c r="J993" s="15"/>
      <c r="L993" s="15"/>
      <c r="M993" s="15"/>
      <c r="O993" s="15"/>
    </row>
    <row r="994" spans="7:15" x14ac:dyDescent="0.2">
      <c r="G994" s="15"/>
      <c r="H994" s="15"/>
      <c r="I994" s="15"/>
      <c r="J994" s="15"/>
      <c r="L994" s="15"/>
      <c r="M994" s="15"/>
      <c r="O994" s="15"/>
    </row>
    <row r="995" spans="7:15" x14ac:dyDescent="0.2">
      <c r="G995" s="15"/>
      <c r="H995" s="15"/>
      <c r="I995" s="15"/>
      <c r="J995" s="15"/>
      <c r="L995" s="15"/>
      <c r="M995" s="15"/>
      <c r="O995" s="15"/>
    </row>
    <row r="996" spans="7:15" x14ac:dyDescent="0.2">
      <c r="G996" s="15"/>
      <c r="H996" s="15"/>
      <c r="I996" s="15"/>
      <c r="J996" s="15"/>
      <c r="L996" s="15"/>
      <c r="M996" s="15"/>
      <c r="O996" s="15"/>
    </row>
    <row r="997" spans="7:15" x14ac:dyDescent="0.2">
      <c r="G997" s="15"/>
      <c r="H997" s="15"/>
      <c r="I997" s="15"/>
      <c r="J997" s="15"/>
      <c r="L997" s="15"/>
      <c r="M997" s="15"/>
      <c r="O997" s="15"/>
    </row>
    <row r="998" spans="7:15" x14ac:dyDescent="0.2">
      <c r="G998" s="15"/>
      <c r="H998" s="15"/>
      <c r="I998" s="15"/>
      <c r="J998" s="15"/>
      <c r="L998" s="15"/>
      <c r="M998" s="15"/>
      <c r="O998" s="15"/>
    </row>
    <row r="999" spans="7:15" x14ac:dyDescent="0.2">
      <c r="G999" s="15"/>
      <c r="H999" s="15"/>
      <c r="I999" s="15"/>
      <c r="J999" s="15"/>
      <c r="L999" s="15"/>
      <c r="M999" s="15"/>
      <c r="O999" s="15"/>
    </row>
    <row r="1000" spans="7:15" x14ac:dyDescent="0.2">
      <c r="G1000" s="15"/>
      <c r="H1000" s="15"/>
      <c r="I1000" s="15"/>
      <c r="J1000" s="15"/>
      <c r="L1000" s="15"/>
      <c r="M1000" s="15"/>
      <c r="O1000" s="15"/>
    </row>
    <row r="1001" spans="7:15" x14ac:dyDescent="0.2">
      <c r="G1001" s="15"/>
      <c r="H1001" s="15"/>
      <c r="I1001" s="15"/>
      <c r="J1001" s="15"/>
      <c r="L1001" s="15"/>
      <c r="M1001" s="15"/>
      <c r="O1001" s="15"/>
    </row>
    <row r="1002" spans="7:15" x14ac:dyDescent="0.2">
      <c r="G1002" s="15"/>
      <c r="H1002" s="15"/>
      <c r="I1002" s="15"/>
      <c r="J1002" s="15"/>
      <c r="L1002" s="15"/>
      <c r="M1002" s="15"/>
      <c r="O1002" s="15"/>
    </row>
    <row r="1003" spans="7:15" x14ac:dyDescent="0.2">
      <c r="G1003" s="15"/>
      <c r="H1003" s="15"/>
      <c r="I1003" s="15"/>
      <c r="J1003" s="15"/>
      <c r="L1003" s="15"/>
      <c r="M1003" s="15"/>
      <c r="O1003" s="15"/>
    </row>
    <row r="1004" spans="7:15" x14ac:dyDescent="0.2">
      <c r="G1004" s="15"/>
      <c r="H1004" s="15"/>
      <c r="I1004" s="15"/>
      <c r="J1004" s="15"/>
      <c r="L1004" s="15"/>
      <c r="M1004" s="15"/>
      <c r="O1004" s="15"/>
    </row>
    <row r="1005" spans="7:15" x14ac:dyDescent="0.2">
      <c r="G1005" s="15"/>
      <c r="H1005" s="15"/>
      <c r="I1005" s="15"/>
      <c r="J1005" s="15"/>
      <c r="L1005" s="15"/>
      <c r="M1005" s="15"/>
      <c r="O1005" s="15"/>
    </row>
    <row r="1006" spans="7:15" x14ac:dyDescent="0.2">
      <c r="G1006" s="15"/>
      <c r="H1006" s="15"/>
      <c r="I1006" s="15"/>
      <c r="J1006" s="15"/>
      <c r="L1006" s="15"/>
      <c r="M1006" s="15"/>
      <c r="O1006" s="15"/>
    </row>
    <row r="1007" spans="7:15" x14ac:dyDescent="0.2">
      <c r="G1007" s="15"/>
      <c r="H1007" s="15"/>
      <c r="I1007" s="15"/>
      <c r="J1007" s="15"/>
      <c r="L1007" s="15"/>
      <c r="M1007" s="15"/>
      <c r="O1007" s="15"/>
    </row>
    <row r="1008" spans="7:15" x14ac:dyDescent="0.2">
      <c r="G1008" s="15"/>
      <c r="H1008" s="15"/>
      <c r="I1008" s="15"/>
      <c r="J1008" s="15"/>
      <c r="L1008" s="15"/>
      <c r="M1008" s="15"/>
      <c r="O1008" s="15"/>
    </row>
    <row r="1009" spans="7:15" x14ac:dyDescent="0.2">
      <c r="G1009" s="15"/>
      <c r="H1009" s="15"/>
      <c r="I1009" s="15"/>
      <c r="J1009" s="15"/>
      <c r="L1009" s="15"/>
      <c r="M1009" s="15"/>
      <c r="O1009" s="15"/>
    </row>
    <row r="1010" spans="7:15" x14ac:dyDescent="0.2">
      <c r="G1010" s="15"/>
      <c r="H1010" s="15"/>
      <c r="I1010" s="15"/>
      <c r="J1010" s="15"/>
      <c r="L1010" s="15"/>
      <c r="M1010" s="15"/>
      <c r="O1010" s="15"/>
    </row>
    <row r="1011" spans="7:15" x14ac:dyDescent="0.2">
      <c r="G1011" s="15"/>
      <c r="H1011" s="15"/>
      <c r="I1011" s="15"/>
      <c r="J1011" s="15"/>
      <c r="L1011" s="15"/>
      <c r="M1011" s="15"/>
      <c r="O1011" s="15"/>
    </row>
    <row r="1012" spans="7:15" x14ac:dyDescent="0.2">
      <c r="G1012" s="15"/>
      <c r="H1012" s="15"/>
      <c r="I1012" s="15"/>
      <c r="J1012" s="15"/>
      <c r="L1012" s="15"/>
      <c r="M1012" s="15"/>
      <c r="O1012" s="15"/>
    </row>
    <row r="1013" spans="7:15" x14ac:dyDescent="0.2">
      <c r="G1013" s="15"/>
      <c r="H1013" s="15"/>
      <c r="I1013" s="15"/>
      <c r="J1013" s="15"/>
      <c r="L1013" s="15"/>
      <c r="M1013" s="15"/>
      <c r="O1013" s="15"/>
    </row>
    <row r="1014" spans="7:15" x14ac:dyDescent="0.2">
      <c r="G1014" s="15"/>
      <c r="H1014" s="15"/>
      <c r="I1014" s="15"/>
      <c r="J1014" s="15"/>
      <c r="L1014" s="15"/>
      <c r="M1014" s="15"/>
      <c r="O1014" s="15"/>
    </row>
    <row r="1015" spans="7:15" x14ac:dyDescent="0.2">
      <c r="G1015" s="15"/>
      <c r="H1015" s="15"/>
      <c r="I1015" s="15"/>
      <c r="J1015" s="15"/>
      <c r="L1015" s="15"/>
      <c r="M1015" s="15"/>
      <c r="O1015" s="15"/>
    </row>
    <row r="1016" spans="7:15" x14ac:dyDescent="0.2">
      <c r="G1016" s="15"/>
      <c r="H1016" s="15"/>
      <c r="I1016" s="15"/>
      <c r="J1016" s="15"/>
      <c r="L1016" s="15"/>
      <c r="M1016" s="15"/>
      <c r="O1016" s="15"/>
    </row>
    <row r="1017" spans="7:15" x14ac:dyDescent="0.2">
      <c r="G1017" s="15"/>
      <c r="H1017" s="15"/>
      <c r="I1017" s="15"/>
      <c r="J1017" s="15"/>
      <c r="L1017" s="15"/>
      <c r="M1017" s="15"/>
      <c r="O1017" s="15"/>
    </row>
    <row r="1018" spans="7:15" x14ac:dyDescent="0.2">
      <c r="G1018" s="15"/>
      <c r="H1018" s="15"/>
      <c r="I1018" s="15"/>
      <c r="J1018" s="15"/>
      <c r="L1018" s="15"/>
      <c r="M1018" s="15"/>
      <c r="O1018" s="15"/>
    </row>
    <row r="1019" spans="7:15" x14ac:dyDescent="0.2">
      <c r="G1019" s="15"/>
      <c r="H1019" s="15"/>
      <c r="I1019" s="15"/>
      <c r="J1019" s="15"/>
      <c r="L1019" s="15"/>
      <c r="M1019" s="15"/>
      <c r="O1019" s="15"/>
    </row>
    <row r="1020" spans="7:15" x14ac:dyDescent="0.2">
      <c r="G1020" s="15"/>
      <c r="H1020" s="15"/>
      <c r="I1020" s="15"/>
      <c r="J1020" s="15"/>
      <c r="L1020" s="15"/>
      <c r="M1020" s="15"/>
      <c r="O1020" s="15"/>
    </row>
    <row r="1021" spans="7:15" x14ac:dyDescent="0.2">
      <c r="G1021" s="15"/>
      <c r="H1021" s="15"/>
      <c r="I1021" s="15"/>
      <c r="J1021" s="15"/>
      <c r="L1021" s="15"/>
      <c r="M1021" s="15"/>
      <c r="O1021" s="15"/>
    </row>
    <row r="1022" spans="7:15" x14ac:dyDescent="0.2">
      <c r="G1022" s="15"/>
      <c r="H1022" s="15"/>
      <c r="I1022" s="15"/>
      <c r="J1022" s="15"/>
      <c r="L1022" s="15"/>
      <c r="M1022" s="15"/>
      <c r="O1022" s="15"/>
    </row>
    <row r="1023" spans="7:15" x14ac:dyDescent="0.2">
      <c r="G1023" s="15"/>
      <c r="H1023" s="15"/>
      <c r="I1023" s="15"/>
      <c r="J1023" s="15"/>
      <c r="L1023" s="15"/>
      <c r="M1023" s="15"/>
      <c r="O1023" s="15"/>
    </row>
    <row r="1024" spans="7:15" x14ac:dyDescent="0.2">
      <c r="G1024" s="15"/>
      <c r="H1024" s="15"/>
      <c r="I1024" s="15"/>
      <c r="J1024" s="15"/>
      <c r="L1024" s="15"/>
      <c r="M1024" s="15"/>
      <c r="O1024" s="15"/>
    </row>
    <row r="1025" spans="7:15" x14ac:dyDescent="0.2">
      <c r="G1025" s="15"/>
      <c r="H1025" s="15"/>
      <c r="I1025" s="15"/>
      <c r="J1025" s="15"/>
      <c r="L1025" s="15"/>
      <c r="M1025" s="15"/>
      <c r="O1025" s="15"/>
    </row>
    <row r="1026" spans="7:15" x14ac:dyDescent="0.2">
      <c r="G1026" s="15"/>
      <c r="H1026" s="15"/>
      <c r="I1026" s="15"/>
      <c r="J1026" s="15"/>
      <c r="L1026" s="15"/>
      <c r="M1026" s="15"/>
      <c r="O1026" s="15"/>
    </row>
    <row r="1027" spans="7:15" x14ac:dyDescent="0.2">
      <c r="G1027" s="15"/>
      <c r="H1027" s="15"/>
      <c r="I1027" s="15"/>
      <c r="J1027" s="15"/>
      <c r="L1027" s="15"/>
      <c r="M1027" s="15"/>
      <c r="O1027" s="15"/>
    </row>
    <row r="1028" spans="7:15" x14ac:dyDescent="0.2">
      <c r="G1028" s="15"/>
      <c r="H1028" s="15"/>
      <c r="I1028" s="15"/>
      <c r="J1028" s="15"/>
      <c r="L1028" s="15"/>
      <c r="M1028" s="15"/>
      <c r="O1028" s="15"/>
    </row>
    <row r="1029" spans="7:15" x14ac:dyDescent="0.2">
      <c r="G1029" s="15"/>
      <c r="H1029" s="15"/>
      <c r="I1029" s="15"/>
      <c r="J1029" s="15"/>
      <c r="L1029" s="15"/>
      <c r="M1029" s="15"/>
      <c r="O1029" s="15"/>
    </row>
    <row r="1030" spans="7:15" x14ac:dyDescent="0.2">
      <c r="G1030" s="15"/>
      <c r="H1030" s="15"/>
      <c r="I1030" s="15"/>
      <c r="J1030" s="15"/>
      <c r="L1030" s="15"/>
      <c r="M1030" s="15"/>
      <c r="O1030" s="15"/>
    </row>
    <row r="1031" spans="7:15" x14ac:dyDescent="0.2">
      <c r="G1031" s="15"/>
      <c r="H1031" s="15"/>
      <c r="I1031" s="15"/>
      <c r="J1031" s="15"/>
      <c r="L1031" s="15"/>
      <c r="M1031" s="15"/>
      <c r="O1031" s="15"/>
    </row>
    <row r="1032" spans="7:15" x14ac:dyDescent="0.2">
      <c r="G1032" s="15"/>
      <c r="H1032" s="15"/>
      <c r="I1032" s="15"/>
      <c r="J1032" s="15"/>
      <c r="L1032" s="15"/>
      <c r="M1032" s="15"/>
      <c r="O1032" s="15"/>
    </row>
    <row r="1033" spans="7:15" x14ac:dyDescent="0.2">
      <c r="G1033" s="15"/>
      <c r="H1033" s="15"/>
      <c r="I1033" s="15"/>
      <c r="J1033" s="15"/>
      <c r="L1033" s="15"/>
      <c r="M1033" s="15"/>
      <c r="O1033" s="15"/>
    </row>
    <row r="1034" spans="7:15" x14ac:dyDescent="0.2">
      <c r="G1034" s="15"/>
      <c r="H1034" s="15"/>
      <c r="I1034" s="15"/>
      <c r="J1034" s="15"/>
      <c r="L1034" s="15"/>
      <c r="M1034" s="15"/>
      <c r="O1034" s="15"/>
    </row>
    <row r="1035" spans="7:15" x14ac:dyDescent="0.2">
      <c r="G1035" s="15"/>
      <c r="H1035" s="15"/>
      <c r="I1035" s="15"/>
      <c r="J1035" s="15"/>
      <c r="L1035" s="15"/>
      <c r="M1035" s="15"/>
      <c r="O1035" s="15"/>
    </row>
    <row r="1036" spans="7:15" x14ac:dyDescent="0.2">
      <c r="G1036" s="15"/>
      <c r="H1036" s="15"/>
      <c r="I1036" s="15"/>
      <c r="J1036" s="15"/>
      <c r="L1036" s="15"/>
      <c r="M1036" s="15"/>
      <c r="O1036" s="15"/>
    </row>
    <row r="1037" spans="7:15" x14ac:dyDescent="0.2">
      <c r="G1037" s="15"/>
      <c r="H1037" s="15"/>
      <c r="I1037" s="15"/>
      <c r="J1037" s="15"/>
      <c r="L1037" s="15"/>
      <c r="M1037" s="15"/>
      <c r="O1037" s="15"/>
    </row>
    <row r="1038" spans="7:15" x14ac:dyDescent="0.2">
      <c r="G1038" s="15"/>
      <c r="H1038" s="15"/>
      <c r="I1038" s="15"/>
      <c r="J1038" s="15"/>
      <c r="L1038" s="15"/>
      <c r="M1038" s="15"/>
      <c r="O1038" s="15"/>
    </row>
    <row r="1039" spans="7:15" x14ac:dyDescent="0.2">
      <c r="G1039" s="15"/>
      <c r="H1039" s="15"/>
      <c r="I1039" s="15"/>
      <c r="J1039" s="15"/>
      <c r="L1039" s="15"/>
      <c r="M1039" s="15"/>
      <c r="O1039" s="15"/>
    </row>
    <row r="1040" spans="7:15" x14ac:dyDescent="0.2">
      <c r="G1040" s="15"/>
      <c r="H1040" s="15"/>
      <c r="I1040" s="15"/>
      <c r="J1040" s="15"/>
      <c r="L1040" s="15"/>
      <c r="M1040" s="15"/>
      <c r="O1040" s="15"/>
    </row>
    <row r="1041" spans="7:15" x14ac:dyDescent="0.2">
      <c r="G1041" s="15"/>
      <c r="H1041" s="15"/>
      <c r="I1041" s="15"/>
      <c r="J1041" s="15"/>
      <c r="L1041" s="15"/>
      <c r="M1041" s="15"/>
      <c r="O1041" s="15"/>
    </row>
    <row r="1042" spans="7:15" x14ac:dyDescent="0.2">
      <c r="G1042" s="15"/>
      <c r="H1042" s="15"/>
      <c r="I1042" s="15"/>
      <c r="J1042" s="15"/>
      <c r="L1042" s="15"/>
      <c r="M1042" s="15"/>
      <c r="O1042" s="15"/>
    </row>
    <row r="1043" spans="7:15" x14ac:dyDescent="0.2">
      <c r="G1043" s="15"/>
      <c r="H1043" s="15"/>
      <c r="I1043" s="15"/>
      <c r="J1043" s="15"/>
      <c r="L1043" s="15"/>
      <c r="M1043" s="15"/>
      <c r="O1043" s="15"/>
    </row>
    <row r="1044" spans="7:15" x14ac:dyDescent="0.2">
      <c r="G1044" s="15"/>
      <c r="H1044" s="15"/>
      <c r="I1044" s="15"/>
      <c r="J1044" s="15"/>
      <c r="L1044" s="15"/>
      <c r="M1044" s="15"/>
      <c r="O1044" s="15"/>
    </row>
    <row r="1045" spans="7:15" x14ac:dyDescent="0.2">
      <c r="G1045" s="15"/>
      <c r="H1045" s="15"/>
      <c r="I1045" s="15"/>
      <c r="J1045" s="15"/>
      <c r="L1045" s="15"/>
      <c r="M1045" s="15"/>
      <c r="O1045" s="15"/>
    </row>
    <row r="1046" spans="7:15" x14ac:dyDescent="0.2">
      <c r="G1046" s="15"/>
      <c r="H1046" s="15"/>
      <c r="I1046" s="15"/>
      <c r="J1046" s="15"/>
      <c r="L1046" s="15"/>
      <c r="M1046" s="15"/>
      <c r="O1046" s="15"/>
    </row>
    <row r="1047" spans="7:15" x14ac:dyDescent="0.2">
      <c r="G1047" s="15"/>
      <c r="H1047" s="15"/>
      <c r="I1047" s="15"/>
      <c r="J1047" s="15"/>
      <c r="L1047" s="15"/>
      <c r="M1047" s="15"/>
      <c r="O1047" s="15"/>
    </row>
    <row r="1048" spans="7:15" x14ac:dyDescent="0.2">
      <c r="G1048" s="15"/>
      <c r="H1048" s="15"/>
      <c r="I1048" s="15"/>
      <c r="J1048" s="15"/>
      <c r="L1048" s="15"/>
      <c r="M1048" s="15"/>
      <c r="O1048" s="15"/>
    </row>
    <row r="1049" spans="7:15" x14ac:dyDescent="0.2">
      <c r="G1049" s="15"/>
      <c r="H1049" s="15"/>
      <c r="I1049" s="15"/>
      <c r="J1049" s="15"/>
      <c r="L1049" s="15"/>
      <c r="M1049" s="15"/>
      <c r="O1049" s="15"/>
    </row>
    <row r="1050" spans="7:15" x14ac:dyDescent="0.2">
      <c r="G1050" s="15"/>
      <c r="H1050" s="15"/>
      <c r="I1050" s="15"/>
      <c r="J1050" s="15"/>
      <c r="L1050" s="15"/>
      <c r="M1050" s="15"/>
      <c r="O1050" s="15"/>
    </row>
    <row r="1051" spans="7:15" x14ac:dyDescent="0.2">
      <c r="G1051" s="15"/>
      <c r="H1051" s="15"/>
      <c r="I1051" s="15"/>
      <c r="J1051" s="15"/>
      <c r="L1051" s="15"/>
      <c r="M1051" s="15"/>
      <c r="O1051" s="15"/>
    </row>
    <row r="1052" spans="7:15" x14ac:dyDescent="0.2">
      <c r="G1052" s="15"/>
      <c r="H1052" s="15"/>
      <c r="I1052" s="15"/>
      <c r="J1052" s="15"/>
      <c r="L1052" s="15"/>
      <c r="M1052" s="15"/>
      <c r="O1052" s="15"/>
    </row>
    <row r="1053" spans="7:15" x14ac:dyDescent="0.2">
      <c r="G1053" s="15"/>
      <c r="H1053" s="15"/>
      <c r="I1053" s="15"/>
      <c r="J1053" s="15"/>
      <c r="L1053" s="15"/>
      <c r="M1053" s="15"/>
      <c r="O1053" s="15"/>
    </row>
    <row r="1054" spans="7:15" x14ac:dyDescent="0.2">
      <c r="G1054" s="15"/>
      <c r="H1054" s="15"/>
      <c r="I1054" s="15"/>
      <c r="J1054" s="15"/>
      <c r="L1054" s="15"/>
      <c r="M1054" s="15"/>
      <c r="O1054" s="15"/>
    </row>
    <row r="1055" spans="7:15" x14ac:dyDescent="0.2">
      <c r="G1055" s="15"/>
      <c r="H1055" s="15"/>
      <c r="I1055" s="15"/>
      <c r="J1055" s="15"/>
      <c r="L1055" s="15"/>
      <c r="M1055" s="15"/>
      <c r="O1055" s="15"/>
    </row>
    <row r="1056" spans="7:15" x14ac:dyDescent="0.2">
      <c r="G1056" s="15"/>
      <c r="H1056" s="15"/>
      <c r="I1056" s="15"/>
      <c r="J1056" s="15"/>
      <c r="L1056" s="15"/>
      <c r="M1056" s="15"/>
      <c r="O1056" s="15"/>
    </row>
    <row r="1057" spans="7:15" x14ac:dyDescent="0.2">
      <c r="G1057" s="15"/>
      <c r="H1057" s="15"/>
      <c r="I1057" s="15"/>
      <c r="J1057" s="15"/>
      <c r="L1057" s="15"/>
      <c r="M1057" s="15"/>
      <c r="O1057" s="15"/>
    </row>
    <row r="1058" spans="7:15" x14ac:dyDescent="0.2">
      <c r="G1058" s="15"/>
      <c r="H1058" s="15"/>
      <c r="I1058" s="15"/>
      <c r="J1058" s="15"/>
      <c r="L1058" s="15"/>
      <c r="M1058" s="15"/>
      <c r="O1058" s="15"/>
    </row>
    <row r="1059" spans="7:15" x14ac:dyDescent="0.2">
      <c r="G1059" s="15"/>
      <c r="H1059" s="15"/>
      <c r="I1059" s="15"/>
      <c r="J1059" s="15"/>
      <c r="L1059" s="15"/>
      <c r="M1059" s="15"/>
      <c r="O1059" s="15"/>
    </row>
    <row r="1060" spans="7:15" x14ac:dyDescent="0.2">
      <c r="G1060" s="15"/>
      <c r="H1060" s="15"/>
      <c r="I1060" s="15"/>
      <c r="J1060" s="15"/>
      <c r="L1060" s="15"/>
      <c r="M1060" s="15"/>
      <c r="O1060" s="15"/>
    </row>
    <row r="1061" spans="7:15" x14ac:dyDescent="0.2">
      <c r="G1061" s="15"/>
      <c r="H1061" s="15"/>
      <c r="I1061" s="15"/>
      <c r="J1061" s="15"/>
      <c r="L1061" s="15"/>
      <c r="M1061" s="15"/>
      <c r="O1061" s="15"/>
    </row>
    <row r="1062" spans="7:15" x14ac:dyDescent="0.2">
      <c r="G1062" s="15"/>
      <c r="H1062" s="15"/>
      <c r="I1062" s="15"/>
      <c r="J1062" s="15"/>
      <c r="L1062" s="15"/>
      <c r="M1062" s="15"/>
      <c r="O1062" s="15"/>
    </row>
    <row r="1063" spans="7:15" x14ac:dyDescent="0.2">
      <c r="G1063" s="15"/>
      <c r="H1063" s="15"/>
      <c r="I1063" s="15"/>
      <c r="J1063" s="15"/>
      <c r="L1063" s="15"/>
      <c r="M1063" s="15"/>
      <c r="O1063" s="15"/>
    </row>
    <row r="1064" spans="7:15" x14ac:dyDescent="0.2">
      <c r="G1064" s="15"/>
      <c r="H1064" s="15"/>
      <c r="I1064" s="15"/>
      <c r="J1064" s="15"/>
      <c r="L1064" s="15"/>
      <c r="M1064" s="15"/>
      <c r="O1064" s="15"/>
    </row>
    <row r="1065" spans="7:15" x14ac:dyDescent="0.2">
      <c r="G1065" s="15"/>
      <c r="H1065" s="15"/>
      <c r="I1065" s="15"/>
      <c r="J1065" s="15"/>
      <c r="L1065" s="15"/>
      <c r="M1065" s="15"/>
      <c r="O1065" s="15"/>
    </row>
    <row r="1066" spans="7:15" x14ac:dyDescent="0.2">
      <c r="G1066" s="15"/>
      <c r="H1066" s="15"/>
      <c r="I1066" s="15"/>
      <c r="J1066" s="15"/>
      <c r="L1066" s="15"/>
      <c r="M1066" s="15"/>
      <c r="O1066" s="15"/>
    </row>
    <row r="1067" spans="7:15" x14ac:dyDescent="0.2">
      <c r="G1067" s="15"/>
      <c r="H1067" s="15"/>
      <c r="I1067" s="15"/>
      <c r="J1067" s="15"/>
      <c r="L1067" s="15"/>
      <c r="M1067" s="15"/>
      <c r="O1067" s="15"/>
    </row>
    <row r="1068" spans="7:15" x14ac:dyDescent="0.2">
      <c r="G1068" s="15"/>
      <c r="H1068" s="15"/>
      <c r="I1068" s="15"/>
      <c r="J1068" s="15"/>
      <c r="L1068" s="15"/>
      <c r="M1068" s="15"/>
      <c r="O1068" s="15"/>
    </row>
    <row r="1069" spans="7:15" x14ac:dyDescent="0.2">
      <c r="G1069" s="15"/>
      <c r="H1069" s="15"/>
      <c r="I1069" s="15"/>
      <c r="J1069" s="15"/>
      <c r="L1069" s="15"/>
      <c r="M1069" s="15"/>
      <c r="O1069" s="15"/>
    </row>
    <row r="1070" spans="7:15" x14ac:dyDescent="0.2">
      <c r="G1070" s="15"/>
      <c r="H1070" s="15"/>
      <c r="I1070" s="15"/>
      <c r="J1070" s="15"/>
      <c r="L1070" s="15"/>
      <c r="M1070" s="15"/>
      <c r="O1070" s="15"/>
    </row>
    <row r="1071" spans="7:15" x14ac:dyDescent="0.2">
      <c r="G1071" s="15"/>
      <c r="H1071" s="15"/>
      <c r="I1071" s="15"/>
      <c r="J1071" s="15"/>
      <c r="L1071" s="15"/>
      <c r="M1071" s="15"/>
      <c r="O1071" s="15"/>
    </row>
    <row r="1072" spans="7:15" x14ac:dyDescent="0.2">
      <c r="G1072" s="15"/>
      <c r="H1072" s="15"/>
      <c r="I1072" s="15"/>
      <c r="J1072" s="15"/>
      <c r="L1072" s="15"/>
      <c r="M1072" s="15"/>
      <c r="O1072" s="15"/>
    </row>
    <row r="1073" spans="7:15" x14ac:dyDescent="0.2">
      <c r="G1073" s="15"/>
      <c r="H1073" s="15"/>
      <c r="I1073" s="15"/>
      <c r="J1073" s="15"/>
      <c r="L1073" s="15"/>
      <c r="M1073" s="15"/>
      <c r="O1073" s="15"/>
    </row>
    <row r="1074" spans="7:15" x14ac:dyDescent="0.2">
      <c r="G1074" s="15"/>
      <c r="H1074" s="15"/>
      <c r="I1074" s="15"/>
      <c r="J1074" s="15"/>
      <c r="L1074" s="15"/>
      <c r="M1074" s="15"/>
      <c r="O1074" s="15"/>
    </row>
    <row r="1075" spans="7:15" x14ac:dyDescent="0.2">
      <c r="G1075" s="15"/>
      <c r="H1075" s="15"/>
      <c r="I1075" s="15"/>
      <c r="J1075" s="15"/>
      <c r="L1075" s="15"/>
      <c r="M1075" s="15"/>
      <c r="O1075" s="15"/>
    </row>
    <row r="1076" spans="7:15" x14ac:dyDescent="0.2">
      <c r="G1076" s="15"/>
      <c r="H1076" s="15"/>
      <c r="I1076" s="15"/>
      <c r="J1076" s="15"/>
      <c r="L1076" s="15"/>
      <c r="M1076" s="15"/>
      <c r="O1076" s="15"/>
    </row>
    <row r="1077" spans="7:15" x14ac:dyDescent="0.2">
      <c r="G1077" s="15"/>
      <c r="H1077" s="15"/>
      <c r="I1077" s="15"/>
      <c r="J1077" s="15"/>
      <c r="L1077" s="15"/>
      <c r="M1077" s="15"/>
      <c r="O1077" s="15"/>
    </row>
    <row r="1078" spans="7:15" x14ac:dyDescent="0.2">
      <c r="G1078" s="15"/>
      <c r="H1078" s="15"/>
      <c r="I1078" s="15"/>
      <c r="J1078" s="15"/>
      <c r="L1078" s="15"/>
      <c r="M1078" s="15"/>
      <c r="O1078" s="15"/>
    </row>
    <row r="1079" spans="7:15" x14ac:dyDescent="0.2">
      <c r="G1079" s="15"/>
      <c r="H1079" s="15"/>
      <c r="I1079" s="15"/>
      <c r="J1079" s="15"/>
      <c r="L1079" s="15"/>
      <c r="M1079" s="15"/>
      <c r="O1079" s="15"/>
    </row>
    <row r="1080" spans="7:15" x14ac:dyDescent="0.2">
      <c r="G1080" s="15"/>
      <c r="H1080" s="15"/>
      <c r="I1080" s="15"/>
      <c r="J1080" s="15"/>
      <c r="L1080" s="15"/>
      <c r="M1080" s="15"/>
      <c r="O1080" s="15"/>
    </row>
    <row r="1081" spans="7:15" x14ac:dyDescent="0.2">
      <c r="G1081" s="15"/>
      <c r="H1081" s="15"/>
      <c r="I1081" s="15"/>
      <c r="J1081" s="15"/>
      <c r="L1081" s="15"/>
      <c r="M1081" s="15"/>
      <c r="O1081" s="15"/>
    </row>
    <row r="1082" spans="7:15" x14ac:dyDescent="0.2">
      <c r="G1082" s="15"/>
      <c r="H1082" s="15"/>
      <c r="I1082" s="15"/>
      <c r="J1082" s="15"/>
      <c r="L1082" s="15"/>
      <c r="M1082" s="15"/>
      <c r="O1082" s="15"/>
    </row>
    <row r="1083" spans="7:15" x14ac:dyDescent="0.2">
      <c r="G1083" s="15"/>
      <c r="H1083" s="15"/>
      <c r="I1083" s="15"/>
      <c r="J1083" s="15"/>
      <c r="L1083" s="15"/>
      <c r="M1083" s="15"/>
      <c r="O1083" s="15"/>
    </row>
    <row r="1084" spans="7:15" x14ac:dyDescent="0.2">
      <c r="G1084" s="15"/>
      <c r="H1084" s="15"/>
      <c r="I1084" s="15"/>
      <c r="J1084" s="15"/>
      <c r="L1084" s="15"/>
      <c r="M1084" s="15"/>
      <c r="O1084" s="15"/>
    </row>
    <row r="1085" spans="7:15" x14ac:dyDescent="0.2">
      <c r="G1085" s="15"/>
      <c r="H1085" s="15"/>
      <c r="I1085" s="15"/>
      <c r="J1085" s="15"/>
      <c r="L1085" s="15"/>
      <c r="M1085" s="15"/>
      <c r="O1085" s="15"/>
    </row>
    <row r="1086" spans="7:15" x14ac:dyDescent="0.2">
      <c r="G1086" s="15"/>
      <c r="H1086" s="15"/>
      <c r="I1086" s="15"/>
      <c r="J1086" s="15"/>
      <c r="L1086" s="15"/>
      <c r="M1086" s="15"/>
      <c r="O1086" s="15"/>
    </row>
    <row r="1087" spans="7:15" x14ac:dyDescent="0.2">
      <c r="G1087" s="15"/>
      <c r="H1087" s="15"/>
      <c r="I1087" s="15"/>
      <c r="J1087" s="15"/>
      <c r="L1087" s="15"/>
      <c r="M1087" s="15"/>
      <c r="O1087" s="15"/>
    </row>
    <row r="1088" spans="7:15" x14ac:dyDescent="0.2">
      <c r="G1088" s="15"/>
      <c r="H1088" s="15"/>
      <c r="I1088" s="15"/>
      <c r="J1088" s="15"/>
      <c r="L1088" s="15"/>
      <c r="M1088" s="15"/>
      <c r="O1088" s="15"/>
    </row>
    <row r="1089" spans="7:15" x14ac:dyDescent="0.2">
      <c r="G1089" s="15"/>
      <c r="H1089" s="15"/>
      <c r="I1089" s="15"/>
      <c r="J1089" s="15"/>
      <c r="L1089" s="15"/>
      <c r="M1089" s="15"/>
      <c r="O1089" s="15"/>
    </row>
    <row r="1090" spans="7:15" x14ac:dyDescent="0.2">
      <c r="G1090" s="15"/>
      <c r="H1090" s="15"/>
      <c r="I1090" s="15"/>
      <c r="J1090" s="15"/>
      <c r="L1090" s="15"/>
      <c r="M1090" s="15"/>
      <c r="O1090" s="15"/>
    </row>
    <row r="1091" spans="7:15" x14ac:dyDescent="0.2">
      <c r="G1091" s="15"/>
      <c r="H1091" s="15"/>
      <c r="I1091" s="15"/>
      <c r="J1091" s="15"/>
      <c r="L1091" s="15"/>
      <c r="M1091" s="15"/>
      <c r="O1091" s="15"/>
    </row>
    <row r="1092" spans="7:15" x14ac:dyDescent="0.2">
      <c r="G1092" s="15"/>
      <c r="H1092" s="15"/>
      <c r="I1092" s="15"/>
      <c r="J1092" s="15"/>
      <c r="L1092" s="15"/>
      <c r="M1092" s="15"/>
      <c r="O1092" s="15"/>
    </row>
    <row r="1093" spans="7:15" x14ac:dyDescent="0.2">
      <c r="G1093" s="15"/>
      <c r="H1093" s="15"/>
      <c r="I1093" s="15"/>
      <c r="J1093" s="15"/>
      <c r="L1093" s="15"/>
      <c r="M1093" s="15"/>
      <c r="O1093" s="15"/>
    </row>
    <row r="1094" spans="7:15" x14ac:dyDescent="0.2">
      <c r="G1094" s="15"/>
      <c r="H1094" s="15"/>
      <c r="I1094" s="15"/>
      <c r="J1094" s="15"/>
      <c r="L1094" s="15"/>
      <c r="M1094" s="15"/>
      <c r="O1094" s="15"/>
    </row>
    <row r="1095" spans="7:15" x14ac:dyDescent="0.2">
      <c r="G1095" s="15"/>
      <c r="H1095" s="15"/>
      <c r="I1095" s="15"/>
      <c r="J1095" s="15"/>
      <c r="L1095" s="15"/>
      <c r="M1095" s="15"/>
      <c r="O1095" s="15"/>
    </row>
    <row r="1096" spans="7:15" x14ac:dyDescent="0.2">
      <c r="G1096" s="15"/>
      <c r="H1096" s="15"/>
      <c r="I1096" s="15"/>
      <c r="J1096" s="15"/>
      <c r="L1096" s="15"/>
      <c r="M1096" s="15"/>
      <c r="O1096" s="15"/>
    </row>
    <row r="1097" spans="7:15" x14ac:dyDescent="0.2">
      <c r="G1097" s="15"/>
      <c r="H1097" s="15"/>
      <c r="I1097" s="15"/>
      <c r="J1097" s="15"/>
      <c r="L1097" s="15"/>
      <c r="M1097" s="15"/>
      <c r="O1097" s="15"/>
    </row>
    <row r="1098" spans="7:15" x14ac:dyDescent="0.2">
      <c r="G1098" s="15"/>
      <c r="H1098" s="15"/>
      <c r="I1098" s="15"/>
      <c r="J1098" s="15"/>
      <c r="L1098" s="15"/>
      <c r="M1098" s="15"/>
      <c r="O1098" s="15"/>
    </row>
    <row r="1099" spans="7:15" x14ac:dyDescent="0.2">
      <c r="G1099" s="15"/>
      <c r="H1099" s="15"/>
      <c r="I1099" s="15"/>
      <c r="J1099" s="15"/>
      <c r="L1099" s="15"/>
      <c r="M1099" s="15"/>
      <c r="O1099" s="15"/>
    </row>
    <row r="1100" spans="7:15" x14ac:dyDescent="0.2">
      <c r="G1100" s="15"/>
      <c r="H1100" s="15"/>
      <c r="I1100" s="15"/>
      <c r="J1100" s="15"/>
      <c r="L1100" s="15"/>
      <c r="M1100" s="15"/>
      <c r="O1100" s="15"/>
    </row>
    <row r="1101" spans="7:15" x14ac:dyDescent="0.2">
      <c r="G1101" s="15"/>
      <c r="H1101" s="15"/>
      <c r="I1101" s="15"/>
      <c r="J1101" s="15"/>
      <c r="L1101" s="15"/>
      <c r="M1101" s="15"/>
      <c r="O1101" s="15"/>
    </row>
    <row r="1102" spans="7:15" x14ac:dyDescent="0.2">
      <c r="G1102" s="15"/>
      <c r="H1102" s="15"/>
      <c r="I1102" s="15"/>
      <c r="J1102" s="15"/>
      <c r="L1102" s="15"/>
      <c r="M1102" s="15"/>
      <c r="O1102" s="15"/>
    </row>
    <row r="1103" spans="7:15" x14ac:dyDescent="0.2">
      <c r="G1103" s="15"/>
      <c r="H1103" s="15"/>
      <c r="I1103" s="15"/>
      <c r="J1103" s="15"/>
      <c r="L1103" s="15"/>
      <c r="M1103" s="15"/>
      <c r="O1103" s="15"/>
    </row>
    <row r="1104" spans="7:15" x14ac:dyDescent="0.2">
      <c r="G1104" s="15"/>
      <c r="H1104" s="15"/>
      <c r="I1104" s="15"/>
      <c r="J1104" s="15"/>
      <c r="L1104" s="15"/>
      <c r="M1104" s="15"/>
      <c r="O1104" s="15"/>
    </row>
    <row r="1105" spans="7:15" x14ac:dyDescent="0.2">
      <c r="G1105" s="15"/>
      <c r="H1105" s="15"/>
      <c r="I1105" s="15"/>
      <c r="J1105" s="15"/>
      <c r="L1105" s="15"/>
      <c r="M1105" s="15"/>
      <c r="O1105" s="15"/>
    </row>
    <row r="1106" spans="7:15" x14ac:dyDescent="0.2">
      <c r="G1106" s="15"/>
      <c r="H1106" s="15"/>
      <c r="I1106" s="15"/>
      <c r="J1106" s="15"/>
      <c r="L1106" s="15"/>
      <c r="M1106" s="15"/>
      <c r="O1106" s="15"/>
    </row>
    <row r="1107" spans="7:15" x14ac:dyDescent="0.2">
      <c r="G1107" s="15"/>
      <c r="H1107" s="15"/>
      <c r="I1107" s="15"/>
      <c r="J1107" s="15"/>
      <c r="L1107" s="15"/>
      <c r="M1107" s="15"/>
      <c r="O1107" s="15"/>
    </row>
    <row r="1108" spans="7:15" x14ac:dyDescent="0.2">
      <c r="G1108" s="15"/>
      <c r="H1108" s="15"/>
      <c r="I1108" s="15"/>
      <c r="J1108" s="15"/>
      <c r="L1108" s="15"/>
      <c r="M1108" s="15"/>
      <c r="O1108" s="15"/>
    </row>
    <row r="1109" spans="7:15" x14ac:dyDescent="0.2">
      <c r="G1109" s="15"/>
      <c r="H1109" s="15"/>
      <c r="I1109" s="15"/>
      <c r="J1109" s="15"/>
      <c r="L1109" s="15"/>
      <c r="M1109" s="15"/>
      <c r="O1109" s="15"/>
    </row>
    <row r="1110" spans="7:15" x14ac:dyDescent="0.2">
      <c r="G1110" s="15"/>
      <c r="H1110" s="15"/>
      <c r="I1110" s="15"/>
      <c r="J1110" s="15"/>
      <c r="L1110" s="15"/>
      <c r="M1110" s="15"/>
      <c r="O1110" s="15"/>
    </row>
    <row r="1111" spans="7:15" x14ac:dyDescent="0.2">
      <c r="G1111" s="15"/>
      <c r="H1111" s="15"/>
      <c r="I1111" s="15"/>
      <c r="J1111" s="15"/>
      <c r="L1111" s="15"/>
      <c r="M1111" s="15"/>
      <c r="O1111" s="15"/>
    </row>
    <row r="1112" spans="7:15" x14ac:dyDescent="0.2">
      <c r="G1112" s="15"/>
      <c r="H1112" s="15"/>
      <c r="I1112" s="15"/>
      <c r="J1112" s="15"/>
      <c r="L1112" s="15"/>
      <c r="M1112" s="15"/>
      <c r="O1112" s="15"/>
    </row>
    <row r="1113" spans="7:15" x14ac:dyDescent="0.2">
      <c r="G1113" s="15"/>
      <c r="H1113" s="15"/>
      <c r="I1113" s="15"/>
      <c r="J1113" s="15"/>
      <c r="L1113" s="15"/>
      <c r="M1113" s="15"/>
      <c r="O1113" s="15"/>
    </row>
    <row r="1114" spans="7:15" x14ac:dyDescent="0.2">
      <c r="G1114" s="15"/>
      <c r="H1114" s="15"/>
      <c r="I1114" s="15"/>
      <c r="J1114" s="15"/>
      <c r="L1114" s="15"/>
      <c r="M1114" s="15"/>
      <c r="O1114" s="15"/>
    </row>
    <row r="1115" spans="7:15" x14ac:dyDescent="0.2">
      <c r="G1115" s="15"/>
      <c r="H1115" s="15"/>
      <c r="I1115" s="15"/>
      <c r="J1115" s="15"/>
      <c r="L1115" s="15"/>
      <c r="M1115" s="15"/>
      <c r="O1115" s="15"/>
    </row>
    <row r="1116" spans="7:15" x14ac:dyDescent="0.2">
      <c r="G1116" s="15"/>
      <c r="H1116" s="15"/>
      <c r="I1116" s="15"/>
      <c r="J1116" s="15"/>
      <c r="L1116" s="15"/>
      <c r="M1116" s="15"/>
      <c r="O1116" s="15"/>
    </row>
    <row r="1117" spans="7:15" x14ac:dyDescent="0.2">
      <c r="G1117" s="15"/>
      <c r="H1117" s="15"/>
      <c r="I1117" s="15"/>
      <c r="J1117" s="15"/>
      <c r="L1117" s="15"/>
      <c r="M1117" s="15"/>
      <c r="O1117" s="15"/>
    </row>
    <row r="1118" spans="7:15" x14ac:dyDescent="0.2">
      <c r="G1118" s="15"/>
      <c r="H1118" s="15"/>
      <c r="I1118" s="15"/>
      <c r="J1118" s="15"/>
      <c r="L1118" s="15"/>
      <c r="M1118" s="15"/>
      <c r="O1118" s="15"/>
    </row>
    <row r="1119" spans="7:15" x14ac:dyDescent="0.2">
      <c r="G1119" s="15"/>
      <c r="H1119" s="15"/>
      <c r="I1119" s="15"/>
      <c r="J1119" s="15"/>
      <c r="L1119" s="15"/>
      <c r="M1119" s="15"/>
      <c r="O1119" s="15"/>
    </row>
    <row r="1120" spans="7:15" x14ac:dyDescent="0.2">
      <c r="G1120" s="15"/>
      <c r="H1120" s="15"/>
      <c r="I1120" s="15"/>
      <c r="J1120" s="15"/>
      <c r="L1120" s="15"/>
      <c r="M1120" s="15"/>
      <c r="O1120" s="15"/>
    </row>
    <row r="1121" spans="7:15" x14ac:dyDescent="0.2">
      <c r="G1121" s="15"/>
      <c r="H1121" s="15"/>
      <c r="I1121" s="15"/>
      <c r="J1121" s="15"/>
      <c r="L1121" s="15"/>
      <c r="M1121" s="15"/>
      <c r="O1121" s="15"/>
    </row>
    <row r="1122" spans="7:15" x14ac:dyDescent="0.2">
      <c r="G1122" s="15"/>
      <c r="H1122" s="15"/>
      <c r="I1122" s="15"/>
      <c r="J1122" s="15"/>
      <c r="L1122" s="15"/>
      <c r="M1122" s="15"/>
      <c r="O1122" s="15"/>
    </row>
    <row r="1123" spans="7:15" x14ac:dyDescent="0.2">
      <c r="G1123" s="15"/>
      <c r="H1123" s="15"/>
      <c r="I1123" s="15"/>
      <c r="J1123" s="15"/>
      <c r="L1123" s="15"/>
      <c r="M1123" s="15"/>
      <c r="O1123" s="15"/>
    </row>
    <row r="1124" spans="7:15" x14ac:dyDescent="0.2">
      <c r="G1124" s="15"/>
      <c r="H1124" s="15"/>
      <c r="I1124" s="15"/>
      <c r="J1124" s="15"/>
      <c r="L1124" s="15"/>
      <c r="M1124" s="15"/>
      <c r="O1124" s="15"/>
    </row>
    <row r="1125" spans="7:15" x14ac:dyDescent="0.2">
      <c r="G1125" s="15"/>
      <c r="H1125" s="15"/>
      <c r="I1125" s="15"/>
      <c r="J1125" s="15"/>
      <c r="L1125" s="15"/>
      <c r="M1125" s="15"/>
      <c r="O1125" s="15"/>
    </row>
    <row r="1126" spans="7:15" x14ac:dyDescent="0.2">
      <c r="G1126" s="15"/>
      <c r="H1126" s="15"/>
      <c r="I1126" s="15"/>
      <c r="J1126" s="15"/>
      <c r="L1126" s="15"/>
      <c r="M1126" s="15"/>
      <c r="O1126" s="15"/>
    </row>
    <row r="1127" spans="7:15" x14ac:dyDescent="0.2">
      <c r="G1127" s="15"/>
      <c r="H1127" s="15"/>
      <c r="I1127" s="15"/>
      <c r="J1127" s="15"/>
      <c r="L1127" s="15"/>
      <c r="M1127" s="15"/>
      <c r="O1127" s="15"/>
    </row>
    <row r="1128" spans="7:15" x14ac:dyDescent="0.2">
      <c r="G1128" s="15"/>
      <c r="H1128" s="15"/>
      <c r="I1128" s="15"/>
      <c r="J1128" s="15"/>
      <c r="L1128" s="15"/>
      <c r="M1128" s="15"/>
      <c r="O1128" s="15"/>
    </row>
    <row r="1129" spans="7:15" x14ac:dyDescent="0.2">
      <c r="G1129" s="15"/>
      <c r="H1129" s="15"/>
      <c r="I1129" s="15"/>
      <c r="J1129" s="15"/>
      <c r="L1129" s="15"/>
      <c r="M1129" s="15"/>
      <c r="O1129" s="15"/>
    </row>
    <row r="1130" spans="7:15" x14ac:dyDescent="0.2">
      <c r="G1130" s="15"/>
      <c r="H1130" s="15"/>
      <c r="I1130" s="15"/>
      <c r="J1130" s="15"/>
      <c r="L1130" s="15"/>
      <c r="M1130" s="15"/>
      <c r="O1130" s="15"/>
    </row>
    <row r="1131" spans="7:15" x14ac:dyDescent="0.2">
      <c r="G1131" s="15"/>
      <c r="H1131" s="15"/>
      <c r="I1131" s="15"/>
      <c r="J1131" s="15"/>
      <c r="L1131" s="15"/>
      <c r="M1131" s="15"/>
      <c r="O1131" s="15"/>
    </row>
    <row r="1132" spans="7:15" x14ac:dyDescent="0.2">
      <c r="G1132" s="15"/>
      <c r="H1132" s="15"/>
      <c r="I1132" s="15"/>
      <c r="J1132" s="15"/>
      <c r="L1132" s="15"/>
      <c r="M1132" s="15"/>
      <c r="O1132" s="15"/>
    </row>
    <row r="1133" spans="7:15" x14ac:dyDescent="0.2">
      <c r="G1133" s="15"/>
      <c r="H1133" s="15"/>
      <c r="I1133" s="15"/>
      <c r="J1133" s="15"/>
      <c r="L1133" s="15"/>
      <c r="M1133" s="15"/>
      <c r="O1133" s="15"/>
    </row>
    <row r="1134" spans="7:15" x14ac:dyDescent="0.2">
      <c r="G1134" s="15"/>
      <c r="H1134" s="15"/>
      <c r="I1134" s="15"/>
      <c r="J1134" s="15"/>
      <c r="L1134" s="15"/>
      <c r="M1134" s="15"/>
      <c r="O1134" s="15"/>
    </row>
    <row r="1135" spans="7:15" x14ac:dyDescent="0.2">
      <c r="G1135" s="15"/>
      <c r="H1135" s="15"/>
      <c r="I1135" s="15"/>
      <c r="J1135" s="15"/>
      <c r="L1135" s="15"/>
      <c r="M1135" s="15"/>
      <c r="O1135" s="15"/>
    </row>
    <row r="1136" spans="7:15" x14ac:dyDescent="0.2">
      <c r="G1136" s="15"/>
      <c r="H1136" s="15"/>
      <c r="I1136" s="15"/>
      <c r="J1136" s="15"/>
      <c r="L1136" s="15"/>
      <c r="M1136" s="15"/>
      <c r="O1136" s="15"/>
    </row>
    <row r="1137" spans="7:15" x14ac:dyDescent="0.2">
      <c r="G1137" s="15"/>
      <c r="H1137" s="15"/>
      <c r="I1137" s="15"/>
      <c r="J1137" s="15"/>
      <c r="L1137" s="15"/>
      <c r="M1137" s="15"/>
      <c r="O1137" s="15"/>
    </row>
    <row r="1138" spans="7:15" x14ac:dyDescent="0.2">
      <c r="G1138" s="15"/>
      <c r="H1138" s="15"/>
      <c r="I1138" s="15"/>
      <c r="J1138" s="15"/>
      <c r="L1138" s="15"/>
      <c r="M1138" s="15"/>
      <c r="O1138" s="15"/>
    </row>
    <row r="1139" spans="7:15" x14ac:dyDescent="0.2">
      <c r="G1139" s="15"/>
      <c r="H1139" s="15"/>
      <c r="I1139" s="15"/>
      <c r="J1139" s="15"/>
      <c r="L1139" s="15"/>
      <c r="M1139" s="15"/>
      <c r="O1139" s="15"/>
    </row>
    <row r="1140" spans="7:15" x14ac:dyDescent="0.2">
      <c r="G1140" s="15"/>
      <c r="H1140" s="15"/>
      <c r="I1140" s="15"/>
      <c r="J1140" s="15"/>
      <c r="L1140" s="15"/>
      <c r="M1140" s="15"/>
      <c r="O1140" s="15"/>
    </row>
    <row r="1141" spans="7:15" x14ac:dyDescent="0.2">
      <c r="G1141" s="15"/>
      <c r="H1141" s="15"/>
      <c r="I1141" s="15"/>
      <c r="J1141" s="15"/>
      <c r="L1141" s="15"/>
      <c r="M1141" s="15"/>
      <c r="O1141" s="15"/>
    </row>
    <row r="1142" spans="7:15" x14ac:dyDescent="0.2">
      <c r="G1142" s="15"/>
      <c r="H1142" s="15"/>
      <c r="I1142" s="15"/>
      <c r="J1142" s="15"/>
      <c r="L1142" s="15"/>
      <c r="M1142" s="15"/>
      <c r="O1142" s="15"/>
    </row>
    <row r="1143" spans="7:15" x14ac:dyDescent="0.2">
      <c r="G1143" s="15"/>
      <c r="H1143" s="15"/>
      <c r="I1143" s="15"/>
      <c r="J1143" s="15"/>
      <c r="L1143" s="15"/>
      <c r="M1143" s="15"/>
      <c r="O1143" s="15"/>
    </row>
    <row r="1144" spans="7:15" x14ac:dyDescent="0.2">
      <c r="G1144" s="15"/>
      <c r="H1144" s="15"/>
      <c r="I1144" s="15"/>
      <c r="J1144" s="15"/>
      <c r="L1144" s="15"/>
      <c r="M1144" s="15"/>
      <c r="O1144" s="15"/>
    </row>
    <row r="1145" spans="7:15" x14ac:dyDescent="0.2">
      <c r="G1145" s="15"/>
      <c r="H1145" s="15"/>
      <c r="I1145" s="15"/>
      <c r="J1145" s="15"/>
      <c r="L1145" s="15"/>
      <c r="M1145" s="15"/>
      <c r="O1145" s="15"/>
    </row>
    <row r="1146" spans="7:15" x14ac:dyDescent="0.2">
      <c r="G1146" s="15"/>
      <c r="H1146" s="15"/>
      <c r="I1146" s="15"/>
      <c r="J1146" s="15"/>
      <c r="L1146" s="15"/>
      <c r="M1146" s="15"/>
      <c r="O1146" s="15"/>
    </row>
    <row r="1147" spans="7:15" x14ac:dyDescent="0.2">
      <c r="G1147" s="15"/>
      <c r="H1147" s="15"/>
      <c r="I1147" s="15"/>
      <c r="J1147" s="15"/>
      <c r="L1147" s="15"/>
      <c r="M1147" s="15"/>
      <c r="O1147" s="15"/>
    </row>
    <row r="1148" spans="7:15" x14ac:dyDescent="0.2">
      <c r="G1148" s="15"/>
      <c r="H1148" s="15"/>
      <c r="I1148" s="15"/>
      <c r="J1148" s="15"/>
      <c r="L1148" s="15"/>
      <c r="M1148" s="15"/>
      <c r="O1148" s="15"/>
    </row>
    <row r="1149" spans="7:15" x14ac:dyDescent="0.2">
      <c r="G1149" s="15"/>
      <c r="H1149" s="15"/>
      <c r="I1149" s="15"/>
      <c r="J1149" s="15"/>
      <c r="L1149" s="15"/>
      <c r="M1149" s="15"/>
      <c r="O1149" s="15"/>
    </row>
    <row r="1150" spans="7:15" x14ac:dyDescent="0.2">
      <c r="G1150" s="15"/>
      <c r="H1150" s="15"/>
      <c r="I1150" s="15"/>
      <c r="J1150" s="15"/>
      <c r="L1150" s="15"/>
      <c r="M1150" s="15"/>
      <c r="O1150" s="15"/>
    </row>
    <row r="1151" spans="7:15" x14ac:dyDescent="0.2">
      <c r="G1151" s="15"/>
      <c r="H1151" s="15"/>
      <c r="I1151" s="15"/>
      <c r="J1151" s="15"/>
      <c r="L1151" s="15"/>
      <c r="M1151" s="15"/>
      <c r="O1151" s="15"/>
    </row>
    <row r="1152" spans="7:15" x14ac:dyDescent="0.2">
      <c r="G1152" s="15"/>
      <c r="H1152" s="15"/>
      <c r="I1152" s="15"/>
      <c r="J1152" s="15"/>
      <c r="L1152" s="15"/>
      <c r="M1152" s="15"/>
      <c r="O1152" s="15"/>
    </row>
    <row r="1153" spans="7:15" x14ac:dyDescent="0.2">
      <c r="G1153" s="15"/>
      <c r="H1153" s="15"/>
      <c r="I1153" s="15"/>
      <c r="J1153" s="15"/>
      <c r="L1153" s="15"/>
      <c r="M1153" s="15"/>
      <c r="O1153" s="15"/>
    </row>
    <row r="1154" spans="7:15" x14ac:dyDescent="0.2">
      <c r="G1154" s="15"/>
      <c r="H1154" s="15"/>
      <c r="I1154" s="15"/>
      <c r="J1154" s="15"/>
      <c r="L1154" s="15"/>
      <c r="M1154" s="15"/>
      <c r="O1154" s="15"/>
    </row>
    <row r="1155" spans="7:15" x14ac:dyDescent="0.2">
      <c r="G1155" s="15"/>
      <c r="H1155" s="15"/>
      <c r="I1155" s="15"/>
      <c r="J1155" s="15"/>
      <c r="L1155" s="15"/>
      <c r="M1155" s="15"/>
      <c r="O1155" s="15"/>
    </row>
    <row r="1156" spans="7:15" x14ac:dyDescent="0.2">
      <c r="G1156" s="15"/>
      <c r="H1156" s="15"/>
      <c r="I1156" s="15"/>
      <c r="J1156" s="15"/>
      <c r="L1156" s="15"/>
      <c r="M1156" s="15"/>
      <c r="O1156" s="15"/>
    </row>
    <row r="1157" spans="7:15" x14ac:dyDescent="0.2">
      <c r="G1157" s="15"/>
      <c r="H1157" s="15"/>
      <c r="I1157" s="15"/>
      <c r="J1157" s="15"/>
      <c r="L1157" s="15"/>
      <c r="M1157" s="15"/>
      <c r="O1157" s="15"/>
    </row>
    <row r="1158" spans="7:15" x14ac:dyDescent="0.2">
      <c r="G1158" s="15"/>
      <c r="H1158" s="15"/>
      <c r="I1158" s="15"/>
      <c r="J1158" s="15"/>
      <c r="L1158" s="15"/>
      <c r="M1158" s="15"/>
      <c r="O1158" s="15"/>
    </row>
    <row r="1159" spans="7:15" x14ac:dyDescent="0.2">
      <c r="G1159" s="15"/>
      <c r="H1159" s="15"/>
      <c r="I1159" s="15"/>
      <c r="J1159" s="15"/>
      <c r="L1159" s="15"/>
      <c r="M1159" s="15"/>
      <c r="O1159" s="15"/>
    </row>
    <row r="1160" spans="7:15" x14ac:dyDescent="0.2">
      <c r="G1160" s="15"/>
      <c r="H1160" s="15"/>
      <c r="I1160" s="15"/>
      <c r="J1160" s="15"/>
      <c r="L1160" s="15"/>
      <c r="M1160" s="15"/>
      <c r="O1160" s="15"/>
    </row>
    <row r="1161" spans="7:15" x14ac:dyDescent="0.2">
      <c r="G1161" s="15"/>
      <c r="H1161" s="15"/>
      <c r="I1161" s="15"/>
      <c r="J1161" s="15"/>
      <c r="L1161" s="15"/>
      <c r="M1161" s="15"/>
      <c r="O1161" s="15"/>
    </row>
    <row r="1162" spans="7:15" x14ac:dyDescent="0.2">
      <c r="G1162" s="15"/>
      <c r="H1162" s="15"/>
      <c r="I1162" s="15"/>
      <c r="J1162" s="15"/>
      <c r="L1162" s="15"/>
      <c r="M1162" s="15"/>
      <c r="O1162" s="15"/>
    </row>
    <row r="1163" spans="7:15" x14ac:dyDescent="0.2">
      <c r="G1163" s="15"/>
      <c r="H1163" s="15"/>
      <c r="I1163" s="15"/>
      <c r="J1163" s="15"/>
      <c r="L1163" s="15"/>
      <c r="M1163" s="15"/>
      <c r="O1163" s="15"/>
    </row>
    <row r="1164" spans="7:15" x14ac:dyDescent="0.2">
      <c r="G1164" s="15"/>
      <c r="H1164" s="15"/>
      <c r="I1164" s="15"/>
      <c r="J1164" s="15"/>
      <c r="L1164" s="15"/>
      <c r="M1164" s="15"/>
      <c r="O1164" s="15"/>
    </row>
    <row r="1165" spans="7:15" x14ac:dyDescent="0.2">
      <c r="G1165" s="15"/>
      <c r="H1165" s="15"/>
      <c r="I1165" s="15"/>
      <c r="J1165" s="15"/>
      <c r="L1165" s="15"/>
      <c r="M1165" s="15"/>
      <c r="O1165" s="15"/>
    </row>
    <row r="1166" spans="7:15" x14ac:dyDescent="0.2">
      <c r="G1166" s="15"/>
      <c r="H1166" s="15"/>
      <c r="I1166" s="15"/>
      <c r="J1166" s="15"/>
      <c r="L1166" s="15"/>
      <c r="M1166" s="15"/>
      <c r="O1166" s="15"/>
    </row>
    <row r="1167" spans="7:15" x14ac:dyDescent="0.2">
      <c r="G1167" s="15"/>
      <c r="H1167" s="15"/>
      <c r="I1167" s="15"/>
      <c r="J1167" s="15"/>
      <c r="L1167" s="15"/>
      <c r="M1167" s="15"/>
      <c r="O1167" s="15"/>
    </row>
    <row r="1168" spans="7:15" x14ac:dyDescent="0.2">
      <c r="G1168" s="15"/>
      <c r="H1168" s="15"/>
      <c r="I1168" s="15"/>
      <c r="J1168" s="15"/>
      <c r="L1168" s="15"/>
      <c r="M1168" s="15"/>
      <c r="O1168" s="15"/>
    </row>
    <row r="1169" spans="7:15" x14ac:dyDescent="0.2">
      <c r="G1169" s="15"/>
      <c r="H1169" s="15"/>
      <c r="I1169" s="15"/>
      <c r="J1169" s="15"/>
      <c r="L1169" s="15"/>
      <c r="M1169" s="15"/>
      <c r="O1169" s="15"/>
    </row>
    <row r="1170" spans="7:15" x14ac:dyDescent="0.2">
      <c r="G1170" s="15"/>
      <c r="H1170" s="15"/>
      <c r="I1170" s="15"/>
      <c r="J1170" s="15"/>
      <c r="L1170" s="15"/>
      <c r="M1170" s="15"/>
      <c r="O1170" s="15"/>
    </row>
    <row r="1171" spans="7:15" x14ac:dyDescent="0.2">
      <c r="G1171" s="15"/>
      <c r="H1171" s="15"/>
      <c r="I1171" s="15"/>
      <c r="J1171" s="15"/>
      <c r="L1171" s="15"/>
      <c r="M1171" s="15"/>
      <c r="O1171" s="15"/>
    </row>
    <row r="1172" spans="7:15" x14ac:dyDescent="0.2">
      <c r="G1172" s="15"/>
      <c r="H1172" s="15"/>
      <c r="I1172" s="15"/>
      <c r="J1172" s="15"/>
      <c r="L1172" s="15"/>
      <c r="M1172" s="15"/>
      <c r="O1172" s="15"/>
    </row>
    <row r="1173" spans="7:15" x14ac:dyDescent="0.2">
      <c r="G1173" s="15"/>
      <c r="H1173" s="15"/>
      <c r="I1173" s="15"/>
      <c r="J1173" s="15"/>
      <c r="L1173" s="15"/>
      <c r="M1173" s="15"/>
      <c r="O1173" s="15"/>
    </row>
    <row r="1174" spans="7:15" x14ac:dyDescent="0.2">
      <c r="G1174" s="15"/>
      <c r="H1174" s="15"/>
      <c r="I1174" s="15"/>
      <c r="J1174" s="15"/>
      <c r="L1174" s="15"/>
      <c r="M1174" s="15"/>
      <c r="O1174" s="15"/>
    </row>
    <row r="1175" spans="7:15" x14ac:dyDescent="0.2">
      <c r="G1175" s="15"/>
      <c r="H1175" s="15"/>
      <c r="I1175" s="15"/>
      <c r="J1175" s="15"/>
      <c r="L1175" s="15"/>
      <c r="M1175" s="15"/>
      <c r="O1175" s="15"/>
    </row>
    <row r="1176" spans="7:15" x14ac:dyDescent="0.2">
      <c r="G1176" s="15"/>
      <c r="H1176" s="15"/>
      <c r="I1176" s="15"/>
      <c r="J1176" s="15"/>
      <c r="L1176" s="15"/>
      <c r="M1176" s="15"/>
      <c r="O1176" s="15"/>
    </row>
    <row r="1177" spans="7:15" x14ac:dyDescent="0.2">
      <c r="G1177" s="15"/>
      <c r="H1177" s="15"/>
      <c r="I1177" s="15"/>
      <c r="J1177" s="15"/>
      <c r="L1177" s="15"/>
      <c r="M1177" s="15"/>
      <c r="O1177" s="15"/>
    </row>
    <row r="1178" spans="7:15" x14ac:dyDescent="0.2">
      <c r="G1178" s="15"/>
      <c r="H1178" s="15"/>
      <c r="I1178" s="15"/>
      <c r="J1178" s="15"/>
      <c r="L1178" s="15"/>
      <c r="M1178" s="15"/>
      <c r="O1178" s="15"/>
    </row>
    <row r="1179" spans="7:15" x14ac:dyDescent="0.2">
      <c r="G1179" s="15"/>
      <c r="H1179" s="15"/>
      <c r="I1179" s="15"/>
      <c r="J1179" s="15"/>
      <c r="L1179" s="15"/>
      <c r="M1179" s="15"/>
      <c r="O1179" s="15"/>
    </row>
    <row r="1180" spans="7:15" x14ac:dyDescent="0.2">
      <c r="G1180" s="15"/>
      <c r="H1180" s="15"/>
      <c r="I1180" s="15"/>
      <c r="J1180" s="15"/>
      <c r="L1180" s="15"/>
      <c r="M1180" s="15"/>
      <c r="O1180" s="15"/>
    </row>
    <row r="1181" spans="7:15" x14ac:dyDescent="0.2">
      <c r="G1181" s="15"/>
      <c r="H1181" s="15"/>
      <c r="I1181" s="15"/>
      <c r="J1181" s="15"/>
      <c r="L1181" s="15"/>
      <c r="M1181" s="15"/>
      <c r="O1181" s="15"/>
    </row>
    <row r="1182" spans="7:15" x14ac:dyDescent="0.2">
      <c r="G1182" s="15"/>
      <c r="H1182" s="15"/>
      <c r="I1182" s="15"/>
      <c r="J1182" s="15"/>
      <c r="L1182" s="15"/>
      <c r="M1182" s="15"/>
      <c r="O1182" s="15"/>
    </row>
    <row r="1183" spans="7:15" x14ac:dyDescent="0.2">
      <c r="G1183" s="15"/>
      <c r="H1183" s="15"/>
      <c r="I1183" s="15"/>
      <c r="J1183" s="15"/>
      <c r="L1183" s="15"/>
      <c r="M1183" s="15"/>
      <c r="O1183" s="15"/>
    </row>
    <row r="1184" spans="7:15" x14ac:dyDescent="0.2">
      <c r="G1184" s="15"/>
      <c r="H1184" s="15"/>
      <c r="I1184" s="15"/>
      <c r="J1184" s="15"/>
      <c r="L1184" s="15"/>
      <c r="M1184" s="15"/>
      <c r="O1184" s="15"/>
    </row>
    <row r="1185" spans="7:15" x14ac:dyDescent="0.2">
      <c r="G1185" s="15"/>
      <c r="H1185" s="15"/>
      <c r="I1185" s="15"/>
      <c r="J1185" s="15"/>
      <c r="L1185" s="15"/>
      <c r="M1185" s="15"/>
      <c r="O1185" s="15"/>
    </row>
    <row r="1186" spans="7:15" x14ac:dyDescent="0.2">
      <c r="G1186" s="15"/>
      <c r="H1186" s="15"/>
      <c r="I1186" s="15"/>
      <c r="J1186" s="15"/>
      <c r="L1186" s="15"/>
      <c r="M1186" s="15"/>
      <c r="O1186" s="15"/>
    </row>
    <row r="1187" spans="7:15" x14ac:dyDescent="0.2">
      <c r="G1187" s="15"/>
      <c r="H1187" s="15"/>
      <c r="I1187" s="15"/>
      <c r="J1187" s="15"/>
      <c r="L1187" s="15"/>
      <c r="M1187" s="15"/>
      <c r="O1187" s="15"/>
    </row>
    <row r="1188" spans="7:15" x14ac:dyDescent="0.2">
      <c r="G1188" s="15"/>
      <c r="H1188" s="15"/>
      <c r="I1188" s="15"/>
      <c r="J1188" s="15"/>
      <c r="L1188" s="15"/>
      <c r="M1188" s="15"/>
      <c r="O1188" s="15"/>
    </row>
    <row r="1189" spans="7:15" x14ac:dyDescent="0.2">
      <c r="G1189" s="15"/>
      <c r="H1189" s="15"/>
      <c r="I1189" s="15"/>
      <c r="J1189" s="15"/>
      <c r="L1189" s="15"/>
      <c r="M1189" s="15"/>
      <c r="O1189" s="15"/>
    </row>
    <row r="1190" spans="7:15" x14ac:dyDescent="0.2">
      <c r="G1190" s="15"/>
      <c r="H1190" s="15"/>
      <c r="I1190" s="15"/>
      <c r="J1190" s="15"/>
      <c r="L1190" s="15"/>
      <c r="M1190" s="15"/>
      <c r="O1190" s="15"/>
    </row>
    <row r="1191" spans="7:15" x14ac:dyDescent="0.2">
      <c r="G1191" s="15"/>
      <c r="H1191" s="15"/>
      <c r="I1191" s="15"/>
      <c r="J1191" s="15"/>
      <c r="L1191" s="15"/>
      <c r="M1191" s="15"/>
      <c r="O1191" s="15"/>
    </row>
    <row r="1192" spans="7:15" x14ac:dyDescent="0.2">
      <c r="G1192" s="15"/>
      <c r="H1192" s="15"/>
      <c r="I1192" s="15"/>
      <c r="J1192" s="15"/>
      <c r="L1192" s="15"/>
      <c r="M1192" s="15"/>
      <c r="O1192" s="15"/>
    </row>
    <row r="1193" spans="7:15" x14ac:dyDescent="0.2">
      <c r="G1193" s="15"/>
      <c r="H1193" s="15"/>
      <c r="I1193" s="15"/>
      <c r="J1193" s="15"/>
      <c r="L1193" s="15"/>
      <c r="M1193" s="15"/>
      <c r="O1193" s="15"/>
    </row>
    <row r="1194" spans="7:15" x14ac:dyDescent="0.2">
      <c r="G1194" s="15"/>
      <c r="H1194" s="15"/>
      <c r="I1194" s="15"/>
      <c r="J1194" s="15"/>
      <c r="L1194" s="15"/>
      <c r="M1194" s="15"/>
      <c r="O1194" s="15"/>
    </row>
    <row r="1195" spans="7:15" x14ac:dyDescent="0.2">
      <c r="G1195" s="15"/>
      <c r="H1195" s="15"/>
      <c r="I1195" s="15"/>
      <c r="J1195" s="15"/>
      <c r="L1195" s="15"/>
      <c r="M1195" s="15"/>
      <c r="O1195" s="15"/>
    </row>
    <row r="1196" spans="7:15" x14ac:dyDescent="0.2">
      <c r="G1196" s="15"/>
      <c r="H1196" s="15"/>
      <c r="I1196" s="15"/>
      <c r="J1196" s="15"/>
      <c r="L1196" s="15"/>
      <c r="M1196" s="15"/>
      <c r="O1196" s="15"/>
    </row>
    <row r="1197" spans="7:15" x14ac:dyDescent="0.2">
      <c r="G1197" s="15"/>
      <c r="H1197" s="15"/>
      <c r="I1197" s="15"/>
      <c r="J1197" s="15"/>
      <c r="L1197" s="15"/>
      <c r="M1197" s="15"/>
      <c r="O1197" s="15"/>
    </row>
    <row r="1198" spans="7:15" x14ac:dyDescent="0.2">
      <c r="G1198" s="15"/>
      <c r="H1198" s="15"/>
      <c r="I1198" s="15"/>
      <c r="J1198" s="15"/>
      <c r="L1198" s="15"/>
      <c r="M1198" s="15"/>
      <c r="O1198" s="15"/>
    </row>
    <row r="1199" spans="7:15" x14ac:dyDescent="0.2">
      <c r="G1199" s="15"/>
      <c r="H1199" s="15"/>
      <c r="I1199" s="15"/>
      <c r="J1199" s="15"/>
      <c r="L1199" s="15"/>
      <c r="M1199" s="15"/>
      <c r="O1199" s="15"/>
    </row>
    <row r="1200" spans="7:15" x14ac:dyDescent="0.2">
      <c r="G1200" s="15"/>
      <c r="H1200" s="15"/>
      <c r="I1200" s="15"/>
      <c r="J1200" s="15"/>
      <c r="L1200" s="15"/>
      <c r="M1200" s="15"/>
      <c r="O1200" s="15"/>
    </row>
    <row r="1201" spans="7:15" x14ac:dyDescent="0.2">
      <c r="G1201" s="15"/>
      <c r="H1201" s="15"/>
      <c r="I1201" s="15"/>
      <c r="J1201" s="15"/>
      <c r="L1201" s="15"/>
      <c r="M1201" s="15"/>
      <c r="O1201" s="15"/>
    </row>
    <row r="1202" spans="7:15" x14ac:dyDescent="0.2">
      <c r="G1202" s="15"/>
      <c r="H1202" s="15"/>
      <c r="I1202" s="15"/>
      <c r="J1202" s="15"/>
      <c r="L1202" s="15"/>
      <c r="M1202" s="15"/>
      <c r="O1202" s="15"/>
    </row>
    <row r="1203" spans="7:15" x14ac:dyDescent="0.2">
      <c r="G1203" s="15"/>
      <c r="H1203" s="15"/>
      <c r="I1203" s="15"/>
      <c r="J1203" s="15"/>
      <c r="L1203" s="15"/>
      <c r="M1203" s="15"/>
      <c r="O1203" s="15"/>
    </row>
    <row r="1204" spans="7:15" x14ac:dyDescent="0.2">
      <c r="G1204" s="15"/>
      <c r="H1204" s="15"/>
      <c r="I1204" s="15"/>
      <c r="J1204" s="15"/>
      <c r="L1204" s="15"/>
      <c r="M1204" s="15"/>
      <c r="O1204" s="15"/>
    </row>
    <row r="1205" spans="7:15" x14ac:dyDescent="0.2">
      <c r="G1205" s="15"/>
      <c r="H1205" s="15"/>
      <c r="I1205" s="15"/>
      <c r="J1205" s="15"/>
      <c r="L1205" s="15"/>
      <c r="M1205" s="15"/>
      <c r="O1205" s="15"/>
    </row>
    <row r="1206" spans="7:15" x14ac:dyDescent="0.2">
      <c r="G1206" s="15"/>
      <c r="H1206" s="15"/>
      <c r="I1206" s="15"/>
      <c r="J1206" s="15"/>
      <c r="L1206" s="15"/>
      <c r="M1206" s="15"/>
      <c r="O1206" s="15"/>
    </row>
    <row r="1207" spans="7:15" x14ac:dyDescent="0.2">
      <c r="G1207" s="15"/>
      <c r="H1207" s="15"/>
      <c r="I1207" s="15"/>
      <c r="J1207" s="15"/>
      <c r="L1207" s="15"/>
      <c r="M1207" s="15"/>
      <c r="O1207" s="15"/>
    </row>
    <row r="1208" spans="7:15" x14ac:dyDescent="0.2">
      <c r="G1208" s="15"/>
      <c r="H1208" s="15"/>
      <c r="I1208" s="15"/>
      <c r="J1208" s="15"/>
      <c r="L1208" s="15"/>
      <c r="M1208" s="15"/>
      <c r="O1208" s="15"/>
    </row>
    <row r="1209" spans="7:15" x14ac:dyDescent="0.2">
      <c r="G1209" s="15"/>
      <c r="H1209" s="15"/>
      <c r="I1209" s="15"/>
      <c r="J1209" s="15"/>
      <c r="L1209" s="15"/>
      <c r="M1209" s="15"/>
      <c r="O1209" s="15"/>
    </row>
    <row r="1210" spans="7:15" x14ac:dyDescent="0.2">
      <c r="G1210" s="15"/>
      <c r="H1210" s="15"/>
      <c r="I1210" s="15"/>
      <c r="J1210" s="15"/>
      <c r="L1210" s="15"/>
      <c r="M1210" s="15"/>
      <c r="O1210" s="15"/>
    </row>
    <row r="1211" spans="7:15" x14ac:dyDescent="0.2">
      <c r="G1211" s="15"/>
      <c r="H1211" s="15"/>
      <c r="I1211" s="15"/>
      <c r="J1211" s="15"/>
      <c r="L1211" s="15"/>
      <c r="M1211" s="15"/>
      <c r="O1211" s="15"/>
    </row>
    <row r="1212" spans="7:15" x14ac:dyDescent="0.2">
      <c r="G1212" s="15"/>
      <c r="H1212" s="15"/>
      <c r="I1212" s="15"/>
      <c r="J1212" s="15"/>
      <c r="L1212" s="15"/>
      <c r="M1212" s="15"/>
      <c r="O1212" s="15"/>
    </row>
    <row r="1213" spans="7:15" x14ac:dyDescent="0.2">
      <c r="G1213" s="15"/>
      <c r="H1213" s="15"/>
      <c r="I1213" s="15"/>
      <c r="J1213" s="15"/>
      <c r="L1213" s="15"/>
      <c r="M1213" s="15"/>
      <c r="O1213" s="15"/>
    </row>
    <row r="1214" spans="7:15" x14ac:dyDescent="0.2">
      <c r="G1214" s="15"/>
      <c r="H1214" s="15"/>
      <c r="I1214" s="15"/>
      <c r="J1214" s="15"/>
      <c r="L1214" s="15"/>
      <c r="M1214" s="15"/>
      <c r="O1214" s="15"/>
    </row>
    <row r="1215" spans="7:15" x14ac:dyDescent="0.2">
      <c r="G1215" s="15"/>
      <c r="H1215" s="15"/>
      <c r="I1215" s="15"/>
      <c r="J1215" s="15"/>
      <c r="L1215" s="15"/>
      <c r="M1215" s="15"/>
      <c r="O1215" s="15"/>
    </row>
    <row r="1216" spans="7:15" x14ac:dyDescent="0.2">
      <c r="G1216" s="15"/>
      <c r="H1216" s="15"/>
      <c r="I1216" s="15"/>
      <c r="J1216" s="15"/>
      <c r="L1216" s="15"/>
      <c r="M1216" s="15"/>
      <c r="O1216" s="15"/>
    </row>
    <row r="1217" spans="7:15" x14ac:dyDescent="0.2">
      <c r="G1217" s="15"/>
      <c r="H1217" s="15"/>
      <c r="I1217" s="15"/>
      <c r="J1217" s="15"/>
      <c r="L1217" s="15"/>
      <c r="M1217" s="15"/>
      <c r="O1217" s="15"/>
    </row>
    <row r="1218" spans="7:15" x14ac:dyDescent="0.2">
      <c r="G1218" s="15"/>
      <c r="H1218" s="15"/>
      <c r="I1218" s="15"/>
      <c r="J1218" s="15"/>
      <c r="L1218" s="15"/>
      <c r="M1218" s="15"/>
      <c r="O1218" s="15"/>
    </row>
    <row r="1219" spans="7:15" x14ac:dyDescent="0.2">
      <c r="G1219" s="15"/>
      <c r="H1219" s="15"/>
      <c r="I1219" s="15"/>
      <c r="J1219" s="15"/>
      <c r="L1219" s="15"/>
      <c r="M1219" s="15"/>
      <c r="O1219" s="15"/>
    </row>
    <row r="1220" spans="7:15" x14ac:dyDescent="0.2">
      <c r="G1220" s="15"/>
      <c r="H1220" s="15"/>
      <c r="I1220" s="15"/>
      <c r="J1220" s="15"/>
      <c r="L1220" s="15"/>
      <c r="M1220" s="15"/>
      <c r="O1220" s="15"/>
    </row>
    <row r="1221" spans="7:15" x14ac:dyDescent="0.2">
      <c r="G1221" s="15"/>
      <c r="H1221" s="15"/>
      <c r="I1221" s="15"/>
      <c r="J1221" s="15"/>
      <c r="L1221" s="15"/>
      <c r="M1221" s="15"/>
      <c r="O1221" s="15"/>
    </row>
    <row r="1222" spans="7:15" x14ac:dyDescent="0.2">
      <c r="G1222" s="15"/>
      <c r="H1222" s="15"/>
      <c r="I1222" s="15"/>
      <c r="J1222" s="15"/>
      <c r="L1222" s="15"/>
      <c r="M1222" s="15"/>
      <c r="O1222" s="15"/>
    </row>
    <row r="1223" spans="7:15" x14ac:dyDescent="0.2">
      <c r="G1223" s="15"/>
      <c r="H1223" s="15"/>
      <c r="I1223" s="15"/>
      <c r="J1223" s="15"/>
      <c r="L1223" s="15"/>
      <c r="M1223" s="15"/>
      <c r="O1223" s="15"/>
    </row>
    <row r="1224" spans="7:15" x14ac:dyDescent="0.2">
      <c r="G1224" s="15"/>
      <c r="H1224" s="15"/>
      <c r="I1224" s="15"/>
      <c r="J1224" s="15"/>
      <c r="L1224" s="15"/>
      <c r="M1224" s="15"/>
      <c r="O1224" s="15"/>
    </row>
    <row r="1225" spans="7:15" x14ac:dyDescent="0.2">
      <c r="G1225" s="15"/>
      <c r="H1225" s="15"/>
      <c r="I1225" s="15"/>
      <c r="J1225" s="15"/>
      <c r="L1225" s="15"/>
      <c r="M1225" s="15"/>
      <c r="O1225" s="15"/>
    </row>
    <row r="1226" spans="7:15" x14ac:dyDescent="0.2">
      <c r="G1226" s="15"/>
      <c r="H1226" s="15"/>
      <c r="I1226" s="15"/>
      <c r="J1226" s="15"/>
      <c r="L1226" s="15"/>
      <c r="M1226" s="15"/>
      <c r="O1226" s="15"/>
    </row>
    <row r="1227" spans="7:15" x14ac:dyDescent="0.2">
      <c r="G1227" s="15"/>
      <c r="H1227" s="15"/>
      <c r="I1227" s="15"/>
      <c r="J1227" s="15"/>
      <c r="L1227" s="15"/>
      <c r="M1227" s="15"/>
      <c r="O1227" s="15"/>
    </row>
    <row r="1228" spans="7:15" x14ac:dyDescent="0.2">
      <c r="G1228" s="15"/>
      <c r="H1228" s="15"/>
      <c r="I1228" s="15"/>
      <c r="J1228" s="15"/>
      <c r="L1228" s="15"/>
      <c r="M1228" s="15"/>
      <c r="O1228" s="15"/>
    </row>
    <row r="1229" spans="7:15" x14ac:dyDescent="0.2">
      <c r="G1229" s="15"/>
      <c r="H1229" s="15"/>
      <c r="I1229" s="15"/>
      <c r="J1229" s="15"/>
      <c r="L1229" s="15"/>
      <c r="M1229" s="15"/>
      <c r="O1229" s="15"/>
    </row>
    <row r="1230" spans="7:15" x14ac:dyDescent="0.2">
      <c r="G1230" s="15"/>
      <c r="H1230" s="15"/>
      <c r="I1230" s="15"/>
      <c r="J1230" s="15"/>
      <c r="L1230" s="15"/>
      <c r="M1230" s="15"/>
      <c r="O1230" s="15"/>
    </row>
    <row r="1231" spans="7:15" x14ac:dyDescent="0.2">
      <c r="G1231" s="15"/>
      <c r="H1231" s="15"/>
      <c r="I1231" s="15"/>
      <c r="J1231" s="15"/>
      <c r="L1231" s="15"/>
      <c r="M1231" s="15"/>
      <c r="O1231" s="15"/>
    </row>
    <row r="1232" spans="7:15" x14ac:dyDescent="0.2">
      <c r="G1232" s="15"/>
      <c r="H1232" s="15"/>
      <c r="I1232" s="15"/>
      <c r="J1232" s="15"/>
      <c r="L1232" s="15"/>
      <c r="M1232" s="15"/>
      <c r="O1232" s="15"/>
    </row>
    <row r="1233" spans="7:15" x14ac:dyDescent="0.2">
      <c r="G1233" s="15"/>
      <c r="H1233" s="15"/>
      <c r="I1233" s="15"/>
      <c r="J1233" s="15"/>
      <c r="L1233" s="15"/>
      <c r="M1233" s="15"/>
      <c r="O1233" s="15"/>
    </row>
    <row r="1234" spans="7:15" x14ac:dyDescent="0.2">
      <c r="G1234" s="15"/>
      <c r="H1234" s="15"/>
      <c r="I1234" s="15"/>
      <c r="J1234" s="15"/>
      <c r="L1234" s="15"/>
      <c r="M1234" s="15"/>
      <c r="O1234" s="15"/>
    </row>
    <row r="1235" spans="7:15" x14ac:dyDescent="0.2">
      <c r="G1235" s="15"/>
      <c r="H1235" s="15"/>
      <c r="I1235" s="15"/>
      <c r="J1235" s="15"/>
      <c r="L1235" s="15"/>
      <c r="M1235" s="15"/>
      <c r="O1235" s="15"/>
    </row>
    <row r="1236" spans="7:15" x14ac:dyDescent="0.2">
      <c r="G1236" s="15"/>
      <c r="H1236" s="15"/>
      <c r="I1236" s="15"/>
      <c r="J1236" s="15"/>
      <c r="L1236" s="15"/>
      <c r="M1236" s="15"/>
      <c r="O1236" s="15"/>
    </row>
    <row r="1237" spans="7:15" x14ac:dyDescent="0.2">
      <c r="G1237" s="15"/>
      <c r="H1237" s="15"/>
      <c r="I1237" s="15"/>
      <c r="J1237" s="15"/>
      <c r="L1237" s="15"/>
      <c r="M1237" s="15"/>
      <c r="O1237" s="15"/>
    </row>
    <row r="1238" spans="7:15" x14ac:dyDescent="0.2">
      <c r="G1238" s="15"/>
      <c r="H1238" s="15"/>
      <c r="I1238" s="15"/>
      <c r="J1238" s="15"/>
      <c r="L1238" s="15"/>
      <c r="M1238" s="15"/>
      <c r="O1238" s="15"/>
    </row>
    <row r="1239" spans="7:15" x14ac:dyDescent="0.2">
      <c r="G1239" s="15"/>
      <c r="H1239" s="15"/>
      <c r="I1239" s="15"/>
      <c r="J1239" s="15"/>
      <c r="L1239" s="15"/>
      <c r="M1239" s="15"/>
      <c r="O1239" s="15"/>
    </row>
    <row r="1240" spans="7:15" x14ac:dyDescent="0.2">
      <c r="G1240" s="15"/>
      <c r="H1240" s="15"/>
      <c r="I1240" s="15"/>
      <c r="J1240" s="15"/>
      <c r="L1240" s="15"/>
      <c r="M1240" s="15"/>
      <c r="O1240" s="15"/>
    </row>
    <row r="1241" spans="7:15" x14ac:dyDescent="0.2">
      <c r="G1241" s="15"/>
      <c r="H1241" s="15"/>
      <c r="I1241" s="15"/>
      <c r="J1241" s="15"/>
      <c r="L1241" s="15"/>
      <c r="M1241" s="15"/>
      <c r="O1241" s="15"/>
    </row>
    <row r="1242" spans="7:15" x14ac:dyDescent="0.2">
      <c r="G1242" s="15"/>
      <c r="H1242" s="15"/>
      <c r="I1242" s="15"/>
      <c r="J1242" s="15"/>
      <c r="L1242" s="15"/>
      <c r="M1242" s="15"/>
      <c r="O1242" s="15"/>
    </row>
    <row r="1243" spans="7:15" x14ac:dyDescent="0.2">
      <c r="G1243" s="15"/>
      <c r="H1243" s="15"/>
      <c r="I1243" s="15"/>
      <c r="J1243" s="15"/>
      <c r="L1243" s="15"/>
      <c r="M1243" s="15"/>
      <c r="O1243" s="15"/>
    </row>
    <row r="1244" spans="7:15" x14ac:dyDescent="0.2">
      <c r="G1244" s="15"/>
      <c r="H1244" s="15"/>
      <c r="I1244" s="15"/>
      <c r="J1244" s="15"/>
      <c r="L1244" s="15"/>
      <c r="M1244" s="15"/>
      <c r="O1244" s="15"/>
    </row>
    <row r="1245" spans="7:15" x14ac:dyDescent="0.2">
      <c r="G1245" s="15"/>
      <c r="H1245" s="15"/>
      <c r="I1245" s="15"/>
      <c r="J1245" s="15"/>
      <c r="L1245" s="15"/>
      <c r="M1245" s="15"/>
      <c r="O1245" s="15"/>
    </row>
    <row r="1246" spans="7:15" x14ac:dyDescent="0.2">
      <c r="G1246" s="15"/>
      <c r="H1246" s="15"/>
      <c r="I1246" s="15"/>
      <c r="J1246" s="15"/>
      <c r="L1246" s="15"/>
      <c r="M1246" s="15"/>
      <c r="O1246" s="15"/>
    </row>
    <row r="1247" spans="7:15" x14ac:dyDescent="0.2">
      <c r="G1247" s="15"/>
      <c r="H1247" s="15"/>
      <c r="I1247" s="15"/>
      <c r="J1247" s="15"/>
      <c r="L1247" s="15"/>
      <c r="M1247" s="15"/>
      <c r="O1247" s="15"/>
    </row>
    <row r="1248" spans="7:15" x14ac:dyDescent="0.2">
      <c r="G1248" s="15"/>
      <c r="H1248" s="15"/>
      <c r="I1248" s="15"/>
      <c r="J1248" s="15"/>
      <c r="L1248" s="15"/>
      <c r="M1248" s="15"/>
      <c r="O1248" s="15"/>
    </row>
    <row r="1249" spans="7:15" x14ac:dyDescent="0.2">
      <c r="G1249" s="15"/>
      <c r="H1249" s="15"/>
      <c r="I1249" s="15"/>
      <c r="J1249" s="15"/>
      <c r="L1249" s="15"/>
      <c r="M1249" s="15"/>
      <c r="O1249" s="15"/>
    </row>
    <row r="1250" spans="7:15" x14ac:dyDescent="0.2">
      <c r="G1250" s="15"/>
      <c r="H1250" s="15"/>
      <c r="I1250" s="15"/>
      <c r="J1250" s="15"/>
      <c r="L1250" s="15"/>
      <c r="M1250" s="15"/>
      <c r="O1250" s="15"/>
    </row>
    <row r="1251" spans="7:15" x14ac:dyDescent="0.2">
      <c r="G1251" s="15"/>
      <c r="H1251" s="15"/>
      <c r="I1251" s="15"/>
      <c r="J1251" s="15"/>
      <c r="L1251" s="15"/>
      <c r="M1251" s="15"/>
      <c r="O1251" s="15"/>
    </row>
    <row r="1252" spans="7:15" x14ac:dyDescent="0.2">
      <c r="G1252" s="15"/>
      <c r="H1252" s="15"/>
      <c r="I1252" s="15"/>
      <c r="J1252" s="15"/>
      <c r="L1252" s="15"/>
      <c r="M1252" s="15"/>
      <c r="O1252" s="15"/>
    </row>
    <row r="1253" spans="7:15" x14ac:dyDescent="0.2">
      <c r="G1253" s="15"/>
      <c r="H1253" s="15"/>
      <c r="I1253" s="15"/>
      <c r="J1253" s="15"/>
      <c r="L1253" s="15"/>
      <c r="M1253" s="15"/>
      <c r="O1253" s="15"/>
    </row>
    <row r="1254" spans="7:15" x14ac:dyDescent="0.2">
      <c r="G1254" s="15"/>
      <c r="H1254" s="15"/>
      <c r="I1254" s="15"/>
      <c r="J1254" s="15"/>
      <c r="L1254" s="15"/>
      <c r="M1254" s="15"/>
      <c r="O1254" s="15"/>
    </row>
    <row r="1255" spans="7:15" x14ac:dyDescent="0.2">
      <c r="G1255" s="15"/>
      <c r="H1255" s="15"/>
      <c r="I1255" s="15"/>
      <c r="J1255" s="15"/>
      <c r="L1255" s="15"/>
      <c r="M1255" s="15"/>
      <c r="O1255" s="15"/>
    </row>
    <row r="1256" spans="7:15" x14ac:dyDescent="0.2">
      <c r="G1256" s="15"/>
      <c r="H1256" s="15"/>
      <c r="I1256" s="15"/>
      <c r="J1256" s="15"/>
      <c r="L1256" s="15"/>
      <c r="M1256" s="15"/>
      <c r="O1256" s="15"/>
    </row>
    <row r="1257" spans="7:15" x14ac:dyDescent="0.2">
      <c r="G1257" s="15"/>
      <c r="H1257" s="15"/>
      <c r="I1257" s="15"/>
      <c r="J1257" s="15"/>
      <c r="L1257" s="15"/>
      <c r="M1257" s="15"/>
      <c r="O1257" s="15"/>
    </row>
    <row r="1258" spans="7:15" x14ac:dyDescent="0.2">
      <c r="G1258" s="15"/>
      <c r="H1258" s="15"/>
      <c r="I1258" s="15"/>
      <c r="J1258" s="15"/>
      <c r="L1258" s="15"/>
      <c r="M1258" s="15"/>
      <c r="O1258" s="15"/>
    </row>
    <row r="1259" spans="7:15" x14ac:dyDescent="0.2">
      <c r="G1259" s="15"/>
      <c r="H1259" s="15"/>
      <c r="I1259" s="15"/>
      <c r="J1259" s="15"/>
      <c r="L1259" s="15"/>
      <c r="M1259" s="15"/>
      <c r="O1259" s="15"/>
    </row>
    <row r="1260" spans="7:15" x14ac:dyDescent="0.2">
      <c r="G1260" s="15"/>
      <c r="H1260" s="15"/>
      <c r="I1260" s="15"/>
      <c r="J1260" s="15"/>
      <c r="L1260" s="15"/>
      <c r="M1260" s="15"/>
      <c r="O1260" s="15"/>
    </row>
    <row r="1261" spans="7:15" x14ac:dyDescent="0.2">
      <c r="G1261" s="15"/>
      <c r="H1261" s="15"/>
      <c r="I1261" s="15"/>
      <c r="J1261" s="15"/>
      <c r="L1261" s="15"/>
      <c r="M1261" s="15"/>
      <c r="O1261" s="15"/>
    </row>
    <row r="1262" spans="7:15" x14ac:dyDescent="0.2">
      <c r="G1262" s="15"/>
      <c r="H1262" s="15"/>
      <c r="I1262" s="15"/>
      <c r="J1262" s="15"/>
      <c r="L1262" s="15"/>
      <c r="M1262" s="15"/>
      <c r="O1262" s="15"/>
    </row>
    <row r="1263" spans="7:15" x14ac:dyDescent="0.2">
      <c r="G1263" s="15"/>
      <c r="H1263" s="15"/>
      <c r="I1263" s="15"/>
      <c r="J1263" s="15"/>
      <c r="L1263" s="15"/>
      <c r="M1263" s="15"/>
      <c r="O1263" s="15"/>
    </row>
    <row r="1264" spans="7:15" x14ac:dyDescent="0.2">
      <c r="G1264" s="15"/>
      <c r="H1264" s="15"/>
      <c r="I1264" s="15"/>
      <c r="J1264" s="15"/>
      <c r="L1264" s="15"/>
      <c r="M1264" s="15"/>
      <c r="O1264" s="15"/>
    </row>
    <row r="1265" spans="7:15" x14ac:dyDescent="0.2">
      <c r="G1265" s="15"/>
      <c r="H1265" s="15"/>
      <c r="I1265" s="15"/>
      <c r="J1265" s="15"/>
      <c r="L1265" s="15"/>
      <c r="M1265" s="15"/>
      <c r="O1265" s="15"/>
    </row>
    <row r="1266" spans="7:15" x14ac:dyDescent="0.2">
      <c r="G1266" s="15"/>
      <c r="H1266" s="15"/>
      <c r="I1266" s="15"/>
      <c r="J1266" s="15"/>
      <c r="L1266" s="15"/>
      <c r="M1266" s="15"/>
      <c r="O1266" s="15"/>
    </row>
    <row r="1267" spans="7:15" x14ac:dyDescent="0.2">
      <c r="G1267" s="15"/>
      <c r="H1267" s="15"/>
      <c r="I1267" s="15"/>
      <c r="J1267" s="15"/>
      <c r="L1267" s="15"/>
      <c r="M1267" s="15"/>
      <c r="O1267" s="15"/>
    </row>
    <row r="1268" spans="7:15" x14ac:dyDescent="0.2">
      <c r="G1268" s="15"/>
      <c r="H1268" s="15"/>
      <c r="I1268" s="15"/>
      <c r="J1268" s="15"/>
      <c r="L1268" s="15"/>
      <c r="M1268" s="15"/>
      <c r="O1268" s="15"/>
    </row>
    <row r="1269" spans="7:15" x14ac:dyDescent="0.2">
      <c r="G1269" s="15"/>
      <c r="H1269" s="15"/>
      <c r="I1269" s="15"/>
      <c r="J1269" s="15"/>
      <c r="L1269" s="15"/>
      <c r="M1269" s="15"/>
      <c r="O1269" s="15"/>
    </row>
    <row r="1270" spans="7:15" x14ac:dyDescent="0.2">
      <c r="G1270" s="15"/>
      <c r="H1270" s="15"/>
      <c r="I1270" s="15"/>
      <c r="J1270" s="15"/>
      <c r="L1270" s="15"/>
      <c r="M1270" s="15"/>
      <c r="O1270" s="15"/>
    </row>
    <row r="1271" spans="7:15" x14ac:dyDescent="0.2">
      <c r="G1271" s="15"/>
      <c r="H1271" s="15"/>
      <c r="I1271" s="15"/>
      <c r="J1271" s="15"/>
      <c r="L1271" s="15"/>
      <c r="M1271" s="15"/>
      <c r="O1271" s="15"/>
    </row>
    <row r="1272" spans="7:15" x14ac:dyDescent="0.2">
      <c r="G1272" s="15"/>
      <c r="H1272" s="15"/>
      <c r="I1272" s="15"/>
      <c r="J1272" s="15"/>
      <c r="L1272" s="15"/>
      <c r="M1272" s="15"/>
      <c r="O1272" s="15"/>
    </row>
    <row r="1273" spans="7:15" x14ac:dyDescent="0.2">
      <c r="G1273" s="15"/>
      <c r="H1273" s="15"/>
      <c r="I1273" s="15"/>
      <c r="J1273" s="15"/>
      <c r="L1273" s="15"/>
      <c r="M1273" s="15"/>
      <c r="O1273" s="15"/>
    </row>
    <row r="1274" spans="7:15" x14ac:dyDescent="0.2">
      <c r="G1274" s="15"/>
      <c r="H1274" s="15"/>
      <c r="I1274" s="15"/>
      <c r="J1274" s="15"/>
      <c r="L1274" s="15"/>
      <c r="M1274" s="15"/>
      <c r="O1274" s="15"/>
    </row>
    <row r="1275" spans="7:15" x14ac:dyDescent="0.2">
      <c r="G1275" s="15"/>
      <c r="H1275" s="15"/>
      <c r="I1275" s="15"/>
      <c r="J1275" s="15"/>
      <c r="L1275" s="15"/>
      <c r="M1275" s="15"/>
      <c r="O1275" s="15"/>
    </row>
    <row r="1276" spans="7:15" x14ac:dyDescent="0.2">
      <c r="G1276" s="15"/>
      <c r="H1276" s="15"/>
      <c r="I1276" s="15"/>
      <c r="J1276" s="15"/>
      <c r="L1276" s="15"/>
      <c r="M1276" s="15"/>
      <c r="O1276" s="15"/>
    </row>
    <row r="1277" spans="7:15" x14ac:dyDescent="0.2">
      <c r="G1277" s="15"/>
      <c r="H1277" s="15"/>
      <c r="I1277" s="15"/>
      <c r="J1277" s="15"/>
      <c r="L1277" s="15"/>
      <c r="M1277" s="15"/>
      <c r="O1277" s="15"/>
    </row>
    <row r="1278" spans="7:15" x14ac:dyDescent="0.2">
      <c r="G1278" s="15"/>
      <c r="H1278" s="15"/>
      <c r="I1278" s="15"/>
      <c r="J1278" s="15"/>
      <c r="L1278" s="15"/>
      <c r="M1278" s="15"/>
      <c r="O1278" s="15"/>
    </row>
    <row r="1279" spans="7:15" x14ac:dyDescent="0.2">
      <c r="G1279" s="15"/>
      <c r="H1279" s="15"/>
      <c r="I1279" s="15"/>
      <c r="J1279" s="15"/>
      <c r="L1279" s="15"/>
      <c r="M1279" s="15"/>
      <c r="O1279" s="15"/>
    </row>
    <row r="1280" spans="7:15" x14ac:dyDescent="0.2">
      <c r="G1280" s="15"/>
      <c r="H1280" s="15"/>
      <c r="I1280" s="15"/>
      <c r="J1280" s="15"/>
      <c r="L1280" s="15"/>
      <c r="M1280" s="15"/>
      <c r="O1280" s="15"/>
    </row>
    <row r="1281" spans="7:15" x14ac:dyDescent="0.2">
      <c r="G1281" s="15"/>
      <c r="H1281" s="15"/>
      <c r="I1281" s="15"/>
      <c r="J1281" s="15"/>
      <c r="L1281" s="15"/>
      <c r="M1281" s="15"/>
      <c r="O1281" s="15"/>
    </row>
    <row r="1282" spans="7:15" x14ac:dyDescent="0.2">
      <c r="G1282" s="15"/>
      <c r="H1282" s="15"/>
      <c r="I1282" s="15"/>
      <c r="J1282" s="15"/>
      <c r="L1282" s="15"/>
      <c r="M1282" s="15"/>
      <c r="O1282" s="15"/>
    </row>
    <row r="1283" spans="7:15" x14ac:dyDescent="0.2">
      <c r="G1283" s="15"/>
      <c r="H1283" s="15"/>
      <c r="I1283" s="15"/>
      <c r="J1283" s="15"/>
      <c r="L1283" s="15"/>
      <c r="M1283" s="15"/>
      <c r="O1283" s="15"/>
    </row>
    <row r="1284" spans="7:15" x14ac:dyDescent="0.2">
      <c r="G1284" s="15"/>
      <c r="H1284" s="15"/>
      <c r="I1284" s="15"/>
      <c r="J1284" s="15"/>
      <c r="L1284" s="15"/>
      <c r="M1284" s="15"/>
      <c r="O1284" s="15"/>
    </row>
    <row r="1285" spans="7:15" x14ac:dyDescent="0.2">
      <c r="G1285" s="15"/>
      <c r="H1285" s="15"/>
      <c r="I1285" s="15"/>
      <c r="J1285" s="15"/>
      <c r="L1285" s="15"/>
      <c r="M1285" s="15"/>
      <c r="O1285" s="15"/>
    </row>
    <row r="1286" spans="7:15" x14ac:dyDescent="0.2">
      <c r="G1286" s="15"/>
      <c r="H1286" s="15"/>
      <c r="I1286" s="15"/>
      <c r="J1286" s="15"/>
      <c r="L1286" s="15"/>
      <c r="M1286" s="15"/>
      <c r="O1286" s="15"/>
    </row>
    <row r="1287" spans="7:15" x14ac:dyDescent="0.2">
      <c r="G1287" s="15"/>
      <c r="H1287" s="15"/>
      <c r="I1287" s="15"/>
      <c r="J1287" s="15"/>
      <c r="L1287" s="15"/>
      <c r="M1287" s="15"/>
      <c r="O1287" s="15"/>
    </row>
    <row r="1288" spans="7:15" x14ac:dyDescent="0.2">
      <c r="G1288" s="15"/>
      <c r="H1288" s="15"/>
      <c r="I1288" s="15"/>
      <c r="J1288" s="15"/>
      <c r="L1288" s="15"/>
      <c r="M1288" s="15"/>
      <c r="O1288" s="15"/>
    </row>
    <row r="1289" spans="7:15" x14ac:dyDescent="0.2">
      <c r="G1289" s="15"/>
      <c r="H1289" s="15"/>
      <c r="I1289" s="15"/>
      <c r="J1289" s="15"/>
      <c r="L1289" s="15"/>
      <c r="M1289" s="15"/>
      <c r="O1289" s="15"/>
    </row>
    <row r="1290" spans="7:15" x14ac:dyDescent="0.2">
      <c r="G1290" s="15"/>
      <c r="H1290" s="15"/>
      <c r="I1290" s="15"/>
      <c r="J1290" s="15"/>
      <c r="L1290" s="15"/>
      <c r="M1290" s="15"/>
      <c r="O1290" s="15"/>
    </row>
    <row r="1291" spans="7:15" x14ac:dyDescent="0.2">
      <c r="G1291" s="15"/>
      <c r="H1291" s="15"/>
      <c r="I1291" s="15"/>
      <c r="J1291" s="15"/>
      <c r="L1291" s="15"/>
      <c r="M1291" s="15"/>
      <c r="O1291" s="15"/>
    </row>
    <row r="1292" spans="7:15" x14ac:dyDescent="0.2">
      <c r="G1292" s="15"/>
      <c r="H1292" s="15"/>
      <c r="I1292" s="15"/>
      <c r="J1292" s="15"/>
      <c r="L1292" s="15"/>
      <c r="M1292" s="15"/>
      <c r="O1292" s="15"/>
    </row>
    <row r="1293" spans="7:15" x14ac:dyDescent="0.2">
      <c r="G1293" s="15"/>
      <c r="H1293" s="15"/>
      <c r="I1293" s="15"/>
      <c r="J1293" s="15"/>
      <c r="L1293" s="15"/>
      <c r="M1293" s="15"/>
      <c r="O1293" s="15"/>
    </row>
    <row r="1294" spans="7:15" x14ac:dyDescent="0.2">
      <c r="G1294" s="15"/>
      <c r="H1294" s="15"/>
      <c r="I1294" s="15"/>
      <c r="J1294" s="15"/>
      <c r="L1294" s="15"/>
      <c r="M1294" s="15"/>
      <c r="O1294" s="15"/>
    </row>
    <row r="1295" spans="7:15" x14ac:dyDescent="0.2">
      <c r="G1295" s="15"/>
      <c r="H1295" s="15"/>
      <c r="I1295" s="15"/>
      <c r="J1295" s="15"/>
      <c r="L1295" s="15"/>
      <c r="M1295" s="15"/>
      <c r="O1295" s="15"/>
    </row>
    <row r="1296" spans="7:15" x14ac:dyDescent="0.2">
      <c r="G1296" s="15"/>
      <c r="H1296" s="15"/>
      <c r="I1296" s="15"/>
      <c r="J1296" s="15"/>
      <c r="L1296" s="15"/>
      <c r="M1296" s="15"/>
      <c r="O1296" s="15"/>
    </row>
    <row r="1297" spans="7:15" x14ac:dyDescent="0.2">
      <c r="G1297" s="15"/>
      <c r="H1297" s="15"/>
      <c r="I1297" s="15"/>
      <c r="J1297" s="15"/>
      <c r="L1297" s="15"/>
      <c r="M1297" s="15"/>
      <c r="O1297" s="15"/>
    </row>
    <row r="1298" spans="7:15" x14ac:dyDescent="0.2">
      <c r="G1298" s="15"/>
      <c r="H1298" s="15"/>
      <c r="I1298" s="15"/>
      <c r="J1298" s="15"/>
      <c r="L1298" s="15"/>
      <c r="M1298" s="15"/>
      <c r="O1298" s="15"/>
    </row>
    <row r="1299" spans="7:15" x14ac:dyDescent="0.2">
      <c r="G1299" s="15"/>
      <c r="H1299" s="15"/>
      <c r="I1299" s="15"/>
      <c r="J1299" s="15"/>
      <c r="L1299" s="15"/>
      <c r="M1299" s="15"/>
      <c r="O1299" s="15"/>
    </row>
    <row r="1300" spans="7:15" x14ac:dyDescent="0.2">
      <c r="G1300" s="15"/>
      <c r="H1300" s="15"/>
      <c r="I1300" s="15"/>
      <c r="J1300" s="15"/>
      <c r="L1300" s="15"/>
      <c r="M1300" s="15"/>
      <c r="O1300" s="15"/>
    </row>
    <row r="1301" spans="7:15" x14ac:dyDescent="0.2">
      <c r="G1301" s="15"/>
      <c r="H1301" s="15"/>
      <c r="I1301" s="15"/>
      <c r="J1301" s="15"/>
      <c r="L1301" s="15"/>
      <c r="M1301" s="15"/>
      <c r="O1301" s="15"/>
    </row>
    <row r="1302" spans="7:15" x14ac:dyDescent="0.2">
      <c r="G1302" s="15"/>
      <c r="H1302" s="15"/>
      <c r="I1302" s="15"/>
      <c r="J1302" s="15"/>
      <c r="L1302" s="15"/>
      <c r="M1302" s="15"/>
      <c r="O1302" s="15"/>
    </row>
    <row r="1303" spans="7:15" x14ac:dyDescent="0.2">
      <c r="G1303" s="15"/>
      <c r="H1303" s="15"/>
      <c r="I1303" s="15"/>
      <c r="J1303" s="15"/>
      <c r="L1303" s="15"/>
      <c r="M1303" s="15"/>
      <c r="O1303" s="15"/>
    </row>
    <row r="1304" spans="7:15" x14ac:dyDescent="0.2">
      <c r="G1304" s="15"/>
      <c r="H1304" s="15"/>
      <c r="I1304" s="15"/>
      <c r="J1304" s="15"/>
      <c r="L1304" s="15"/>
      <c r="M1304" s="15"/>
      <c r="O1304" s="15"/>
    </row>
    <row r="1305" spans="7:15" x14ac:dyDescent="0.2">
      <c r="G1305" s="15"/>
      <c r="H1305" s="15"/>
      <c r="I1305" s="15"/>
      <c r="J1305" s="15"/>
      <c r="L1305" s="15"/>
      <c r="M1305" s="15"/>
      <c r="O1305" s="15"/>
    </row>
    <row r="1306" spans="7:15" x14ac:dyDescent="0.2">
      <c r="G1306" s="15"/>
      <c r="H1306" s="15"/>
      <c r="I1306" s="15"/>
      <c r="J1306" s="15"/>
      <c r="L1306" s="15"/>
      <c r="M1306" s="15"/>
      <c r="O1306" s="15"/>
    </row>
    <row r="1307" spans="7:15" x14ac:dyDescent="0.2">
      <c r="G1307" s="15"/>
      <c r="H1307" s="15"/>
      <c r="I1307" s="15"/>
      <c r="J1307" s="15"/>
      <c r="L1307" s="15"/>
      <c r="M1307" s="15"/>
      <c r="O1307" s="15"/>
    </row>
    <row r="1308" spans="7:15" x14ac:dyDescent="0.2">
      <c r="G1308" s="15"/>
      <c r="H1308" s="15"/>
      <c r="I1308" s="15"/>
      <c r="J1308" s="15"/>
      <c r="L1308" s="15"/>
      <c r="M1308" s="15"/>
      <c r="O1308" s="15"/>
    </row>
    <row r="1309" spans="7:15" x14ac:dyDescent="0.2">
      <c r="G1309" s="15"/>
      <c r="H1309" s="15"/>
      <c r="I1309" s="15"/>
      <c r="J1309" s="15"/>
      <c r="L1309" s="15"/>
      <c r="M1309" s="15"/>
      <c r="O1309" s="15"/>
    </row>
    <row r="1310" spans="7:15" x14ac:dyDescent="0.2">
      <c r="G1310" s="15"/>
      <c r="H1310" s="15"/>
      <c r="I1310" s="15"/>
      <c r="J1310" s="15"/>
      <c r="L1310" s="15"/>
      <c r="M1310" s="15"/>
      <c r="O1310" s="15"/>
    </row>
    <row r="1311" spans="7:15" x14ac:dyDescent="0.2">
      <c r="G1311" s="15"/>
      <c r="H1311" s="15"/>
      <c r="I1311" s="15"/>
      <c r="J1311" s="15"/>
      <c r="L1311" s="15"/>
      <c r="M1311" s="15"/>
      <c r="O1311" s="15"/>
    </row>
    <row r="1312" spans="7:15" x14ac:dyDescent="0.2">
      <c r="G1312" s="15"/>
      <c r="H1312" s="15"/>
      <c r="I1312" s="15"/>
      <c r="J1312" s="15"/>
      <c r="L1312" s="15"/>
      <c r="M1312" s="15"/>
      <c r="O1312" s="15"/>
    </row>
    <row r="1313" spans="7:15" x14ac:dyDescent="0.2">
      <c r="G1313" s="15"/>
      <c r="H1313" s="15"/>
      <c r="I1313" s="15"/>
      <c r="J1313" s="15"/>
      <c r="L1313" s="15"/>
      <c r="M1313" s="15"/>
      <c r="O1313" s="15"/>
    </row>
    <row r="1314" spans="7:15" x14ac:dyDescent="0.2">
      <c r="G1314" s="15"/>
      <c r="H1314" s="15"/>
      <c r="I1314" s="15"/>
      <c r="J1314" s="15"/>
      <c r="L1314" s="15"/>
      <c r="M1314" s="15"/>
      <c r="O1314" s="15"/>
    </row>
    <row r="1315" spans="7:15" x14ac:dyDescent="0.2">
      <c r="G1315" s="15"/>
      <c r="H1315" s="15"/>
      <c r="I1315" s="15"/>
      <c r="J1315" s="15"/>
      <c r="L1315" s="15"/>
      <c r="M1315" s="15"/>
      <c r="O1315" s="15"/>
    </row>
    <row r="1316" spans="7:15" x14ac:dyDescent="0.2">
      <c r="G1316" s="15"/>
      <c r="H1316" s="15"/>
      <c r="I1316" s="15"/>
      <c r="J1316" s="15"/>
      <c r="L1316" s="15"/>
      <c r="M1316" s="15"/>
      <c r="O1316" s="15"/>
    </row>
    <row r="1317" spans="7:15" x14ac:dyDescent="0.2">
      <c r="G1317" s="15"/>
      <c r="H1317" s="15"/>
      <c r="I1317" s="15"/>
      <c r="J1317" s="15"/>
      <c r="L1317" s="15"/>
      <c r="M1317" s="15"/>
      <c r="O1317" s="15"/>
    </row>
    <row r="1318" spans="7:15" x14ac:dyDescent="0.2">
      <c r="G1318" s="15"/>
      <c r="H1318" s="15"/>
      <c r="I1318" s="15"/>
      <c r="J1318" s="15"/>
      <c r="L1318" s="15"/>
      <c r="M1318" s="15"/>
      <c r="O1318" s="15"/>
    </row>
    <row r="1319" spans="7:15" x14ac:dyDescent="0.2">
      <c r="G1319" s="15"/>
      <c r="H1319" s="15"/>
      <c r="I1319" s="15"/>
      <c r="J1319" s="15"/>
      <c r="L1319" s="15"/>
      <c r="M1319" s="15"/>
      <c r="O1319" s="15"/>
    </row>
    <row r="1320" spans="7:15" x14ac:dyDescent="0.2">
      <c r="G1320" s="15"/>
      <c r="H1320" s="15"/>
      <c r="I1320" s="15"/>
      <c r="J1320" s="15"/>
      <c r="L1320" s="15"/>
      <c r="M1320" s="15"/>
      <c r="O1320" s="15"/>
    </row>
    <row r="1321" spans="7:15" x14ac:dyDescent="0.2">
      <c r="G1321" s="15"/>
      <c r="H1321" s="15"/>
      <c r="I1321" s="15"/>
      <c r="J1321" s="15"/>
      <c r="L1321" s="15"/>
      <c r="M1321" s="15"/>
      <c r="O1321" s="15"/>
    </row>
    <row r="1322" spans="7:15" x14ac:dyDescent="0.2">
      <c r="G1322" s="15"/>
      <c r="H1322" s="15"/>
      <c r="I1322" s="15"/>
      <c r="J1322" s="15"/>
      <c r="L1322" s="15"/>
      <c r="M1322" s="15"/>
      <c r="O1322" s="15"/>
    </row>
    <row r="1323" spans="7:15" x14ac:dyDescent="0.2">
      <c r="G1323" s="15"/>
      <c r="H1323" s="15"/>
      <c r="I1323" s="15"/>
      <c r="J1323" s="15"/>
      <c r="L1323" s="15"/>
      <c r="M1323" s="15"/>
      <c r="O1323" s="15"/>
    </row>
    <row r="1324" spans="7:15" x14ac:dyDescent="0.2">
      <c r="G1324" s="15"/>
      <c r="H1324" s="15"/>
      <c r="I1324" s="15"/>
      <c r="J1324" s="15"/>
      <c r="L1324" s="15"/>
      <c r="M1324" s="15"/>
      <c r="O1324" s="15"/>
    </row>
    <row r="1325" spans="7:15" x14ac:dyDescent="0.2">
      <c r="G1325" s="15"/>
      <c r="H1325" s="15"/>
      <c r="I1325" s="15"/>
      <c r="J1325" s="15"/>
      <c r="L1325" s="15"/>
      <c r="M1325" s="15"/>
      <c r="O1325" s="15"/>
    </row>
    <row r="1326" spans="7:15" x14ac:dyDescent="0.2">
      <c r="G1326" s="15"/>
      <c r="H1326" s="15"/>
      <c r="I1326" s="15"/>
      <c r="J1326" s="15"/>
      <c r="L1326" s="15"/>
      <c r="M1326" s="15"/>
      <c r="O1326" s="15"/>
    </row>
    <row r="1327" spans="7:15" x14ac:dyDescent="0.2">
      <c r="G1327" s="15"/>
      <c r="H1327" s="15"/>
      <c r="I1327" s="15"/>
      <c r="J1327" s="15"/>
      <c r="L1327" s="15"/>
      <c r="M1327" s="15"/>
      <c r="O1327" s="15"/>
    </row>
    <row r="1328" spans="7:15" x14ac:dyDescent="0.2">
      <c r="G1328" s="15"/>
      <c r="H1328" s="15"/>
      <c r="I1328" s="15"/>
      <c r="J1328" s="15"/>
      <c r="L1328" s="15"/>
      <c r="M1328" s="15"/>
      <c r="O1328" s="15"/>
    </row>
    <row r="1329" spans="7:15" x14ac:dyDescent="0.2">
      <c r="G1329" s="15"/>
      <c r="H1329" s="15"/>
      <c r="I1329" s="15"/>
      <c r="J1329" s="15"/>
      <c r="L1329" s="15"/>
      <c r="M1329" s="15"/>
      <c r="O1329" s="15"/>
    </row>
    <row r="1330" spans="7:15" x14ac:dyDescent="0.2">
      <c r="G1330" s="15"/>
      <c r="H1330" s="15"/>
      <c r="I1330" s="15"/>
      <c r="J1330" s="15"/>
      <c r="L1330" s="15"/>
      <c r="M1330" s="15"/>
      <c r="O1330" s="15"/>
    </row>
    <row r="1331" spans="7:15" x14ac:dyDescent="0.2">
      <c r="G1331" s="15"/>
      <c r="H1331" s="15"/>
      <c r="I1331" s="15"/>
      <c r="J1331" s="15"/>
      <c r="L1331" s="15"/>
      <c r="M1331" s="15"/>
      <c r="O1331" s="15"/>
    </row>
    <row r="1332" spans="7:15" x14ac:dyDescent="0.2">
      <c r="G1332" s="15"/>
      <c r="H1332" s="15"/>
      <c r="I1332" s="15"/>
      <c r="J1332" s="15"/>
      <c r="L1332" s="15"/>
      <c r="M1332" s="15"/>
      <c r="O1332" s="15"/>
    </row>
    <row r="1333" spans="7:15" x14ac:dyDescent="0.2">
      <c r="G1333" s="15"/>
      <c r="H1333" s="15"/>
      <c r="I1333" s="15"/>
      <c r="J1333" s="15"/>
      <c r="L1333" s="15"/>
      <c r="M1333" s="15"/>
      <c r="O1333" s="15"/>
    </row>
    <row r="1334" spans="7:15" x14ac:dyDescent="0.2">
      <c r="G1334" s="15"/>
      <c r="H1334" s="15"/>
      <c r="I1334" s="15"/>
      <c r="J1334" s="15"/>
      <c r="L1334" s="15"/>
      <c r="M1334" s="15"/>
      <c r="O1334" s="15"/>
    </row>
    <row r="1335" spans="7:15" x14ac:dyDescent="0.2">
      <c r="G1335" s="15"/>
      <c r="H1335" s="15"/>
      <c r="I1335" s="15"/>
      <c r="J1335" s="15"/>
      <c r="L1335" s="15"/>
      <c r="M1335" s="15"/>
      <c r="O1335" s="15"/>
    </row>
    <row r="1336" spans="7:15" x14ac:dyDescent="0.2">
      <c r="G1336" s="15"/>
      <c r="H1336" s="15"/>
      <c r="I1336" s="15"/>
      <c r="J1336" s="15"/>
      <c r="L1336" s="15"/>
      <c r="M1336" s="15"/>
      <c r="O1336" s="15"/>
    </row>
    <row r="1337" spans="7:15" x14ac:dyDescent="0.2">
      <c r="G1337" s="15"/>
      <c r="H1337" s="15"/>
      <c r="I1337" s="15"/>
      <c r="J1337" s="15"/>
      <c r="L1337" s="15"/>
      <c r="M1337" s="15"/>
      <c r="O1337" s="15"/>
    </row>
    <row r="1338" spans="7:15" x14ac:dyDescent="0.2">
      <c r="G1338" s="15"/>
      <c r="H1338" s="15"/>
      <c r="I1338" s="15"/>
      <c r="J1338" s="15"/>
      <c r="L1338" s="15"/>
      <c r="M1338" s="15"/>
      <c r="O1338" s="15"/>
    </row>
    <row r="1339" spans="7:15" x14ac:dyDescent="0.2">
      <c r="G1339" s="15"/>
      <c r="H1339" s="15"/>
      <c r="I1339" s="15"/>
      <c r="J1339" s="15"/>
      <c r="L1339" s="15"/>
      <c r="M1339" s="15"/>
      <c r="O1339" s="15"/>
    </row>
    <row r="1340" spans="7:15" x14ac:dyDescent="0.2">
      <c r="G1340" s="15"/>
      <c r="H1340" s="15"/>
      <c r="I1340" s="15"/>
      <c r="J1340" s="15"/>
      <c r="L1340" s="15"/>
      <c r="M1340" s="15"/>
      <c r="O1340" s="15"/>
    </row>
    <row r="1341" spans="7:15" x14ac:dyDescent="0.2">
      <c r="G1341" s="15"/>
      <c r="H1341" s="15"/>
      <c r="I1341" s="15"/>
      <c r="J1341" s="15"/>
      <c r="L1341" s="15"/>
      <c r="M1341" s="15"/>
      <c r="O1341" s="15"/>
    </row>
    <row r="1342" spans="7:15" x14ac:dyDescent="0.2">
      <c r="G1342" s="15"/>
      <c r="H1342" s="15"/>
      <c r="I1342" s="15"/>
      <c r="J1342" s="15"/>
      <c r="L1342" s="15"/>
      <c r="M1342" s="15"/>
      <c r="O1342" s="15"/>
    </row>
    <row r="1343" spans="7:15" x14ac:dyDescent="0.2">
      <c r="G1343" s="15"/>
      <c r="H1343" s="15"/>
      <c r="I1343" s="15"/>
      <c r="J1343" s="15"/>
      <c r="L1343" s="15"/>
      <c r="M1343" s="15"/>
      <c r="O1343" s="15"/>
    </row>
    <row r="1344" spans="7:15" x14ac:dyDescent="0.2">
      <c r="G1344" s="15"/>
      <c r="H1344" s="15"/>
      <c r="I1344" s="15"/>
      <c r="J1344" s="15"/>
      <c r="L1344" s="15"/>
      <c r="M1344" s="15"/>
      <c r="O1344" s="15"/>
    </row>
    <row r="1345" spans="7:15" x14ac:dyDescent="0.2">
      <c r="G1345" s="15"/>
      <c r="H1345" s="15"/>
      <c r="I1345" s="15"/>
      <c r="J1345" s="15"/>
      <c r="L1345" s="15"/>
      <c r="M1345" s="15"/>
      <c r="O1345" s="15"/>
    </row>
    <row r="1346" spans="7:15" x14ac:dyDescent="0.2">
      <c r="G1346" s="15"/>
      <c r="H1346" s="15"/>
      <c r="I1346" s="15"/>
      <c r="J1346" s="15"/>
      <c r="L1346" s="15"/>
      <c r="M1346" s="15"/>
      <c r="O1346" s="15"/>
    </row>
    <row r="1347" spans="7:15" x14ac:dyDescent="0.2">
      <c r="G1347" s="15"/>
      <c r="H1347" s="15"/>
      <c r="I1347" s="15"/>
      <c r="J1347" s="15"/>
      <c r="L1347" s="15"/>
      <c r="M1347" s="15"/>
      <c r="O1347" s="15"/>
    </row>
    <row r="1348" spans="7:15" x14ac:dyDescent="0.2">
      <c r="G1348" s="15"/>
      <c r="H1348" s="15"/>
      <c r="I1348" s="15"/>
      <c r="J1348" s="15"/>
      <c r="L1348" s="15"/>
      <c r="M1348" s="15"/>
      <c r="O1348" s="15"/>
    </row>
    <row r="1349" spans="7:15" x14ac:dyDescent="0.2">
      <c r="G1349" s="15"/>
      <c r="H1349" s="15"/>
      <c r="I1349" s="15"/>
      <c r="J1349" s="15"/>
      <c r="L1349" s="15"/>
      <c r="M1349" s="15"/>
      <c r="O1349" s="15"/>
    </row>
    <row r="1350" spans="7:15" x14ac:dyDescent="0.2">
      <c r="G1350" s="15"/>
      <c r="H1350" s="15"/>
      <c r="I1350" s="15"/>
      <c r="J1350" s="15"/>
      <c r="L1350" s="15"/>
      <c r="M1350" s="15"/>
      <c r="O1350" s="15"/>
    </row>
    <row r="1351" spans="7:15" x14ac:dyDescent="0.2">
      <c r="G1351" s="15"/>
      <c r="H1351" s="15"/>
      <c r="I1351" s="15"/>
      <c r="J1351" s="15"/>
      <c r="L1351" s="15"/>
      <c r="M1351" s="15"/>
      <c r="O1351" s="15"/>
    </row>
    <row r="1352" spans="7:15" x14ac:dyDescent="0.2">
      <c r="G1352" s="15"/>
      <c r="H1352" s="15"/>
      <c r="I1352" s="15"/>
      <c r="J1352" s="15"/>
      <c r="L1352" s="15"/>
      <c r="M1352" s="15"/>
      <c r="O1352" s="15"/>
    </row>
    <row r="1353" spans="7:15" x14ac:dyDescent="0.2">
      <c r="G1353" s="15"/>
      <c r="H1353" s="15"/>
      <c r="I1353" s="15"/>
      <c r="J1353" s="15"/>
      <c r="L1353" s="15"/>
      <c r="M1353" s="15"/>
      <c r="O1353" s="15"/>
    </row>
    <row r="1354" spans="7:15" x14ac:dyDescent="0.2">
      <c r="G1354" s="15"/>
      <c r="H1354" s="15"/>
      <c r="I1354" s="15"/>
      <c r="J1354" s="15"/>
      <c r="L1354" s="15"/>
      <c r="M1354" s="15"/>
      <c r="O1354" s="15"/>
    </row>
    <row r="1355" spans="7:15" x14ac:dyDescent="0.2">
      <c r="G1355" s="15"/>
      <c r="H1355" s="15"/>
      <c r="I1355" s="15"/>
      <c r="J1355" s="15"/>
      <c r="L1355" s="15"/>
      <c r="M1355" s="15"/>
      <c r="O1355" s="15"/>
    </row>
    <row r="1356" spans="7:15" x14ac:dyDescent="0.2">
      <c r="G1356" s="15"/>
      <c r="H1356" s="15"/>
      <c r="I1356" s="15"/>
      <c r="J1356" s="15"/>
      <c r="L1356" s="15"/>
      <c r="M1356" s="15"/>
      <c r="O1356" s="15"/>
    </row>
    <row r="1357" spans="7:15" x14ac:dyDescent="0.2">
      <c r="G1357" s="15"/>
      <c r="H1357" s="15"/>
      <c r="I1357" s="15"/>
      <c r="J1357" s="15"/>
      <c r="L1357" s="15"/>
      <c r="M1357" s="15"/>
      <c r="O1357" s="15"/>
    </row>
    <row r="1358" spans="7:15" x14ac:dyDescent="0.2">
      <c r="G1358" s="15"/>
      <c r="H1358" s="15"/>
      <c r="I1358" s="15"/>
      <c r="J1358" s="15"/>
      <c r="L1358" s="15"/>
      <c r="M1358" s="15"/>
      <c r="O1358" s="15"/>
    </row>
    <row r="1359" spans="7:15" x14ac:dyDescent="0.2">
      <c r="G1359" s="15"/>
      <c r="H1359" s="15"/>
      <c r="I1359" s="15"/>
      <c r="J1359" s="15"/>
      <c r="L1359" s="15"/>
      <c r="M1359" s="15"/>
      <c r="O1359" s="15"/>
    </row>
    <row r="1360" spans="7:15" x14ac:dyDescent="0.2">
      <c r="G1360" s="15"/>
      <c r="H1360" s="15"/>
      <c r="I1360" s="15"/>
      <c r="J1360" s="15"/>
      <c r="L1360" s="15"/>
      <c r="M1360" s="15"/>
      <c r="O1360" s="15"/>
    </row>
    <row r="1361" spans="7:15" x14ac:dyDescent="0.2">
      <c r="G1361" s="15"/>
      <c r="H1361" s="15"/>
      <c r="I1361" s="15"/>
      <c r="J1361" s="15"/>
      <c r="L1361" s="15"/>
      <c r="M1361" s="15"/>
      <c r="O1361" s="15"/>
    </row>
    <row r="1362" spans="7:15" x14ac:dyDescent="0.2">
      <c r="G1362" s="15"/>
      <c r="H1362" s="15"/>
      <c r="I1362" s="15"/>
      <c r="J1362" s="15"/>
      <c r="L1362" s="15"/>
      <c r="M1362" s="15"/>
      <c r="O1362" s="15"/>
    </row>
    <row r="1363" spans="7:15" x14ac:dyDescent="0.2">
      <c r="G1363" s="15"/>
      <c r="H1363" s="15"/>
      <c r="I1363" s="15"/>
      <c r="J1363" s="15"/>
      <c r="L1363" s="15"/>
      <c r="M1363" s="15"/>
      <c r="O1363" s="15"/>
    </row>
    <row r="1364" spans="7:15" x14ac:dyDescent="0.2">
      <c r="G1364" s="15"/>
      <c r="H1364" s="15"/>
      <c r="I1364" s="15"/>
      <c r="J1364" s="15"/>
      <c r="L1364" s="15"/>
      <c r="M1364" s="15"/>
      <c r="O1364" s="15"/>
    </row>
    <row r="1365" spans="7:15" x14ac:dyDescent="0.2">
      <c r="G1365" s="15"/>
      <c r="H1365" s="15"/>
      <c r="I1365" s="15"/>
      <c r="J1365" s="15"/>
      <c r="L1365" s="15"/>
      <c r="M1365" s="15"/>
      <c r="O1365" s="15"/>
    </row>
    <row r="1366" spans="7:15" x14ac:dyDescent="0.2">
      <c r="G1366" s="15"/>
      <c r="H1366" s="15"/>
      <c r="I1366" s="15"/>
      <c r="J1366" s="15"/>
      <c r="L1366" s="15"/>
      <c r="M1366" s="15"/>
      <c r="O1366" s="15"/>
    </row>
    <row r="1367" spans="7:15" x14ac:dyDescent="0.2">
      <c r="G1367" s="15"/>
      <c r="H1367" s="15"/>
      <c r="I1367" s="15"/>
      <c r="J1367" s="15"/>
      <c r="L1367" s="15"/>
      <c r="M1367" s="15"/>
      <c r="O1367" s="15"/>
    </row>
    <row r="1368" spans="7:15" x14ac:dyDescent="0.2">
      <c r="G1368" s="15"/>
      <c r="H1368" s="15"/>
      <c r="I1368" s="15"/>
      <c r="J1368" s="15"/>
      <c r="L1368" s="15"/>
      <c r="M1368" s="15"/>
      <c r="O1368" s="15"/>
    </row>
    <row r="1369" spans="7:15" x14ac:dyDescent="0.2">
      <c r="G1369" s="15"/>
      <c r="H1369" s="15"/>
      <c r="I1369" s="15"/>
      <c r="J1369" s="15"/>
      <c r="L1369" s="15"/>
      <c r="M1369" s="15"/>
      <c r="O1369" s="15"/>
    </row>
    <row r="1370" spans="7:15" x14ac:dyDescent="0.2">
      <c r="G1370" s="15"/>
      <c r="H1370" s="15"/>
      <c r="I1370" s="15"/>
      <c r="J1370" s="15"/>
      <c r="L1370" s="15"/>
      <c r="M1370" s="15"/>
      <c r="O1370" s="15"/>
    </row>
    <row r="1371" spans="7:15" x14ac:dyDescent="0.2">
      <c r="G1371" s="15"/>
      <c r="H1371" s="15"/>
      <c r="I1371" s="15"/>
      <c r="J1371" s="15"/>
      <c r="L1371" s="15"/>
      <c r="M1371" s="15"/>
      <c r="O1371" s="15"/>
    </row>
    <row r="1372" spans="7:15" x14ac:dyDescent="0.2">
      <c r="G1372" s="15"/>
      <c r="H1372" s="15"/>
      <c r="I1372" s="15"/>
      <c r="J1372" s="15"/>
      <c r="L1372" s="15"/>
      <c r="M1372" s="15"/>
      <c r="O1372" s="15"/>
    </row>
    <row r="1373" spans="7:15" x14ac:dyDescent="0.2">
      <c r="G1373" s="15"/>
      <c r="H1373" s="15"/>
      <c r="I1373" s="15"/>
      <c r="J1373" s="15"/>
      <c r="L1373" s="15"/>
      <c r="M1373" s="15"/>
      <c r="O1373" s="15"/>
    </row>
    <row r="1374" spans="7:15" x14ac:dyDescent="0.2">
      <c r="G1374" s="15"/>
      <c r="H1374" s="15"/>
      <c r="I1374" s="15"/>
      <c r="J1374" s="15"/>
      <c r="L1374" s="15"/>
      <c r="M1374" s="15"/>
      <c r="O1374" s="15"/>
    </row>
    <row r="1375" spans="7:15" x14ac:dyDescent="0.2">
      <c r="G1375" s="15"/>
      <c r="H1375" s="15"/>
      <c r="I1375" s="15"/>
      <c r="J1375" s="15"/>
      <c r="L1375" s="15"/>
      <c r="M1375" s="15"/>
      <c r="O1375" s="15"/>
    </row>
    <row r="1376" spans="7:15" x14ac:dyDescent="0.2">
      <c r="G1376" s="15"/>
      <c r="H1376" s="15"/>
      <c r="I1376" s="15"/>
      <c r="J1376" s="15"/>
      <c r="L1376" s="15"/>
      <c r="M1376" s="15"/>
      <c r="O1376" s="15"/>
    </row>
    <row r="1377" spans="7:15" x14ac:dyDescent="0.2">
      <c r="G1377" s="15"/>
      <c r="H1377" s="15"/>
      <c r="I1377" s="15"/>
      <c r="J1377" s="15"/>
      <c r="L1377" s="15"/>
      <c r="M1377" s="15"/>
      <c r="O1377" s="15"/>
    </row>
    <row r="1378" spans="7:15" x14ac:dyDescent="0.2">
      <c r="G1378" s="15"/>
      <c r="H1378" s="15"/>
      <c r="I1378" s="15"/>
      <c r="J1378" s="15"/>
      <c r="L1378" s="15"/>
      <c r="M1378" s="15"/>
      <c r="O1378" s="15"/>
    </row>
    <row r="1379" spans="7:15" x14ac:dyDescent="0.2">
      <c r="G1379" s="15"/>
      <c r="H1379" s="15"/>
      <c r="I1379" s="15"/>
      <c r="J1379" s="15"/>
      <c r="L1379" s="15"/>
      <c r="M1379" s="15"/>
      <c r="O1379" s="15"/>
    </row>
    <row r="1380" spans="7:15" x14ac:dyDescent="0.2">
      <c r="G1380" s="15"/>
      <c r="H1380" s="15"/>
      <c r="I1380" s="15"/>
      <c r="J1380" s="15"/>
      <c r="L1380" s="15"/>
      <c r="M1380" s="15"/>
      <c r="O1380" s="15"/>
    </row>
    <row r="1381" spans="7:15" x14ac:dyDescent="0.2">
      <c r="G1381" s="15"/>
      <c r="H1381" s="15"/>
      <c r="I1381" s="15"/>
      <c r="J1381" s="15"/>
      <c r="L1381" s="15"/>
      <c r="M1381" s="15"/>
      <c r="O1381" s="15"/>
    </row>
    <row r="1382" spans="7:15" x14ac:dyDescent="0.2">
      <c r="G1382" s="15"/>
      <c r="H1382" s="15"/>
      <c r="I1382" s="15"/>
      <c r="J1382" s="15"/>
      <c r="L1382" s="15"/>
      <c r="M1382" s="15"/>
      <c r="O1382" s="15"/>
    </row>
    <row r="1383" spans="7:15" x14ac:dyDescent="0.2">
      <c r="G1383" s="15"/>
      <c r="H1383" s="15"/>
      <c r="I1383" s="15"/>
      <c r="J1383" s="15"/>
      <c r="L1383" s="15"/>
      <c r="M1383" s="15"/>
      <c r="O1383" s="15"/>
    </row>
    <row r="1384" spans="7:15" x14ac:dyDescent="0.2">
      <c r="G1384" s="15"/>
      <c r="H1384" s="15"/>
      <c r="I1384" s="15"/>
      <c r="J1384" s="15"/>
      <c r="L1384" s="15"/>
      <c r="M1384" s="15"/>
      <c r="O1384" s="15"/>
    </row>
    <row r="1385" spans="7:15" x14ac:dyDescent="0.2">
      <c r="G1385" s="15"/>
      <c r="H1385" s="15"/>
      <c r="I1385" s="15"/>
      <c r="J1385" s="15"/>
      <c r="L1385" s="15"/>
      <c r="M1385" s="15"/>
      <c r="O1385" s="15"/>
    </row>
    <row r="1386" spans="7:15" x14ac:dyDescent="0.2">
      <c r="G1386" s="15"/>
      <c r="H1386" s="15"/>
      <c r="I1386" s="15"/>
      <c r="J1386" s="15"/>
      <c r="L1386" s="15"/>
      <c r="M1386" s="15"/>
      <c r="O1386" s="15"/>
    </row>
    <row r="1387" spans="7:15" x14ac:dyDescent="0.2">
      <c r="G1387" s="15"/>
      <c r="H1387" s="15"/>
      <c r="I1387" s="15"/>
      <c r="J1387" s="15"/>
      <c r="L1387" s="15"/>
      <c r="M1387" s="15"/>
      <c r="O1387" s="15"/>
    </row>
    <row r="1388" spans="7:15" x14ac:dyDescent="0.2">
      <c r="G1388" s="15"/>
      <c r="H1388" s="15"/>
      <c r="I1388" s="15"/>
      <c r="J1388" s="15"/>
      <c r="L1388" s="15"/>
      <c r="M1388" s="15"/>
      <c r="O1388" s="15"/>
    </row>
    <row r="1389" spans="7:15" x14ac:dyDescent="0.2">
      <c r="G1389" s="15"/>
      <c r="H1389" s="15"/>
      <c r="I1389" s="15"/>
      <c r="J1389" s="15"/>
      <c r="L1389" s="15"/>
      <c r="M1389" s="15"/>
      <c r="O1389" s="15"/>
    </row>
    <row r="1390" spans="7:15" x14ac:dyDescent="0.2">
      <c r="G1390" s="15"/>
      <c r="H1390" s="15"/>
      <c r="I1390" s="15"/>
      <c r="J1390" s="15"/>
      <c r="L1390" s="15"/>
      <c r="M1390" s="15"/>
      <c r="O1390" s="15"/>
    </row>
    <row r="1391" spans="7:15" x14ac:dyDescent="0.2">
      <c r="G1391" s="15"/>
      <c r="H1391" s="15"/>
      <c r="I1391" s="15"/>
      <c r="J1391" s="15"/>
      <c r="L1391" s="15"/>
      <c r="M1391" s="15"/>
      <c r="O1391" s="15"/>
    </row>
    <row r="1392" spans="7:15" x14ac:dyDescent="0.2">
      <c r="G1392" s="15"/>
      <c r="H1392" s="15"/>
      <c r="I1392" s="15"/>
      <c r="J1392" s="15"/>
      <c r="L1392" s="15"/>
      <c r="M1392" s="15"/>
      <c r="O1392" s="15"/>
    </row>
    <row r="1393" spans="7:15" x14ac:dyDescent="0.2">
      <c r="G1393" s="15"/>
      <c r="H1393" s="15"/>
      <c r="I1393" s="15"/>
      <c r="J1393" s="15"/>
      <c r="L1393" s="15"/>
      <c r="M1393" s="15"/>
      <c r="O1393" s="15"/>
    </row>
    <row r="1394" spans="7:15" x14ac:dyDescent="0.2">
      <c r="G1394" s="15"/>
      <c r="H1394" s="15"/>
      <c r="I1394" s="15"/>
      <c r="J1394" s="15"/>
      <c r="L1394" s="15"/>
      <c r="M1394" s="15"/>
      <c r="O1394" s="15"/>
    </row>
    <row r="1395" spans="7:15" x14ac:dyDescent="0.2">
      <c r="G1395" s="15"/>
      <c r="H1395" s="15"/>
      <c r="I1395" s="15"/>
      <c r="J1395" s="15"/>
      <c r="L1395" s="15"/>
      <c r="M1395" s="15"/>
      <c r="O1395" s="15"/>
    </row>
    <row r="1396" spans="7:15" x14ac:dyDescent="0.2">
      <c r="G1396" s="15"/>
      <c r="H1396" s="15"/>
      <c r="I1396" s="15"/>
      <c r="J1396" s="15"/>
      <c r="L1396" s="15"/>
      <c r="M1396" s="15"/>
      <c r="O1396" s="15"/>
    </row>
    <row r="1397" spans="7:15" x14ac:dyDescent="0.2">
      <c r="G1397" s="15"/>
      <c r="H1397" s="15"/>
      <c r="I1397" s="15"/>
      <c r="J1397" s="15"/>
      <c r="L1397" s="15"/>
      <c r="M1397" s="15"/>
      <c r="O1397" s="15"/>
    </row>
    <row r="1398" spans="7:15" x14ac:dyDescent="0.2">
      <c r="G1398" s="15"/>
      <c r="H1398" s="15"/>
      <c r="I1398" s="15"/>
      <c r="J1398" s="15"/>
      <c r="L1398" s="15"/>
      <c r="M1398" s="15"/>
      <c r="O1398" s="15"/>
    </row>
    <row r="1399" spans="7:15" x14ac:dyDescent="0.2">
      <c r="G1399" s="15"/>
      <c r="H1399" s="15"/>
      <c r="I1399" s="15"/>
      <c r="J1399" s="15"/>
      <c r="L1399" s="15"/>
      <c r="M1399" s="15"/>
      <c r="O1399" s="15"/>
    </row>
    <row r="1400" spans="7:15" x14ac:dyDescent="0.2">
      <c r="G1400" s="15"/>
      <c r="H1400" s="15"/>
      <c r="I1400" s="15"/>
      <c r="J1400" s="15"/>
      <c r="L1400" s="15"/>
      <c r="M1400" s="15"/>
      <c r="O1400" s="15"/>
    </row>
    <row r="1401" spans="7:15" x14ac:dyDescent="0.2">
      <c r="G1401" s="15"/>
      <c r="H1401" s="15"/>
      <c r="I1401" s="15"/>
      <c r="J1401" s="15"/>
      <c r="L1401" s="15"/>
      <c r="M1401" s="15"/>
      <c r="O1401" s="15"/>
    </row>
    <row r="1402" spans="7:15" x14ac:dyDescent="0.2">
      <c r="G1402" s="15"/>
      <c r="H1402" s="15"/>
      <c r="I1402" s="15"/>
      <c r="J1402" s="15"/>
      <c r="L1402" s="15"/>
      <c r="M1402" s="15"/>
      <c r="O1402" s="15"/>
    </row>
    <row r="1403" spans="7:15" x14ac:dyDescent="0.2">
      <c r="G1403" s="15"/>
      <c r="H1403" s="15"/>
      <c r="I1403" s="15"/>
      <c r="J1403" s="15"/>
      <c r="L1403" s="15"/>
      <c r="M1403" s="15"/>
      <c r="O1403" s="15"/>
    </row>
    <row r="1404" spans="7:15" x14ac:dyDescent="0.2">
      <c r="G1404" s="15"/>
      <c r="H1404" s="15"/>
      <c r="I1404" s="15"/>
      <c r="J1404" s="15"/>
      <c r="L1404" s="15"/>
      <c r="M1404" s="15"/>
      <c r="O1404" s="15"/>
    </row>
    <row r="1405" spans="7:15" x14ac:dyDescent="0.2">
      <c r="G1405" s="15"/>
      <c r="H1405" s="15"/>
      <c r="I1405" s="15"/>
      <c r="J1405" s="15"/>
      <c r="L1405" s="15"/>
      <c r="M1405" s="15"/>
      <c r="O1405" s="15"/>
    </row>
    <row r="1406" spans="7:15" x14ac:dyDescent="0.2">
      <c r="G1406" s="15"/>
      <c r="H1406" s="15"/>
      <c r="I1406" s="15"/>
      <c r="J1406" s="15"/>
      <c r="L1406" s="15"/>
      <c r="M1406" s="15"/>
      <c r="O1406" s="15"/>
    </row>
    <row r="1407" spans="7:15" x14ac:dyDescent="0.2">
      <c r="G1407" s="15"/>
      <c r="H1407" s="15"/>
      <c r="I1407" s="15"/>
      <c r="J1407" s="15"/>
      <c r="L1407" s="15"/>
      <c r="M1407" s="15"/>
      <c r="O1407" s="15"/>
    </row>
    <row r="1408" spans="7:15" x14ac:dyDescent="0.2">
      <c r="G1408" s="15"/>
      <c r="H1408" s="15"/>
      <c r="I1408" s="15"/>
      <c r="J1408" s="15"/>
      <c r="L1408" s="15"/>
      <c r="M1408" s="15"/>
      <c r="O1408" s="15"/>
    </row>
    <row r="1409" spans="7:15" x14ac:dyDescent="0.2">
      <c r="G1409" s="15"/>
      <c r="H1409" s="15"/>
      <c r="I1409" s="15"/>
      <c r="J1409" s="15"/>
      <c r="L1409" s="15"/>
      <c r="M1409" s="15"/>
      <c r="O1409" s="15"/>
    </row>
    <row r="1410" spans="7:15" x14ac:dyDescent="0.2">
      <c r="G1410" s="15"/>
      <c r="H1410" s="15"/>
      <c r="I1410" s="15"/>
      <c r="J1410" s="15"/>
      <c r="L1410" s="15"/>
      <c r="M1410" s="15"/>
      <c r="O1410" s="15"/>
    </row>
    <row r="1411" spans="7:15" x14ac:dyDescent="0.2">
      <c r="G1411" s="15"/>
      <c r="H1411" s="15"/>
      <c r="I1411" s="15"/>
      <c r="J1411" s="15"/>
      <c r="L1411" s="15"/>
      <c r="M1411" s="15"/>
      <c r="O1411" s="15"/>
    </row>
    <row r="1412" spans="7:15" x14ac:dyDescent="0.2">
      <c r="G1412" s="15"/>
      <c r="H1412" s="15"/>
      <c r="I1412" s="15"/>
      <c r="J1412" s="15"/>
      <c r="L1412" s="15"/>
      <c r="M1412" s="15"/>
      <c r="O1412" s="15"/>
    </row>
    <row r="1413" spans="7:15" x14ac:dyDescent="0.2">
      <c r="G1413" s="15"/>
      <c r="H1413" s="15"/>
      <c r="I1413" s="15"/>
      <c r="J1413" s="15"/>
      <c r="L1413" s="15"/>
      <c r="M1413" s="15"/>
      <c r="O1413" s="15"/>
    </row>
    <row r="1414" spans="7:15" x14ac:dyDescent="0.2">
      <c r="G1414" s="15"/>
      <c r="H1414" s="15"/>
      <c r="I1414" s="15"/>
      <c r="J1414" s="15"/>
      <c r="L1414" s="15"/>
      <c r="M1414" s="15"/>
      <c r="O1414" s="15"/>
    </row>
    <row r="1415" spans="7:15" x14ac:dyDescent="0.2">
      <c r="G1415" s="15"/>
      <c r="H1415" s="15"/>
      <c r="I1415" s="15"/>
      <c r="J1415" s="15"/>
      <c r="L1415" s="15"/>
      <c r="M1415" s="15"/>
      <c r="O1415" s="15"/>
    </row>
    <row r="1416" spans="7:15" x14ac:dyDescent="0.2">
      <c r="G1416" s="15"/>
      <c r="H1416" s="15"/>
      <c r="I1416" s="15"/>
      <c r="J1416" s="15"/>
      <c r="L1416" s="15"/>
      <c r="M1416" s="15"/>
      <c r="O1416" s="15"/>
    </row>
    <row r="1417" spans="7:15" x14ac:dyDescent="0.2">
      <c r="G1417" s="15"/>
      <c r="H1417" s="15"/>
      <c r="I1417" s="15"/>
      <c r="J1417" s="15"/>
      <c r="L1417" s="15"/>
      <c r="M1417" s="15"/>
      <c r="O1417" s="15"/>
    </row>
    <row r="1418" spans="7:15" x14ac:dyDescent="0.2">
      <c r="G1418" s="15"/>
      <c r="H1418" s="15"/>
      <c r="I1418" s="15"/>
      <c r="J1418" s="15"/>
      <c r="L1418" s="15"/>
      <c r="M1418" s="15"/>
      <c r="O1418" s="15"/>
    </row>
    <row r="1419" spans="7:15" x14ac:dyDescent="0.2">
      <c r="G1419" s="15"/>
      <c r="H1419" s="15"/>
      <c r="I1419" s="15"/>
      <c r="J1419" s="15"/>
      <c r="L1419" s="15"/>
      <c r="M1419" s="15"/>
      <c r="O1419" s="15"/>
    </row>
    <row r="1420" spans="7:15" x14ac:dyDescent="0.2">
      <c r="G1420" s="15"/>
      <c r="H1420" s="15"/>
      <c r="I1420" s="15"/>
      <c r="J1420" s="15"/>
      <c r="L1420" s="15"/>
      <c r="M1420" s="15"/>
      <c r="O1420" s="15"/>
    </row>
    <row r="1421" spans="7:15" x14ac:dyDescent="0.2">
      <c r="G1421" s="15"/>
      <c r="H1421" s="15"/>
      <c r="I1421" s="15"/>
      <c r="J1421" s="15"/>
      <c r="L1421" s="15"/>
      <c r="M1421" s="15"/>
      <c r="O1421" s="15"/>
    </row>
    <row r="1422" spans="7:15" x14ac:dyDescent="0.2">
      <c r="G1422" s="15"/>
      <c r="H1422" s="15"/>
      <c r="I1422" s="15"/>
      <c r="J1422" s="15"/>
      <c r="L1422" s="15"/>
      <c r="M1422" s="15"/>
      <c r="O1422" s="15"/>
    </row>
    <row r="1423" spans="7:15" x14ac:dyDescent="0.2">
      <c r="G1423" s="15"/>
      <c r="H1423" s="15"/>
      <c r="I1423" s="15"/>
      <c r="J1423" s="15"/>
      <c r="L1423" s="15"/>
      <c r="M1423" s="15"/>
      <c r="O1423" s="15"/>
    </row>
    <row r="1424" spans="7:15" x14ac:dyDescent="0.2">
      <c r="G1424" s="15"/>
      <c r="H1424" s="15"/>
      <c r="I1424" s="15"/>
      <c r="J1424" s="15"/>
      <c r="L1424" s="15"/>
      <c r="M1424" s="15"/>
      <c r="O1424" s="15"/>
    </row>
    <row r="1425" spans="7:15" x14ac:dyDescent="0.2">
      <c r="G1425" s="15"/>
      <c r="H1425" s="15"/>
      <c r="I1425" s="15"/>
      <c r="J1425" s="15"/>
      <c r="L1425" s="15"/>
      <c r="M1425" s="15"/>
      <c r="O1425" s="15"/>
    </row>
    <row r="1426" spans="7:15" x14ac:dyDescent="0.2">
      <c r="G1426" s="15"/>
      <c r="H1426" s="15"/>
      <c r="I1426" s="15"/>
      <c r="J1426" s="15"/>
      <c r="L1426" s="15"/>
      <c r="M1426" s="15"/>
      <c r="O1426" s="15"/>
    </row>
    <row r="1427" spans="7:15" x14ac:dyDescent="0.2">
      <c r="G1427" s="15"/>
      <c r="H1427" s="15"/>
      <c r="I1427" s="15"/>
      <c r="J1427" s="15"/>
      <c r="L1427" s="15"/>
      <c r="M1427" s="15"/>
      <c r="O1427" s="15"/>
    </row>
    <row r="1428" spans="7:15" x14ac:dyDescent="0.2">
      <c r="G1428" s="15"/>
      <c r="H1428" s="15"/>
      <c r="I1428" s="15"/>
      <c r="J1428" s="15"/>
      <c r="L1428" s="15"/>
      <c r="M1428" s="15"/>
      <c r="O1428" s="15"/>
    </row>
    <row r="1429" spans="7:15" x14ac:dyDescent="0.2">
      <c r="G1429" s="15"/>
      <c r="H1429" s="15"/>
      <c r="I1429" s="15"/>
      <c r="J1429" s="15"/>
      <c r="L1429" s="15"/>
      <c r="M1429" s="15"/>
      <c r="O1429" s="15"/>
    </row>
    <row r="1430" spans="7:15" x14ac:dyDescent="0.2">
      <c r="G1430" s="15"/>
      <c r="H1430" s="15"/>
      <c r="I1430" s="15"/>
      <c r="J1430" s="15"/>
      <c r="L1430" s="15"/>
      <c r="M1430" s="15"/>
      <c r="O1430" s="15"/>
    </row>
    <row r="1431" spans="7:15" x14ac:dyDescent="0.2">
      <c r="G1431" s="15"/>
      <c r="H1431" s="15"/>
      <c r="I1431" s="15"/>
      <c r="J1431" s="15"/>
      <c r="L1431" s="15"/>
      <c r="M1431" s="15"/>
      <c r="O1431" s="15"/>
    </row>
    <row r="1432" spans="7:15" x14ac:dyDescent="0.2">
      <c r="G1432" s="15"/>
      <c r="H1432" s="15"/>
      <c r="I1432" s="15"/>
      <c r="J1432" s="15"/>
      <c r="L1432" s="15"/>
      <c r="M1432" s="15"/>
      <c r="O1432" s="15"/>
    </row>
    <row r="1433" spans="7:15" x14ac:dyDescent="0.2">
      <c r="G1433" s="15"/>
      <c r="H1433" s="15"/>
      <c r="I1433" s="15"/>
      <c r="J1433" s="15"/>
      <c r="L1433" s="15"/>
      <c r="M1433" s="15"/>
      <c r="O1433" s="15"/>
    </row>
    <row r="1434" spans="7:15" x14ac:dyDescent="0.2">
      <c r="G1434" s="15"/>
      <c r="H1434" s="15"/>
      <c r="I1434" s="15"/>
      <c r="J1434" s="15"/>
      <c r="L1434" s="15"/>
      <c r="M1434" s="15"/>
      <c r="O1434" s="15"/>
    </row>
    <row r="1435" spans="7:15" x14ac:dyDescent="0.2">
      <c r="G1435" s="15"/>
      <c r="H1435" s="15"/>
      <c r="I1435" s="15"/>
      <c r="J1435" s="15"/>
      <c r="L1435" s="15"/>
      <c r="M1435" s="15"/>
      <c r="O1435" s="15"/>
    </row>
    <row r="1436" spans="7:15" x14ac:dyDescent="0.2">
      <c r="G1436" s="15"/>
      <c r="H1436" s="15"/>
      <c r="I1436" s="15"/>
      <c r="J1436" s="15"/>
      <c r="L1436" s="15"/>
      <c r="M1436" s="15"/>
      <c r="O1436" s="15"/>
    </row>
    <row r="1437" spans="7:15" x14ac:dyDescent="0.2">
      <c r="G1437" s="15"/>
      <c r="H1437" s="15"/>
      <c r="I1437" s="15"/>
      <c r="J1437" s="15"/>
      <c r="L1437" s="15"/>
      <c r="M1437" s="15"/>
      <c r="O1437" s="15"/>
    </row>
    <row r="1438" spans="7:15" x14ac:dyDescent="0.2">
      <c r="G1438" s="15"/>
      <c r="H1438" s="15"/>
      <c r="I1438" s="15"/>
      <c r="J1438" s="15"/>
      <c r="L1438" s="15"/>
      <c r="M1438" s="15"/>
      <c r="O1438" s="15"/>
    </row>
    <row r="1439" spans="7:15" x14ac:dyDescent="0.2">
      <c r="G1439" s="15"/>
      <c r="H1439" s="15"/>
      <c r="I1439" s="15"/>
      <c r="J1439" s="15"/>
      <c r="L1439" s="15"/>
      <c r="M1439" s="15"/>
      <c r="O1439" s="15"/>
    </row>
    <row r="1440" spans="7:15" x14ac:dyDescent="0.2">
      <c r="G1440" s="15"/>
      <c r="H1440" s="15"/>
      <c r="I1440" s="15"/>
      <c r="J1440" s="15"/>
      <c r="L1440" s="15"/>
      <c r="M1440" s="15"/>
      <c r="O1440" s="15"/>
    </row>
    <row r="1441" spans="7:15" x14ac:dyDescent="0.2">
      <c r="G1441" s="15"/>
      <c r="H1441" s="15"/>
      <c r="I1441" s="15"/>
      <c r="J1441" s="15"/>
      <c r="L1441" s="15"/>
      <c r="M1441" s="15"/>
      <c r="O1441" s="15"/>
    </row>
    <row r="1442" spans="7:15" x14ac:dyDescent="0.2">
      <c r="G1442" s="15"/>
      <c r="H1442" s="15"/>
      <c r="I1442" s="15"/>
      <c r="J1442" s="15"/>
      <c r="L1442" s="15"/>
      <c r="M1442" s="15"/>
      <c r="O1442" s="15"/>
    </row>
    <row r="1443" spans="7:15" x14ac:dyDescent="0.2">
      <c r="G1443" s="15"/>
      <c r="H1443" s="15"/>
      <c r="I1443" s="15"/>
      <c r="J1443" s="15"/>
      <c r="L1443" s="15"/>
      <c r="M1443" s="15"/>
      <c r="O1443" s="15"/>
    </row>
    <row r="1444" spans="7:15" x14ac:dyDescent="0.2">
      <c r="G1444" s="15"/>
      <c r="H1444" s="15"/>
      <c r="I1444" s="15"/>
      <c r="J1444" s="15"/>
      <c r="L1444" s="15"/>
      <c r="M1444" s="15"/>
      <c r="O1444" s="15"/>
    </row>
    <row r="1445" spans="7:15" x14ac:dyDescent="0.2">
      <c r="G1445" s="15"/>
      <c r="H1445" s="15"/>
      <c r="I1445" s="15"/>
      <c r="J1445" s="15"/>
      <c r="L1445" s="15"/>
      <c r="M1445" s="15"/>
      <c r="O1445" s="15"/>
    </row>
    <row r="1446" spans="7:15" x14ac:dyDescent="0.2">
      <c r="G1446" s="15"/>
      <c r="H1446" s="15"/>
      <c r="I1446" s="15"/>
      <c r="J1446" s="15"/>
      <c r="L1446" s="15"/>
      <c r="M1446" s="15"/>
      <c r="O1446" s="15"/>
    </row>
    <row r="1447" spans="7:15" x14ac:dyDescent="0.2">
      <c r="G1447" s="15"/>
      <c r="H1447" s="15"/>
      <c r="I1447" s="15"/>
      <c r="J1447" s="15"/>
      <c r="L1447" s="15"/>
      <c r="M1447" s="15"/>
      <c r="O1447" s="15"/>
    </row>
    <row r="1448" spans="7:15" x14ac:dyDescent="0.2">
      <c r="G1448" s="15"/>
      <c r="H1448" s="15"/>
      <c r="I1448" s="15"/>
      <c r="J1448" s="15"/>
      <c r="L1448" s="15"/>
      <c r="M1448" s="15"/>
      <c r="O1448" s="15"/>
    </row>
    <row r="1449" spans="7:15" x14ac:dyDescent="0.2">
      <c r="G1449" s="15"/>
      <c r="H1449" s="15"/>
      <c r="I1449" s="15"/>
      <c r="J1449" s="15"/>
      <c r="L1449" s="15"/>
      <c r="M1449" s="15"/>
      <c r="O1449" s="15"/>
    </row>
    <row r="1450" spans="7:15" x14ac:dyDescent="0.2">
      <c r="G1450" s="15"/>
      <c r="H1450" s="15"/>
      <c r="I1450" s="15"/>
      <c r="J1450" s="15"/>
      <c r="L1450" s="15"/>
      <c r="M1450" s="15"/>
      <c r="O1450" s="15"/>
    </row>
    <row r="1451" spans="7:15" x14ac:dyDescent="0.2">
      <c r="G1451" s="15"/>
      <c r="H1451" s="15"/>
      <c r="I1451" s="15"/>
      <c r="J1451" s="15"/>
      <c r="L1451" s="15"/>
      <c r="M1451" s="15"/>
      <c r="O1451" s="15"/>
    </row>
    <row r="1452" spans="7:15" x14ac:dyDescent="0.2">
      <c r="G1452" s="15"/>
      <c r="H1452" s="15"/>
      <c r="I1452" s="15"/>
      <c r="J1452" s="15"/>
      <c r="L1452" s="15"/>
      <c r="M1452" s="15"/>
      <c r="O1452" s="15"/>
    </row>
    <row r="1453" spans="7:15" x14ac:dyDescent="0.2">
      <c r="G1453" s="15"/>
      <c r="H1453" s="15"/>
      <c r="I1453" s="15"/>
      <c r="J1453" s="15"/>
      <c r="L1453" s="15"/>
      <c r="M1453" s="15"/>
      <c r="O1453" s="15"/>
    </row>
    <row r="1454" spans="7:15" x14ac:dyDescent="0.2">
      <c r="G1454" s="15"/>
      <c r="H1454" s="15"/>
      <c r="I1454" s="15"/>
      <c r="J1454" s="15"/>
      <c r="L1454" s="15"/>
      <c r="M1454" s="15"/>
      <c r="O1454" s="15"/>
    </row>
    <row r="1455" spans="7:15" x14ac:dyDescent="0.2">
      <c r="G1455" s="15"/>
      <c r="H1455" s="15"/>
      <c r="I1455" s="15"/>
      <c r="J1455" s="15"/>
      <c r="L1455" s="15"/>
      <c r="M1455" s="15"/>
      <c r="O1455" s="15"/>
    </row>
    <row r="1456" spans="7:15" x14ac:dyDescent="0.2">
      <c r="G1456" s="15"/>
      <c r="H1456" s="15"/>
      <c r="I1456" s="15"/>
      <c r="J1456" s="15"/>
      <c r="L1456" s="15"/>
      <c r="M1456" s="15"/>
      <c r="O1456" s="15"/>
    </row>
    <row r="1457" spans="7:15" x14ac:dyDescent="0.2">
      <c r="G1457" s="15"/>
      <c r="H1457" s="15"/>
      <c r="I1457" s="15"/>
      <c r="J1457" s="15"/>
      <c r="L1457" s="15"/>
      <c r="M1457" s="15"/>
      <c r="O1457" s="15"/>
    </row>
    <row r="1458" spans="7:15" x14ac:dyDescent="0.2">
      <c r="G1458" s="15"/>
      <c r="H1458" s="15"/>
      <c r="I1458" s="15"/>
      <c r="J1458" s="15"/>
      <c r="L1458" s="15"/>
      <c r="M1458" s="15"/>
      <c r="O1458" s="15"/>
    </row>
    <row r="1459" spans="7:15" x14ac:dyDescent="0.2">
      <c r="G1459" s="15"/>
      <c r="H1459" s="15"/>
      <c r="I1459" s="15"/>
      <c r="J1459" s="15"/>
      <c r="L1459" s="15"/>
      <c r="M1459" s="15"/>
      <c r="O1459" s="15"/>
    </row>
    <row r="1460" spans="7:15" x14ac:dyDescent="0.2">
      <c r="G1460" s="15"/>
      <c r="H1460" s="15"/>
      <c r="I1460" s="15"/>
      <c r="J1460" s="15"/>
      <c r="L1460" s="15"/>
      <c r="M1460" s="15"/>
      <c r="O1460" s="15"/>
    </row>
    <row r="1461" spans="7:15" x14ac:dyDescent="0.2">
      <c r="G1461" s="15"/>
      <c r="H1461" s="15"/>
      <c r="I1461" s="15"/>
      <c r="J1461" s="15"/>
      <c r="L1461" s="15"/>
      <c r="M1461" s="15"/>
      <c r="O1461" s="15"/>
    </row>
    <row r="1462" spans="7:15" x14ac:dyDescent="0.2">
      <c r="G1462" s="15"/>
      <c r="H1462" s="15"/>
      <c r="I1462" s="15"/>
      <c r="J1462" s="15"/>
      <c r="L1462" s="15"/>
      <c r="M1462" s="15"/>
      <c r="O1462" s="15"/>
    </row>
    <row r="1463" spans="7:15" x14ac:dyDescent="0.2">
      <c r="G1463" s="15"/>
      <c r="H1463" s="15"/>
      <c r="I1463" s="15"/>
      <c r="J1463" s="15"/>
      <c r="L1463" s="15"/>
      <c r="M1463" s="15"/>
      <c r="O1463" s="15"/>
    </row>
    <row r="1464" spans="7:15" x14ac:dyDescent="0.2">
      <c r="G1464" s="15"/>
      <c r="H1464" s="15"/>
      <c r="I1464" s="15"/>
      <c r="J1464" s="15"/>
      <c r="L1464" s="15"/>
      <c r="M1464" s="15"/>
      <c r="O1464" s="15"/>
    </row>
    <row r="1465" spans="7:15" x14ac:dyDescent="0.2">
      <c r="G1465" s="15"/>
      <c r="H1465" s="15"/>
      <c r="I1465" s="15"/>
      <c r="J1465" s="15"/>
      <c r="L1465" s="15"/>
      <c r="M1465" s="15"/>
      <c r="O1465" s="15"/>
    </row>
    <row r="1466" spans="7:15" x14ac:dyDescent="0.2">
      <c r="G1466" s="15"/>
      <c r="H1466" s="15"/>
      <c r="I1466" s="15"/>
      <c r="J1466" s="15"/>
      <c r="L1466" s="15"/>
      <c r="M1466" s="15"/>
      <c r="O1466" s="15"/>
    </row>
    <row r="1467" spans="7:15" x14ac:dyDescent="0.2">
      <c r="G1467" s="15"/>
      <c r="H1467" s="15"/>
      <c r="I1467" s="15"/>
      <c r="J1467" s="15"/>
      <c r="L1467" s="15"/>
      <c r="M1467" s="15"/>
      <c r="O1467" s="15"/>
    </row>
    <row r="1468" spans="7:15" x14ac:dyDescent="0.2">
      <c r="G1468" s="15"/>
      <c r="H1468" s="15"/>
      <c r="I1468" s="15"/>
      <c r="J1468" s="15"/>
      <c r="L1468" s="15"/>
      <c r="M1468" s="15"/>
      <c r="O1468" s="15"/>
    </row>
    <row r="1469" spans="7:15" x14ac:dyDescent="0.2">
      <c r="G1469" s="15"/>
      <c r="H1469" s="15"/>
      <c r="I1469" s="15"/>
      <c r="J1469" s="15"/>
      <c r="L1469" s="15"/>
      <c r="M1469" s="15"/>
      <c r="O1469" s="15"/>
    </row>
    <row r="1470" spans="7:15" x14ac:dyDescent="0.2">
      <c r="G1470" s="15"/>
      <c r="H1470" s="15"/>
      <c r="I1470" s="15"/>
      <c r="J1470" s="15"/>
      <c r="L1470" s="15"/>
      <c r="M1470" s="15"/>
      <c r="O1470" s="15"/>
    </row>
    <row r="1471" spans="7:15" x14ac:dyDescent="0.2">
      <c r="G1471" s="15"/>
      <c r="H1471" s="15"/>
      <c r="I1471" s="15"/>
      <c r="J1471" s="15"/>
      <c r="L1471" s="15"/>
      <c r="M1471" s="15"/>
      <c r="O1471" s="15"/>
    </row>
    <row r="1472" spans="7:15" x14ac:dyDescent="0.2">
      <c r="G1472" s="15"/>
      <c r="H1472" s="15"/>
      <c r="I1472" s="15"/>
      <c r="J1472" s="15"/>
      <c r="L1472" s="15"/>
      <c r="M1472" s="15"/>
      <c r="O1472" s="15"/>
    </row>
    <row r="1473" spans="7:15" x14ac:dyDescent="0.2">
      <c r="G1473" s="15"/>
      <c r="H1473" s="15"/>
      <c r="I1473" s="15"/>
      <c r="J1473" s="15"/>
      <c r="L1473" s="15"/>
      <c r="M1473" s="15"/>
      <c r="O1473" s="15"/>
    </row>
    <row r="1474" spans="7:15" x14ac:dyDescent="0.2">
      <c r="G1474" s="15"/>
      <c r="H1474" s="15"/>
      <c r="I1474" s="15"/>
      <c r="J1474" s="15"/>
      <c r="L1474" s="15"/>
      <c r="M1474" s="15"/>
      <c r="O1474" s="15"/>
    </row>
    <row r="1475" spans="7:15" x14ac:dyDescent="0.2">
      <c r="G1475" s="15"/>
      <c r="H1475" s="15"/>
      <c r="I1475" s="15"/>
      <c r="J1475" s="15"/>
      <c r="L1475" s="15"/>
      <c r="M1475" s="15"/>
      <c r="O1475" s="15"/>
    </row>
    <row r="1476" spans="7:15" x14ac:dyDescent="0.2">
      <c r="G1476" s="15"/>
      <c r="H1476" s="15"/>
      <c r="I1476" s="15"/>
      <c r="J1476" s="15"/>
      <c r="L1476" s="15"/>
      <c r="M1476" s="15"/>
      <c r="O1476" s="15"/>
    </row>
    <row r="1477" spans="7:15" x14ac:dyDescent="0.2">
      <c r="G1477" s="15"/>
      <c r="H1477" s="15"/>
      <c r="I1477" s="15"/>
      <c r="J1477" s="15"/>
      <c r="L1477" s="15"/>
      <c r="M1477" s="15"/>
      <c r="O1477" s="15"/>
    </row>
    <row r="1478" spans="7:15" x14ac:dyDescent="0.2">
      <c r="G1478" s="15"/>
      <c r="H1478" s="15"/>
      <c r="I1478" s="15"/>
      <c r="J1478" s="15"/>
      <c r="L1478" s="15"/>
      <c r="M1478" s="15"/>
      <c r="O1478" s="15"/>
    </row>
    <row r="1479" spans="7:15" x14ac:dyDescent="0.2">
      <c r="G1479" s="15"/>
      <c r="H1479" s="15"/>
      <c r="I1479" s="15"/>
      <c r="J1479" s="15"/>
      <c r="L1479" s="15"/>
      <c r="M1479" s="15"/>
      <c r="O1479" s="15"/>
    </row>
    <row r="1480" spans="7:15" x14ac:dyDescent="0.2">
      <c r="G1480" s="15"/>
      <c r="H1480" s="15"/>
      <c r="I1480" s="15"/>
      <c r="J1480" s="15"/>
      <c r="L1480" s="15"/>
      <c r="M1480" s="15"/>
      <c r="O1480" s="15"/>
    </row>
    <row r="1481" spans="7:15" x14ac:dyDescent="0.2">
      <c r="G1481" s="15"/>
      <c r="H1481" s="15"/>
      <c r="I1481" s="15"/>
      <c r="J1481" s="15"/>
      <c r="L1481" s="15"/>
      <c r="M1481" s="15"/>
      <c r="O1481" s="15"/>
    </row>
    <row r="1482" spans="7:15" x14ac:dyDescent="0.2">
      <c r="G1482" s="15"/>
      <c r="H1482" s="15"/>
      <c r="I1482" s="15"/>
      <c r="J1482" s="15"/>
      <c r="L1482" s="15"/>
      <c r="M1482" s="15"/>
      <c r="O1482" s="15"/>
    </row>
    <row r="1483" spans="7:15" x14ac:dyDescent="0.2">
      <c r="G1483" s="15"/>
      <c r="H1483" s="15"/>
      <c r="I1483" s="15"/>
      <c r="J1483" s="15"/>
      <c r="L1483" s="15"/>
      <c r="M1483" s="15"/>
      <c r="O1483" s="15"/>
    </row>
    <row r="1484" spans="7:15" x14ac:dyDescent="0.2">
      <c r="G1484" s="15"/>
      <c r="H1484" s="15"/>
      <c r="I1484" s="15"/>
      <c r="J1484" s="15"/>
      <c r="L1484" s="15"/>
      <c r="M1484" s="15"/>
      <c r="O1484" s="15"/>
    </row>
    <row r="1485" spans="7:15" x14ac:dyDescent="0.2">
      <c r="G1485" s="15"/>
      <c r="H1485" s="15"/>
      <c r="I1485" s="15"/>
      <c r="J1485" s="15"/>
      <c r="L1485" s="15"/>
      <c r="M1485" s="15"/>
      <c r="O1485" s="15"/>
    </row>
    <row r="1486" spans="7:15" x14ac:dyDescent="0.2">
      <c r="G1486" s="15"/>
      <c r="H1486" s="15"/>
      <c r="I1486" s="15"/>
      <c r="J1486" s="15"/>
      <c r="L1486" s="15"/>
      <c r="M1486" s="15"/>
      <c r="O1486" s="15"/>
    </row>
    <row r="1487" spans="7:15" x14ac:dyDescent="0.2">
      <c r="G1487" s="15"/>
      <c r="H1487" s="15"/>
      <c r="I1487" s="15"/>
      <c r="J1487" s="15"/>
      <c r="L1487" s="15"/>
      <c r="M1487" s="15"/>
      <c r="O1487" s="15"/>
    </row>
    <row r="1488" spans="7:15" x14ac:dyDescent="0.2">
      <c r="G1488" s="15"/>
      <c r="H1488" s="15"/>
      <c r="I1488" s="15"/>
      <c r="J1488" s="15"/>
      <c r="L1488" s="15"/>
      <c r="M1488" s="15"/>
      <c r="O1488" s="15"/>
    </row>
    <row r="1489" spans="7:15" x14ac:dyDescent="0.2">
      <c r="G1489" s="15"/>
      <c r="H1489" s="15"/>
      <c r="I1489" s="15"/>
      <c r="J1489" s="15"/>
      <c r="L1489" s="15"/>
      <c r="M1489" s="15"/>
      <c r="O1489" s="15"/>
    </row>
    <row r="1490" spans="7:15" x14ac:dyDescent="0.2">
      <c r="G1490" s="15"/>
      <c r="H1490" s="15"/>
      <c r="I1490" s="15"/>
      <c r="J1490" s="15"/>
      <c r="L1490" s="15"/>
      <c r="M1490" s="15"/>
      <c r="O1490" s="15"/>
    </row>
    <row r="1491" spans="7:15" x14ac:dyDescent="0.2">
      <c r="G1491" s="15"/>
      <c r="H1491" s="15"/>
      <c r="I1491" s="15"/>
      <c r="J1491" s="15"/>
      <c r="L1491" s="15"/>
      <c r="M1491" s="15"/>
      <c r="O1491" s="15"/>
    </row>
    <row r="1492" spans="7:15" x14ac:dyDescent="0.2">
      <c r="G1492" s="15"/>
      <c r="H1492" s="15"/>
      <c r="I1492" s="15"/>
      <c r="J1492" s="15"/>
      <c r="L1492" s="15"/>
      <c r="M1492" s="15"/>
      <c r="O1492" s="15"/>
    </row>
    <row r="1493" spans="7:15" x14ac:dyDescent="0.2">
      <c r="G1493" s="15"/>
      <c r="H1493" s="15"/>
      <c r="I1493" s="15"/>
      <c r="J1493" s="15"/>
      <c r="L1493" s="15"/>
      <c r="M1493" s="15"/>
      <c r="O1493" s="15"/>
    </row>
    <row r="1494" spans="7:15" x14ac:dyDescent="0.2">
      <c r="G1494" s="15"/>
      <c r="H1494" s="15"/>
      <c r="I1494" s="15"/>
      <c r="J1494" s="15"/>
      <c r="L1494" s="15"/>
      <c r="M1494" s="15"/>
      <c r="O1494" s="15"/>
    </row>
    <row r="1495" spans="7:15" x14ac:dyDescent="0.2">
      <c r="G1495" s="15"/>
      <c r="H1495" s="15"/>
      <c r="I1495" s="15"/>
      <c r="J1495" s="15"/>
      <c r="L1495" s="15"/>
      <c r="M1495" s="15"/>
      <c r="O1495" s="15"/>
    </row>
    <row r="1496" spans="7:15" x14ac:dyDescent="0.2">
      <c r="G1496" s="15"/>
      <c r="H1496" s="15"/>
      <c r="I1496" s="15"/>
      <c r="J1496" s="15"/>
      <c r="L1496" s="15"/>
      <c r="M1496" s="15"/>
      <c r="O1496" s="15"/>
    </row>
    <row r="1497" spans="7:15" x14ac:dyDescent="0.2">
      <c r="G1497" s="15"/>
      <c r="H1497" s="15"/>
      <c r="I1497" s="15"/>
      <c r="J1497" s="15"/>
      <c r="L1497" s="15"/>
      <c r="M1497" s="15"/>
      <c r="O1497" s="15"/>
    </row>
    <row r="1498" spans="7:15" x14ac:dyDescent="0.2">
      <c r="G1498" s="15"/>
      <c r="H1498" s="15"/>
      <c r="I1498" s="15"/>
      <c r="J1498" s="15"/>
      <c r="L1498" s="15"/>
      <c r="M1498" s="15"/>
      <c r="O1498" s="15"/>
    </row>
    <row r="1499" spans="7:15" x14ac:dyDescent="0.2">
      <c r="G1499" s="15"/>
      <c r="H1499" s="15"/>
      <c r="I1499" s="15"/>
      <c r="J1499" s="15"/>
      <c r="L1499" s="15"/>
      <c r="M1499" s="15"/>
      <c r="O1499" s="15"/>
    </row>
    <row r="1500" spans="7:15" x14ac:dyDescent="0.2">
      <c r="G1500" s="15"/>
      <c r="H1500" s="15"/>
      <c r="I1500" s="15"/>
      <c r="J1500" s="15"/>
      <c r="L1500" s="15"/>
      <c r="M1500" s="15"/>
      <c r="O1500" s="15"/>
    </row>
    <row r="1501" spans="7:15" x14ac:dyDescent="0.2">
      <c r="G1501" s="15"/>
      <c r="H1501" s="15"/>
      <c r="I1501" s="15"/>
      <c r="J1501" s="15"/>
      <c r="L1501" s="15"/>
      <c r="M1501" s="15"/>
      <c r="O1501" s="15"/>
    </row>
    <row r="1502" spans="7:15" x14ac:dyDescent="0.2">
      <c r="G1502" s="15"/>
      <c r="H1502" s="15"/>
      <c r="I1502" s="15"/>
      <c r="J1502" s="15"/>
      <c r="L1502" s="15"/>
      <c r="M1502" s="15"/>
      <c r="O1502" s="15"/>
    </row>
    <row r="1503" spans="7:15" x14ac:dyDescent="0.2">
      <c r="G1503" s="15"/>
      <c r="H1503" s="15"/>
      <c r="I1503" s="15"/>
      <c r="J1503" s="15"/>
      <c r="L1503" s="15"/>
      <c r="M1503" s="15"/>
      <c r="O1503" s="15"/>
    </row>
    <row r="1504" spans="7:15" x14ac:dyDescent="0.2">
      <c r="G1504" s="15"/>
      <c r="H1504" s="15"/>
      <c r="I1504" s="15"/>
      <c r="J1504" s="15"/>
      <c r="L1504" s="15"/>
      <c r="M1504" s="15"/>
      <c r="O1504" s="15"/>
    </row>
    <row r="1505" spans="7:15" x14ac:dyDescent="0.2">
      <c r="G1505" s="15"/>
      <c r="H1505" s="15"/>
      <c r="I1505" s="15"/>
      <c r="J1505" s="15"/>
      <c r="L1505" s="15"/>
      <c r="M1505" s="15"/>
      <c r="O1505" s="15"/>
    </row>
    <row r="1506" spans="7:15" x14ac:dyDescent="0.2">
      <c r="G1506" s="15"/>
      <c r="H1506" s="15"/>
      <c r="I1506" s="15"/>
      <c r="J1506" s="15"/>
      <c r="L1506" s="15"/>
      <c r="M1506" s="15"/>
      <c r="O1506" s="15"/>
    </row>
    <row r="1507" spans="7:15" x14ac:dyDescent="0.2">
      <c r="G1507" s="15"/>
      <c r="H1507" s="15"/>
      <c r="I1507" s="15"/>
      <c r="J1507" s="15"/>
      <c r="L1507" s="15"/>
      <c r="M1507" s="15"/>
      <c r="O1507" s="15"/>
    </row>
    <row r="1508" spans="7:15" x14ac:dyDescent="0.2">
      <c r="G1508" s="15"/>
      <c r="H1508" s="15"/>
      <c r="I1508" s="15"/>
      <c r="J1508" s="15"/>
      <c r="L1508" s="15"/>
      <c r="M1508" s="15"/>
      <c r="O1508" s="15"/>
    </row>
    <row r="1509" spans="7:15" x14ac:dyDescent="0.2">
      <c r="G1509" s="15"/>
      <c r="H1509" s="15"/>
      <c r="I1509" s="15"/>
      <c r="J1509" s="15"/>
      <c r="L1509" s="15"/>
      <c r="M1509" s="15"/>
      <c r="O1509" s="15"/>
    </row>
    <row r="1510" spans="7:15" x14ac:dyDescent="0.2">
      <c r="G1510" s="15"/>
      <c r="H1510" s="15"/>
      <c r="I1510" s="15"/>
      <c r="J1510" s="15"/>
      <c r="L1510" s="15"/>
      <c r="M1510" s="15"/>
      <c r="O1510" s="15"/>
    </row>
    <row r="1511" spans="7:15" x14ac:dyDescent="0.2">
      <c r="G1511" s="15"/>
      <c r="H1511" s="15"/>
      <c r="I1511" s="15"/>
      <c r="J1511" s="15"/>
      <c r="L1511" s="15"/>
      <c r="M1511" s="15"/>
      <c r="O1511" s="15"/>
    </row>
    <row r="1512" spans="7:15" x14ac:dyDescent="0.2">
      <c r="G1512" s="15"/>
      <c r="H1512" s="15"/>
      <c r="I1512" s="15"/>
      <c r="J1512" s="15"/>
      <c r="L1512" s="15"/>
      <c r="M1512" s="15"/>
      <c r="O1512" s="15"/>
    </row>
    <row r="1513" spans="7:15" x14ac:dyDescent="0.2">
      <c r="G1513" s="15"/>
      <c r="H1513" s="15"/>
      <c r="I1513" s="15"/>
      <c r="J1513" s="15"/>
      <c r="L1513" s="15"/>
      <c r="M1513" s="15"/>
      <c r="O1513" s="15"/>
    </row>
    <row r="1514" spans="7:15" x14ac:dyDescent="0.2">
      <c r="G1514" s="15"/>
      <c r="H1514" s="15"/>
      <c r="I1514" s="15"/>
      <c r="J1514" s="15"/>
      <c r="L1514" s="15"/>
      <c r="M1514" s="15"/>
      <c r="O1514" s="15"/>
    </row>
    <row r="1515" spans="7:15" x14ac:dyDescent="0.2">
      <c r="G1515" s="15"/>
      <c r="H1515" s="15"/>
      <c r="I1515" s="15"/>
      <c r="J1515" s="15"/>
      <c r="L1515" s="15"/>
      <c r="M1515" s="15"/>
      <c r="O1515" s="15"/>
    </row>
    <row r="1516" spans="7:15" x14ac:dyDescent="0.2">
      <c r="G1516" s="15"/>
      <c r="H1516" s="15"/>
      <c r="I1516" s="15"/>
      <c r="J1516" s="15"/>
      <c r="L1516" s="15"/>
      <c r="M1516" s="15"/>
      <c r="O1516" s="15"/>
    </row>
    <row r="1517" spans="7:15" x14ac:dyDescent="0.2">
      <c r="G1517" s="15"/>
      <c r="H1517" s="15"/>
      <c r="I1517" s="15"/>
      <c r="J1517" s="15"/>
      <c r="L1517" s="15"/>
      <c r="M1517" s="15"/>
      <c r="O1517" s="15"/>
    </row>
    <row r="1518" spans="7:15" x14ac:dyDescent="0.2">
      <c r="G1518" s="15"/>
      <c r="H1518" s="15"/>
      <c r="I1518" s="15"/>
      <c r="J1518" s="15"/>
      <c r="L1518" s="15"/>
      <c r="M1518" s="15"/>
      <c r="O1518" s="15"/>
    </row>
    <row r="1519" spans="7:15" x14ac:dyDescent="0.2">
      <c r="G1519" s="15"/>
      <c r="H1519" s="15"/>
      <c r="I1519" s="15"/>
      <c r="J1519" s="15"/>
      <c r="L1519" s="15"/>
      <c r="M1519" s="15"/>
      <c r="O1519" s="15"/>
    </row>
    <row r="1520" spans="7:15" x14ac:dyDescent="0.2">
      <c r="G1520" s="15"/>
      <c r="H1520" s="15"/>
      <c r="I1520" s="15"/>
      <c r="J1520" s="15"/>
      <c r="L1520" s="15"/>
      <c r="M1520" s="15"/>
      <c r="O1520" s="15"/>
    </row>
    <row r="1521" spans="7:15" x14ac:dyDescent="0.2">
      <c r="G1521" s="15"/>
      <c r="H1521" s="15"/>
      <c r="I1521" s="15"/>
      <c r="J1521" s="15"/>
      <c r="L1521" s="15"/>
      <c r="M1521" s="15"/>
      <c r="O1521" s="15"/>
    </row>
    <row r="1522" spans="7:15" x14ac:dyDescent="0.2">
      <c r="G1522" s="15"/>
      <c r="H1522" s="15"/>
      <c r="I1522" s="15"/>
      <c r="J1522" s="15"/>
      <c r="L1522" s="15"/>
      <c r="M1522" s="15"/>
      <c r="O1522" s="15"/>
    </row>
    <row r="1523" spans="7:15" x14ac:dyDescent="0.2">
      <c r="G1523" s="15"/>
      <c r="H1523" s="15"/>
      <c r="I1523" s="15"/>
      <c r="J1523" s="15"/>
      <c r="L1523" s="15"/>
      <c r="M1523" s="15"/>
      <c r="O1523" s="15"/>
    </row>
    <row r="1524" spans="7:15" x14ac:dyDescent="0.2">
      <c r="G1524" s="15"/>
      <c r="H1524" s="15"/>
      <c r="I1524" s="15"/>
      <c r="J1524" s="15"/>
      <c r="L1524" s="15"/>
      <c r="M1524" s="15"/>
      <c r="O1524" s="15"/>
    </row>
    <row r="1525" spans="7:15" x14ac:dyDescent="0.2">
      <c r="G1525" s="15"/>
      <c r="H1525" s="15"/>
      <c r="I1525" s="15"/>
      <c r="J1525" s="15"/>
      <c r="L1525" s="15"/>
      <c r="M1525" s="15"/>
      <c r="O1525" s="15"/>
    </row>
    <row r="1526" spans="7:15" x14ac:dyDescent="0.2">
      <c r="G1526" s="15"/>
      <c r="H1526" s="15"/>
      <c r="I1526" s="15"/>
      <c r="J1526" s="15"/>
      <c r="L1526" s="15"/>
      <c r="M1526" s="15"/>
      <c r="O1526" s="15"/>
    </row>
    <row r="1527" spans="7:15" x14ac:dyDescent="0.2">
      <c r="G1527" s="15"/>
      <c r="H1527" s="15"/>
      <c r="I1527" s="15"/>
      <c r="J1527" s="15"/>
      <c r="L1527" s="15"/>
      <c r="M1527" s="15"/>
      <c r="O1527" s="15"/>
    </row>
    <row r="1528" spans="7:15" x14ac:dyDescent="0.2">
      <c r="G1528" s="15"/>
      <c r="H1528" s="15"/>
      <c r="I1528" s="15"/>
      <c r="J1528" s="15"/>
      <c r="L1528" s="15"/>
      <c r="M1528" s="15"/>
      <c r="O1528" s="15"/>
    </row>
    <row r="1529" spans="7:15" x14ac:dyDescent="0.2">
      <c r="G1529" s="15"/>
      <c r="H1529" s="15"/>
      <c r="I1529" s="15"/>
      <c r="J1529" s="15"/>
      <c r="L1529" s="15"/>
      <c r="M1529" s="15"/>
      <c r="O1529" s="15"/>
    </row>
    <row r="1530" spans="7:15" x14ac:dyDescent="0.2">
      <c r="G1530" s="15"/>
      <c r="H1530" s="15"/>
      <c r="I1530" s="15"/>
      <c r="J1530" s="15"/>
      <c r="L1530" s="15"/>
      <c r="M1530" s="15"/>
      <c r="O1530" s="15"/>
    </row>
    <row r="1531" spans="7:15" x14ac:dyDescent="0.2">
      <c r="G1531" s="15"/>
      <c r="H1531" s="15"/>
      <c r="I1531" s="15"/>
      <c r="J1531" s="15"/>
      <c r="L1531" s="15"/>
      <c r="M1531" s="15"/>
      <c r="O1531" s="15"/>
    </row>
    <row r="1532" spans="7:15" x14ac:dyDescent="0.2">
      <c r="G1532" s="15"/>
      <c r="H1532" s="15"/>
      <c r="I1532" s="15"/>
      <c r="J1532" s="15"/>
      <c r="L1532" s="15"/>
      <c r="M1532" s="15"/>
      <c r="O1532" s="15"/>
    </row>
    <row r="1533" spans="7:15" x14ac:dyDescent="0.2">
      <c r="G1533" s="15"/>
      <c r="H1533" s="15"/>
      <c r="I1533" s="15"/>
      <c r="J1533" s="15"/>
      <c r="L1533" s="15"/>
      <c r="M1533" s="15"/>
      <c r="O1533" s="15"/>
    </row>
    <row r="1534" spans="7:15" x14ac:dyDescent="0.2">
      <c r="G1534" s="15"/>
      <c r="H1534" s="15"/>
      <c r="I1534" s="15"/>
      <c r="J1534" s="15"/>
      <c r="L1534" s="15"/>
      <c r="M1534" s="15"/>
      <c r="O1534" s="15"/>
    </row>
    <row r="1535" spans="7:15" x14ac:dyDescent="0.2">
      <c r="G1535" s="15"/>
      <c r="H1535" s="15"/>
      <c r="I1535" s="15"/>
      <c r="J1535" s="15"/>
      <c r="L1535" s="15"/>
      <c r="M1535" s="15"/>
      <c r="O1535" s="15"/>
    </row>
    <row r="1536" spans="7:15" x14ac:dyDescent="0.2">
      <c r="G1536" s="15"/>
      <c r="H1536" s="15"/>
      <c r="I1536" s="15"/>
      <c r="J1536" s="15"/>
      <c r="L1536" s="15"/>
      <c r="M1536" s="15"/>
      <c r="O1536" s="15"/>
    </row>
    <row r="1537" spans="7:15" x14ac:dyDescent="0.2">
      <c r="G1537" s="15"/>
      <c r="H1537" s="15"/>
      <c r="I1537" s="15"/>
      <c r="J1537" s="15"/>
      <c r="L1537" s="15"/>
      <c r="M1537" s="15"/>
      <c r="O1537" s="15"/>
    </row>
    <row r="1538" spans="7:15" x14ac:dyDescent="0.2">
      <c r="G1538" s="15"/>
      <c r="H1538" s="15"/>
      <c r="I1538" s="15"/>
      <c r="J1538" s="15"/>
      <c r="L1538" s="15"/>
      <c r="M1538" s="15"/>
      <c r="O1538" s="15"/>
    </row>
    <row r="1539" spans="7:15" x14ac:dyDescent="0.2">
      <c r="G1539" s="15"/>
      <c r="H1539" s="15"/>
      <c r="I1539" s="15"/>
      <c r="J1539" s="15"/>
      <c r="L1539" s="15"/>
      <c r="M1539" s="15"/>
      <c r="O1539" s="15"/>
    </row>
    <row r="1540" spans="7:15" x14ac:dyDescent="0.2">
      <c r="G1540" s="15"/>
      <c r="H1540" s="15"/>
      <c r="I1540" s="15"/>
      <c r="J1540" s="15"/>
      <c r="L1540" s="15"/>
      <c r="M1540" s="15"/>
      <c r="O1540" s="15"/>
    </row>
    <row r="1541" spans="7:15" x14ac:dyDescent="0.2">
      <c r="G1541" s="15"/>
      <c r="H1541" s="15"/>
      <c r="I1541" s="15"/>
      <c r="J1541" s="15"/>
      <c r="L1541" s="15"/>
      <c r="M1541" s="15"/>
      <c r="O1541" s="15"/>
    </row>
    <row r="1542" spans="7:15" x14ac:dyDescent="0.2">
      <c r="G1542" s="15"/>
      <c r="H1542" s="15"/>
      <c r="I1542" s="15"/>
      <c r="J1542" s="15"/>
      <c r="L1542" s="15"/>
      <c r="M1542" s="15"/>
      <c r="O1542" s="15"/>
    </row>
    <row r="1543" spans="7:15" x14ac:dyDescent="0.2">
      <c r="G1543" s="15"/>
      <c r="H1543" s="15"/>
      <c r="I1543" s="15"/>
      <c r="J1543" s="15"/>
      <c r="L1543" s="15"/>
      <c r="M1543" s="15"/>
      <c r="O1543" s="15"/>
    </row>
    <row r="1544" spans="7:15" x14ac:dyDescent="0.2">
      <c r="G1544" s="15"/>
      <c r="H1544" s="15"/>
      <c r="I1544" s="15"/>
      <c r="J1544" s="15"/>
      <c r="L1544" s="15"/>
      <c r="M1544" s="15"/>
      <c r="O1544" s="15"/>
    </row>
    <row r="1545" spans="7:15" x14ac:dyDescent="0.2">
      <c r="G1545" s="15"/>
      <c r="H1545" s="15"/>
      <c r="I1545" s="15"/>
      <c r="J1545" s="15"/>
      <c r="L1545" s="15"/>
      <c r="M1545" s="15"/>
      <c r="O1545" s="15"/>
    </row>
    <row r="1546" spans="7:15" x14ac:dyDescent="0.2">
      <c r="G1546" s="15"/>
      <c r="H1546" s="15"/>
      <c r="I1546" s="15"/>
      <c r="J1546" s="15"/>
      <c r="L1546" s="15"/>
      <c r="M1546" s="15"/>
      <c r="O1546" s="15"/>
    </row>
    <row r="1547" spans="7:15" x14ac:dyDescent="0.2">
      <c r="G1547" s="15"/>
      <c r="H1547" s="15"/>
      <c r="I1547" s="15"/>
      <c r="J1547" s="15"/>
      <c r="L1547" s="15"/>
      <c r="M1547" s="15"/>
      <c r="O1547" s="15"/>
    </row>
    <row r="1548" spans="7:15" x14ac:dyDescent="0.2">
      <c r="G1548" s="15"/>
      <c r="H1548" s="15"/>
      <c r="I1548" s="15"/>
      <c r="J1548" s="15"/>
      <c r="L1548" s="15"/>
      <c r="M1548" s="15"/>
      <c r="O1548" s="15"/>
    </row>
    <row r="1549" spans="7:15" x14ac:dyDescent="0.2">
      <c r="G1549" s="15"/>
      <c r="H1549" s="15"/>
      <c r="I1549" s="15"/>
      <c r="J1549" s="15"/>
      <c r="L1549" s="15"/>
      <c r="M1549" s="15"/>
      <c r="O1549" s="15"/>
    </row>
    <row r="1550" spans="7:15" x14ac:dyDescent="0.2">
      <c r="G1550" s="15"/>
      <c r="H1550" s="15"/>
      <c r="I1550" s="15"/>
      <c r="J1550" s="15"/>
      <c r="L1550" s="15"/>
      <c r="M1550" s="15"/>
      <c r="O1550" s="15"/>
    </row>
    <row r="1551" spans="7:15" x14ac:dyDescent="0.2">
      <c r="G1551" s="15"/>
      <c r="H1551" s="15"/>
      <c r="I1551" s="15"/>
      <c r="J1551" s="15"/>
      <c r="L1551" s="15"/>
      <c r="M1551" s="15"/>
      <c r="O1551" s="15"/>
    </row>
    <row r="1552" spans="7:15" x14ac:dyDescent="0.2">
      <c r="G1552" s="15"/>
      <c r="H1552" s="15"/>
      <c r="I1552" s="15"/>
      <c r="J1552" s="15"/>
      <c r="L1552" s="15"/>
      <c r="M1552" s="15"/>
      <c r="O1552" s="15"/>
    </row>
    <row r="1553" spans="7:15" x14ac:dyDescent="0.2">
      <c r="G1553" s="15"/>
      <c r="H1553" s="15"/>
      <c r="I1553" s="15"/>
      <c r="J1553" s="15"/>
      <c r="L1553" s="15"/>
      <c r="M1553" s="15"/>
      <c r="O1553" s="15"/>
    </row>
    <row r="1554" spans="7:15" x14ac:dyDescent="0.2">
      <c r="G1554" s="15"/>
      <c r="H1554" s="15"/>
      <c r="I1554" s="15"/>
      <c r="J1554" s="15"/>
      <c r="L1554" s="15"/>
      <c r="M1554" s="15"/>
      <c r="O1554" s="15"/>
    </row>
    <row r="1555" spans="7:15" x14ac:dyDescent="0.2">
      <c r="G1555" s="15"/>
      <c r="H1555" s="15"/>
      <c r="I1555" s="15"/>
      <c r="J1555" s="15"/>
      <c r="L1555" s="15"/>
      <c r="M1555" s="15"/>
      <c r="O1555" s="15"/>
    </row>
    <row r="1556" spans="7:15" x14ac:dyDescent="0.2">
      <c r="G1556" s="15"/>
      <c r="H1556" s="15"/>
      <c r="I1556" s="15"/>
      <c r="J1556" s="15"/>
      <c r="L1556" s="15"/>
      <c r="M1556" s="15"/>
      <c r="O1556" s="15"/>
    </row>
    <row r="1557" spans="7:15" x14ac:dyDescent="0.2">
      <c r="G1557" s="15"/>
      <c r="H1557" s="15"/>
      <c r="I1557" s="15"/>
      <c r="J1557" s="15"/>
      <c r="L1557" s="15"/>
      <c r="M1557" s="15"/>
      <c r="O1557" s="15"/>
    </row>
    <row r="1558" spans="7:15" x14ac:dyDescent="0.2">
      <c r="G1558" s="15"/>
      <c r="H1558" s="15"/>
      <c r="I1558" s="15"/>
      <c r="J1558" s="15"/>
      <c r="L1558" s="15"/>
      <c r="M1558" s="15"/>
      <c r="O1558" s="15"/>
    </row>
    <row r="1559" spans="7:15" x14ac:dyDescent="0.2">
      <c r="G1559" s="15"/>
      <c r="H1559" s="15"/>
      <c r="I1559" s="15"/>
      <c r="J1559" s="15"/>
      <c r="L1559" s="15"/>
      <c r="M1559" s="15"/>
      <c r="O1559" s="15"/>
    </row>
    <row r="1560" spans="7:15" x14ac:dyDescent="0.2">
      <c r="G1560" s="15"/>
      <c r="H1560" s="15"/>
      <c r="I1560" s="15"/>
      <c r="J1560" s="15"/>
      <c r="L1560" s="15"/>
      <c r="M1560" s="15"/>
      <c r="O1560" s="15"/>
    </row>
    <row r="1561" spans="7:15" x14ac:dyDescent="0.2">
      <c r="G1561" s="15"/>
      <c r="H1561" s="15"/>
      <c r="I1561" s="15"/>
      <c r="J1561" s="15"/>
      <c r="L1561" s="15"/>
      <c r="M1561" s="15"/>
      <c r="O1561" s="15"/>
    </row>
    <row r="1562" spans="7:15" x14ac:dyDescent="0.2">
      <c r="G1562" s="15"/>
      <c r="H1562" s="15"/>
      <c r="I1562" s="15"/>
      <c r="J1562" s="15"/>
      <c r="L1562" s="15"/>
      <c r="M1562" s="15"/>
      <c r="O1562" s="15"/>
    </row>
    <row r="1563" spans="7:15" x14ac:dyDescent="0.2">
      <c r="G1563" s="15"/>
      <c r="H1563" s="15"/>
      <c r="I1563" s="15"/>
      <c r="J1563" s="15"/>
      <c r="L1563" s="15"/>
      <c r="M1563" s="15"/>
      <c r="O1563" s="15"/>
    </row>
    <row r="1564" spans="7:15" x14ac:dyDescent="0.2">
      <c r="G1564" s="15"/>
      <c r="H1564" s="15"/>
      <c r="I1564" s="15"/>
      <c r="J1564" s="15"/>
      <c r="L1564" s="15"/>
      <c r="M1564" s="15"/>
      <c r="O1564" s="15"/>
    </row>
    <row r="1565" spans="7:15" x14ac:dyDescent="0.2">
      <c r="G1565" s="15"/>
      <c r="H1565" s="15"/>
      <c r="I1565" s="15"/>
      <c r="J1565" s="15"/>
      <c r="L1565" s="15"/>
      <c r="M1565" s="15"/>
      <c r="O1565" s="15"/>
    </row>
    <row r="1566" spans="7:15" x14ac:dyDescent="0.2">
      <c r="G1566" s="15"/>
      <c r="H1566" s="15"/>
      <c r="I1566" s="15"/>
      <c r="J1566" s="15"/>
      <c r="L1566" s="15"/>
      <c r="M1566" s="15"/>
      <c r="O1566" s="15"/>
    </row>
    <row r="1567" spans="7:15" x14ac:dyDescent="0.2">
      <c r="G1567" s="15"/>
      <c r="H1567" s="15"/>
      <c r="I1567" s="15"/>
      <c r="J1567" s="15"/>
      <c r="L1567" s="15"/>
      <c r="M1567" s="15"/>
      <c r="O1567" s="15"/>
    </row>
    <row r="1568" spans="7:15" x14ac:dyDescent="0.2">
      <c r="G1568" s="15"/>
      <c r="H1568" s="15"/>
      <c r="I1568" s="15"/>
      <c r="J1568" s="15"/>
      <c r="L1568" s="15"/>
      <c r="M1568" s="15"/>
      <c r="O1568" s="15"/>
    </row>
    <row r="1569" spans="7:15" x14ac:dyDescent="0.2">
      <c r="G1569" s="15"/>
      <c r="H1569" s="15"/>
      <c r="I1569" s="15"/>
      <c r="J1569" s="15"/>
      <c r="L1569" s="15"/>
      <c r="M1569" s="15"/>
      <c r="O1569" s="15"/>
    </row>
    <row r="1570" spans="7:15" x14ac:dyDescent="0.2">
      <c r="G1570" s="15"/>
      <c r="H1570" s="15"/>
      <c r="I1570" s="15"/>
      <c r="J1570" s="15"/>
      <c r="L1570" s="15"/>
      <c r="M1570" s="15"/>
      <c r="O1570" s="15"/>
    </row>
    <row r="1571" spans="7:15" x14ac:dyDescent="0.2">
      <c r="G1571" s="15"/>
      <c r="H1571" s="15"/>
      <c r="I1571" s="15"/>
      <c r="J1571" s="15"/>
      <c r="L1571" s="15"/>
      <c r="M1571" s="15"/>
      <c r="O1571" s="15"/>
    </row>
    <row r="1572" spans="7:15" x14ac:dyDescent="0.2">
      <c r="G1572" s="15"/>
      <c r="H1572" s="15"/>
      <c r="I1572" s="15"/>
      <c r="J1572" s="15"/>
      <c r="L1572" s="15"/>
      <c r="M1572" s="15"/>
      <c r="O1572" s="15"/>
    </row>
    <row r="1573" spans="7:15" x14ac:dyDescent="0.2">
      <c r="G1573" s="15"/>
      <c r="H1573" s="15"/>
      <c r="I1573" s="15"/>
      <c r="J1573" s="15"/>
      <c r="L1573" s="15"/>
      <c r="M1573" s="15"/>
      <c r="O1573" s="15"/>
    </row>
    <row r="1574" spans="7:15" x14ac:dyDescent="0.2">
      <c r="G1574" s="15"/>
      <c r="H1574" s="15"/>
      <c r="I1574" s="15"/>
      <c r="J1574" s="15"/>
      <c r="L1574" s="15"/>
      <c r="M1574" s="15"/>
      <c r="O1574" s="15"/>
    </row>
    <row r="1575" spans="7:15" x14ac:dyDescent="0.2">
      <c r="G1575" s="15"/>
      <c r="H1575" s="15"/>
      <c r="I1575" s="15"/>
      <c r="J1575" s="15"/>
      <c r="L1575" s="15"/>
      <c r="M1575" s="15"/>
      <c r="O1575" s="15"/>
    </row>
    <row r="1576" spans="7:15" x14ac:dyDescent="0.2">
      <c r="G1576" s="15"/>
      <c r="H1576" s="15"/>
      <c r="I1576" s="15"/>
      <c r="J1576" s="15"/>
      <c r="L1576" s="15"/>
      <c r="M1576" s="15"/>
      <c r="O1576" s="15"/>
    </row>
    <row r="1577" spans="7:15" x14ac:dyDescent="0.2">
      <c r="G1577" s="15"/>
      <c r="H1577" s="15"/>
      <c r="I1577" s="15"/>
      <c r="J1577" s="15"/>
      <c r="L1577" s="15"/>
      <c r="M1577" s="15"/>
      <c r="O1577" s="15"/>
    </row>
    <row r="1578" spans="7:15" x14ac:dyDescent="0.2">
      <c r="G1578" s="15"/>
      <c r="H1578" s="15"/>
      <c r="I1578" s="15"/>
      <c r="J1578" s="15"/>
      <c r="L1578" s="15"/>
      <c r="M1578" s="15"/>
      <c r="O1578" s="15"/>
    </row>
    <row r="1579" spans="7:15" x14ac:dyDescent="0.2">
      <c r="G1579" s="15"/>
      <c r="H1579" s="15"/>
      <c r="I1579" s="15"/>
      <c r="J1579" s="15"/>
      <c r="L1579" s="15"/>
      <c r="M1579" s="15"/>
      <c r="O1579" s="15"/>
    </row>
    <row r="1580" spans="7:15" x14ac:dyDescent="0.2">
      <c r="G1580" s="15"/>
      <c r="H1580" s="15"/>
      <c r="I1580" s="15"/>
      <c r="J1580" s="15"/>
      <c r="L1580" s="15"/>
      <c r="M1580" s="15"/>
      <c r="O1580" s="15"/>
    </row>
    <row r="1581" spans="7:15" x14ac:dyDescent="0.2">
      <c r="G1581" s="15"/>
      <c r="H1581" s="15"/>
      <c r="I1581" s="15"/>
      <c r="J1581" s="15"/>
      <c r="L1581" s="15"/>
      <c r="M1581" s="15"/>
      <c r="O1581" s="15"/>
    </row>
    <row r="1582" spans="7:15" x14ac:dyDescent="0.2">
      <c r="G1582" s="15"/>
      <c r="H1582" s="15"/>
      <c r="I1582" s="15"/>
      <c r="J1582" s="15"/>
      <c r="L1582" s="15"/>
      <c r="M1582" s="15"/>
      <c r="O1582" s="15"/>
    </row>
    <row r="1583" spans="7:15" x14ac:dyDescent="0.2">
      <c r="G1583" s="15"/>
      <c r="H1583" s="15"/>
      <c r="I1583" s="15"/>
      <c r="J1583" s="15"/>
      <c r="L1583" s="15"/>
      <c r="M1583" s="15"/>
      <c r="O1583" s="15"/>
    </row>
    <row r="1584" spans="7:15" x14ac:dyDescent="0.2">
      <c r="G1584" s="15"/>
      <c r="H1584" s="15"/>
      <c r="I1584" s="15"/>
      <c r="J1584" s="15"/>
      <c r="L1584" s="15"/>
      <c r="M1584" s="15"/>
      <c r="O1584" s="15"/>
    </row>
    <row r="1585" spans="7:15" x14ac:dyDescent="0.2">
      <c r="G1585" s="15"/>
      <c r="H1585" s="15"/>
      <c r="I1585" s="15"/>
      <c r="J1585" s="15"/>
      <c r="L1585" s="15"/>
      <c r="M1585" s="15"/>
      <c r="O1585" s="15"/>
    </row>
    <row r="1586" spans="7:15" x14ac:dyDescent="0.2">
      <c r="G1586" s="15"/>
      <c r="H1586" s="15"/>
      <c r="I1586" s="15"/>
      <c r="J1586" s="15"/>
      <c r="L1586" s="15"/>
      <c r="M1586" s="15"/>
      <c r="O1586" s="15"/>
    </row>
    <row r="1587" spans="7:15" x14ac:dyDescent="0.2">
      <c r="G1587" s="15"/>
      <c r="H1587" s="15"/>
      <c r="I1587" s="15"/>
      <c r="J1587" s="15"/>
      <c r="L1587" s="15"/>
      <c r="M1587" s="15"/>
      <c r="O1587" s="15"/>
    </row>
    <row r="1588" spans="7:15" x14ac:dyDescent="0.2">
      <c r="G1588" s="15"/>
      <c r="H1588" s="15"/>
      <c r="I1588" s="15"/>
      <c r="J1588" s="15"/>
      <c r="L1588" s="15"/>
      <c r="M1588" s="15"/>
      <c r="O1588" s="15"/>
    </row>
    <row r="1589" spans="7:15" x14ac:dyDescent="0.2">
      <c r="G1589" s="15"/>
      <c r="H1589" s="15"/>
      <c r="I1589" s="15"/>
      <c r="J1589" s="15"/>
      <c r="L1589" s="15"/>
      <c r="M1589" s="15"/>
      <c r="O1589" s="15"/>
    </row>
    <row r="1590" spans="7:15" x14ac:dyDescent="0.2">
      <c r="G1590" s="15"/>
      <c r="H1590" s="15"/>
      <c r="I1590" s="15"/>
      <c r="J1590" s="15"/>
      <c r="L1590" s="15"/>
      <c r="M1590" s="15"/>
      <c r="O1590" s="15"/>
    </row>
    <row r="1591" spans="7:15" x14ac:dyDescent="0.2">
      <c r="G1591" s="15"/>
      <c r="H1591" s="15"/>
      <c r="I1591" s="15"/>
      <c r="J1591" s="15"/>
      <c r="L1591" s="15"/>
      <c r="M1591" s="15"/>
      <c r="O1591" s="15"/>
    </row>
    <row r="1592" spans="7:15" x14ac:dyDescent="0.2">
      <c r="G1592" s="15"/>
      <c r="H1592" s="15"/>
      <c r="I1592" s="15"/>
      <c r="J1592" s="15"/>
      <c r="L1592" s="15"/>
      <c r="M1592" s="15"/>
      <c r="O1592" s="15"/>
    </row>
    <row r="1593" spans="7:15" x14ac:dyDescent="0.2">
      <c r="G1593" s="15"/>
      <c r="H1593" s="15"/>
      <c r="I1593" s="15"/>
      <c r="J1593" s="15"/>
      <c r="L1593" s="15"/>
      <c r="M1593" s="15"/>
      <c r="O1593" s="15"/>
    </row>
    <row r="1594" spans="7:15" x14ac:dyDescent="0.2">
      <c r="G1594" s="15"/>
      <c r="H1594" s="15"/>
      <c r="I1594" s="15"/>
      <c r="J1594" s="15"/>
      <c r="L1594" s="15"/>
      <c r="M1594" s="15"/>
      <c r="O1594" s="15"/>
    </row>
    <row r="1595" spans="7:15" x14ac:dyDescent="0.2">
      <c r="G1595" s="15"/>
      <c r="H1595" s="15"/>
      <c r="I1595" s="15"/>
      <c r="J1595" s="15"/>
      <c r="L1595" s="15"/>
      <c r="M1595" s="15"/>
      <c r="O1595" s="15"/>
    </row>
    <row r="1596" spans="7:15" x14ac:dyDescent="0.2">
      <c r="G1596" s="15"/>
      <c r="H1596" s="15"/>
      <c r="I1596" s="15"/>
      <c r="J1596" s="15"/>
      <c r="L1596" s="15"/>
      <c r="M1596" s="15"/>
      <c r="O1596" s="15"/>
    </row>
    <row r="1597" spans="7:15" x14ac:dyDescent="0.2">
      <c r="G1597" s="15"/>
      <c r="H1597" s="15"/>
      <c r="I1597" s="15"/>
      <c r="J1597" s="15"/>
      <c r="L1597" s="15"/>
      <c r="M1597" s="15"/>
      <c r="O1597" s="15"/>
    </row>
    <row r="1598" spans="7:15" x14ac:dyDescent="0.2">
      <c r="G1598" s="15"/>
      <c r="H1598" s="15"/>
      <c r="I1598" s="15"/>
      <c r="J1598" s="15"/>
      <c r="L1598" s="15"/>
      <c r="M1598" s="15"/>
      <c r="O1598" s="15"/>
    </row>
    <row r="1599" spans="7:15" x14ac:dyDescent="0.2">
      <c r="G1599" s="15"/>
      <c r="H1599" s="15"/>
      <c r="I1599" s="15"/>
      <c r="J1599" s="15"/>
      <c r="L1599" s="15"/>
      <c r="M1599" s="15"/>
      <c r="O1599" s="15"/>
    </row>
    <row r="1600" spans="7:15" x14ac:dyDescent="0.2">
      <c r="G1600" s="15"/>
      <c r="H1600" s="15"/>
      <c r="I1600" s="15"/>
      <c r="J1600" s="15"/>
      <c r="L1600" s="15"/>
      <c r="M1600" s="15"/>
      <c r="O1600" s="15"/>
    </row>
    <row r="1601" spans="7:15" x14ac:dyDescent="0.2">
      <c r="G1601" s="15"/>
      <c r="H1601" s="15"/>
      <c r="I1601" s="15"/>
      <c r="J1601" s="15"/>
      <c r="L1601" s="15"/>
      <c r="M1601" s="15"/>
      <c r="O1601" s="15"/>
    </row>
    <row r="1602" spans="7:15" x14ac:dyDescent="0.2">
      <c r="G1602" s="15"/>
      <c r="H1602" s="15"/>
      <c r="I1602" s="15"/>
      <c r="J1602" s="15"/>
      <c r="L1602" s="15"/>
      <c r="M1602" s="15"/>
      <c r="O1602" s="15"/>
    </row>
    <row r="1603" spans="7:15" x14ac:dyDescent="0.2">
      <c r="G1603" s="15"/>
      <c r="H1603" s="15"/>
      <c r="I1603" s="15"/>
      <c r="J1603" s="15"/>
      <c r="L1603" s="15"/>
      <c r="M1603" s="15"/>
      <c r="O1603" s="15"/>
    </row>
    <row r="1604" spans="7:15" x14ac:dyDescent="0.2">
      <c r="G1604" s="15"/>
      <c r="H1604" s="15"/>
      <c r="I1604" s="15"/>
      <c r="J1604" s="15"/>
      <c r="L1604" s="15"/>
      <c r="M1604" s="15"/>
      <c r="O1604" s="15"/>
    </row>
    <row r="1605" spans="7:15" x14ac:dyDescent="0.2">
      <c r="G1605" s="15"/>
      <c r="H1605" s="15"/>
      <c r="I1605" s="15"/>
      <c r="J1605" s="15"/>
      <c r="L1605" s="15"/>
      <c r="M1605" s="15"/>
      <c r="O1605" s="15"/>
    </row>
    <row r="1606" spans="7:15" x14ac:dyDescent="0.2">
      <c r="G1606" s="15"/>
      <c r="H1606" s="15"/>
      <c r="I1606" s="15"/>
      <c r="J1606" s="15"/>
      <c r="L1606" s="15"/>
      <c r="M1606" s="15"/>
      <c r="O1606" s="15"/>
    </row>
    <row r="1607" spans="7:15" x14ac:dyDescent="0.2">
      <c r="G1607" s="15"/>
      <c r="H1607" s="15"/>
      <c r="I1607" s="15"/>
      <c r="J1607" s="15"/>
      <c r="L1607" s="15"/>
      <c r="M1607" s="15"/>
      <c r="O1607" s="15"/>
    </row>
    <row r="1608" spans="7:15" x14ac:dyDescent="0.2">
      <c r="G1608" s="15"/>
      <c r="H1608" s="15"/>
      <c r="I1608" s="15"/>
      <c r="J1608" s="15"/>
      <c r="L1608" s="15"/>
      <c r="M1608" s="15"/>
      <c r="O1608" s="15"/>
    </row>
    <row r="1609" spans="7:15" x14ac:dyDescent="0.2">
      <c r="G1609" s="15"/>
      <c r="H1609" s="15"/>
      <c r="I1609" s="15"/>
      <c r="J1609" s="15"/>
      <c r="L1609" s="15"/>
      <c r="M1609" s="15"/>
      <c r="O1609" s="15"/>
    </row>
    <row r="1610" spans="7:15" x14ac:dyDescent="0.2">
      <c r="G1610" s="15"/>
      <c r="H1610" s="15"/>
      <c r="I1610" s="15"/>
      <c r="J1610" s="15"/>
      <c r="L1610" s="15"/>
      <c r="M1610" s="15"/>
      <c r="O1610" s="15"/>
    </row>
    <row r="1611" spans="7:15" x14ac:dyDescent="0.2">
      <c r="G1611" s="15"/>
      <c r="H1611" s="15"/>
      <c r="I1611" s="15"/>
      <c r="J1611" s="15"/>
      <c r="L1611" s="15"/>
      <c r="M1611" s="15"/>
      <c r="O1611" s="15"/>
    </row>
    <row r="1612" spans="7:15" x14ac:dyDescent="0.2">
      <c r="G1612" s="15"/>
      <c r="H1612" s="15"/>
      <c r="I1612" s="15"/>
      <c r="J1612" s="15"/>
      <c r="L1612" s="15"/>
      <c r="M1612" s="15"/>
      <c r="O1612" s="15"/>
    </row>
    <row r="1613" spans="7:15" x14ac:dyDescent="0.2">
      <c r="G1613" s="15"/>
      <c r="H1613" s="15"/>
      <c r="I1613" s="15"/>
      <c r="J1613" s="15"/>
      <c r="L1613" s="15"/>
      <c r="M1613" s="15"/>
      <c r="O1613" s="15"/>
    </row>
    <row r="1614" spans="7:15" x14ac:dyDescent="0.2">
      <c r="G1614" s="15"/>
      <c r="H1614" s="15"/>
      <c r="I1614" s="15"/>
      <c r="J1614" s="15"/>
      <c r="L1614" s="15"/>
      <c r="M1614" s="15"/>
      <c r="O1614" s="15"/>
    </row>
    <row r="1615" spans="7:15" x14ac:dyDescent="0.2">
      <c r="G1615" s="15"/>
      <c r="H1615" s="15"/>
      <c r="I1615" s="15"/>
      <c r="J1615" s="15"/>
      <c r="L1615" s="15"/>
      <c r="M1615" s="15"/>
      <c r="O1615" s="15"/>
    </row>
    <row r="1616" spans="7:15" x14ac:dyDescent="0.2">
      <c r="G1616" s="15"/>
      <c r="H1616" s="15"/>
      <c r="I1616" s="15"/>
      <c r="J1616" s="15"/>
      <c r="L1616" s="15"/>
      <c r="M1616" s="15"/>
      <c r="O1616" s="15"/>
    </row>
    <row r="1617" spans="7:15" x14ac:dyDescent="0.2">
      <c r="G1617" s="15"/>
      <c r="H1617" s="15"/>
      <c r="I1617" s="15"/>
      <c r="J1617" s="15"/>
      <c r="L1617" s="15"/>
      <c r="M1617" s="15"/>
      <c r="O1617" s="15"/>
    </row>
    <row r="1618" spans="7:15" x14ac:dyDescent="0.2">
      <c r="G1618" s="15"/>
      <c r="H1618" s="15"/>
      <c r="I1618" s="15"/>
      <c r="J1618" s="15"/>
      <c r="L1618" s="15"/>
      <c r="M1618" s="15"/>
      <c r="O1618" s="15"/>
    </row>
    <row r="1619" spans="7:15" x14ac:dyDescent="0.2">
      <c r="G1619" s="15"/>
      <c r="H1619" s="15"/>
      <c r="I1619" s="15"/>
      <c r="J1619" s="15"/>
      <c r="L1619" s="15"/>
      <c r="M1619" s="15"/>
      <c r="O1619" s="15"/>
    </row>
    <row r="1620" spans="7:15" x14ac:dyDescent="0.2">
      <c r="G1620" s="15"/>
      <c r="H1620" s="15"/>
      <c r="I1620" s="15"/>
      <c r="J1620" s="15"/>
      <c r="L1620" s="15"/>
      <c r="M1620" s="15"/>
      <c r="O1620" s="15"/>
    </row>
    <row r="1621" spans="7:15" x14ac:dyDescent="0.2">
      <c r="G1621" s="15"/>
      <c r="H1621" s="15"/>
      <c r="I1621" s="15"/>
      <c r="J1621" s="15"/>
      <c r="L1621" s="15"/>
      <c r="M1621" s="15"/>
      <c r="O1621" s="15"/>
    </row>
    <row r="1622" spans="7:15" x14ac:dyDescent="0.2">
      <c r="G1622" s="15"/>
      <c r="H1622" s="15"/>
      <c r="I1622" s="15"/>
      <c r="J1622" s="15"/>
      <c r="L1622" s="15"/>
      <c r="M1622" s="15"/>
      <c r="O1622" s="15"/>
    </row>
    <row r="1623" spans="7:15" x14ac:dyDescent="0.2">
      <c r="G1623" s="15"/>
      <c r="H1623" s="15"/>
      <c r="I1623" s="15"/>
      <c r="J1623" s="15"/>
      <c r="L1623" s="15"/>
      <c r="M1623" s="15"/>
      <c r="O1623" s="15"/>
    </row>
    <row r="1624" spans="7:15" x14ac:dyDescent="0.2">
      <c r="G1624" s="15"/>
      <c r="H1624" s="15"/>
      <c r="I1624" s="15"/>
      <c r="J1624" s="15"/>
      <c r="L1624" s="15"/>
      <c r="M1624" s="15"/>
      <c r="O1624" s="15"/>
    </row>
    <row r="1625" spans="7:15" x14ac:dyDescent="0.2">
      <c r="G1625" s="15"/>
      <c r="H1625" s="15"/>
      <c r="I1625" s="15"/>
      <c r="J1625" s="15"/>
      <c r="L1625" s="15"/>
      <c r="M1625" s="15"/>
      <c r="O1625" s="15"/>
    </row>
    <row r="1626" spans="7:15" x14ac:dyDescent="0.2">
      <c r="G1626" s="15"/>
      <c r="H1626" s="15"/>
      <c r="I1626" s="15"/>
      <c r="J1626" s="15"/>
      <c r="L1626" s="15"/>
      <c r="M1626" s="15"/>
      <c r="O1626" s="15"/>
    </row>
    <row r="1627" spans="7:15" x14ac:dyDescent="0.2">
      <c r="G1627" s="15"/>
      <c r="H1627" s="15"/>
      <c r="I1627" s="15"/>
      <c r="J1627" s="15"/>
      <c r="L1627" s="15"/>
      <c r="M1627" s="15"/>
      <c r="O1627" s="15"/>
    </row>
    <row r="1628" spans="7:15" x14ac:dyDescent="0.2">
      <c r="G1628" s="15"/>
      <c r="H1628" s="15"/>
      <c r="I1628" s="15"/>
      <c r="J1628" s="15"/>
      <c r="L1628" s="15"/>
      <c r="M1628" s="15"/>
      <c r="O1628" s="15"/>
    </row>
    <row r="1629" spans="7:15" x14ac:dyDescent="0.2">
      <c r="G1629" s="15"/>
      <c r="H1629" s="15"/>
      <c r="I1629" s="15"/>
      <c r="J1629" s="15"/>
      <c r="L1629" s="15"/>
      <c r="M1629" s="15"/>
      <c r="O1629" s="15"/>
    </row>
    <row r="1630" spans="7:15" x14ac:dyDescent="0.2">
      <c r="G1630" s="15"/>
      <c r="H1630" s="15"/>
      <c r="I1630" s="15"/>
      <c r="J1630" s="15"/>
      <c r="L1630" s="15"/>
      <c r="M1630" s="15"/>
      <c r="O1630" s="15"/>
    </row>
    <row r="1631" spans="7:15" x14ac:dyDescent="0.2">
      <c r="G1631" s="15"/>
      <c r="H1631" s="15"/>
      <c r="I1631" s="15"/>
      <c r="J1631" s="15"/>
      <c r="L1631" s="15"/>
      <c r="M1631" s="15"/>
      <c r="O1631" s="15"/>
    </row>
    <row r="1632" spans="7:15" x14ac:dyDescent="0.2">
      <c r="G1632" s="15"/>
      <c r="H1632" s="15"/>
      <c r="I1632" s="15"/>
      <c r="J1632" s="15"/>
      <c r="L1632" s="15"/>
      <c r="M1632" s="15"/>
      <c r="O1632" s="15"/>
    </row>
    <row r="1633" spans="7:15" x14ac:dyDescent="0.2">
      <c r="G1633" s="15"/>
      <c r="H1633" s="15"/>
      <c r="I1633" s="15"/>
      <c r="J1633" s="15"/>
      <c r="L1633" s="15"/>
      <c r="M1633" s="15"/>
      <c r="O1633" s="15"/>
    </row>
    <row r="1634" spans="7:15" x14ac:dyDescent="0.2">
      <c r="G1634" s="15"/>
      <c r="H1634" s="15"/>
      <c r="I1634" s="15"/>
      <c r="J1634" s="15"/>
      <c r="L1634" s="15"/>
      <c r="M1634" s="15"/>
      <c r="O1634" s="15"/>
    </row>
    <row r="1635" spans="7:15" x14ac:dyDescent="0.2">
      <c r="G1635" s="15"/>
      <c r="H1635" s="15"/>
      <c r="I1635" s="15"/>
      <c r="J1635" s="15"/>
      <c r="L1635" s="15"/>
      <c r="M1635" s="15"/>
      <c r="O1635" s="15"/>
    </row>
    <row r="1636" spans="7:15" x14ac:dyDescent="0.2">
      <c r="G1636" s="15"/>
      <c r="H1636" s="15"/>
      <c r="I1636" s="15"/>
      <c r="J1636" s="15"/>
      <c r="L1636" s="15"/>
      <c r="M1636" s="15"/>
      <c r="O1636" s="15"/>
    </row>
    <row r="1637" spans="7:15" x14ac:dyDescent="0.2">
      <c r="G1637" s="15"/>
      <c r="H1637" s="15"/>
      <c r="I1637" s="15"/>
      <c r="J1637" s="15"/>
      <c r="L1637" s="15"/>
      <c r="M1637" s="15"/>
      <c r="O1637" s="15"/>
    </row>
    <row r="1638" spans="7:15" x14ac:dyDescent="0.2">
      <c r="G1638" s="15"/>
      <c r="H1638" s="15"/>
      <c r="I1638" s="15"/>
      <c r="J1638" s="15"/>
      <c r="L1638" s="15"/>
      <c r="M1638" s="15"/>
      <c r="O1638" s="15"/>
    </row>
    <row r="1639" spans="7:15" x14ac:dyDescent="0.2">
      <c r="G1639" s="15"/>
      <c r="H1639" s="15"/>
      <c r="I1639" s="15"/>
      <c r="J1639" s="15"/>
      <c r="L1639" s="15"/>
      <c r="M1639" s="15"/>
      <c r="O1639" s="15"/>
    </row>
    <row r="1640" spans="7:15" x14ac:dyDescent="0.2">
      <c r="G1640" s="15"/>
      <c r="H1640" s="15"/>
      <c r="I1640" s="15"/>
      <c r="J1640" s="15"/>
      <c r="L1640" s="15"/>
      <c r="M1640" s="15"/>
      <c r="O1640" s="15"/>
    </row>
    <row r="1641" spans="7:15" x14ac:dyDescent="0.2">
      <c r="G1641" s="15"/>
      <c r="H1641" s="15"/>
      <c r="I1641" s="15"/>
      <c r="J1641" s="15"/>
      <c r="L1641" s="15"/>
      <c r="M1641" s="15"/>
      <c r="O1641" s="15"/>
    </row>
    <row r="1642" spans="7:15" x14ac:dyDescent="0.2">
      <c r="G1642" s="15"/>
      <c r="H1642" s="15"/>
      <c r="I1642" s="15"/>
      <c r="J1642" s="15"/>
      <c r="L1642" s="15"/>
      <c r="M1642" s="15"/>
      <c r="O1642" s="15"/>
    </row>
    <row r="1643" spans="7:15" x14ac:dyDescent="0.2">
      <c r="G1643" s="15"/>
      <c r="H1643" s="15"/>
      <c r="I1643" s="15"/>
      <c r="J1643" s="15"/>
      <c r="L1643" s="15"/>
      <c r="M1643" s="15"/>
      <c r="O1643" s="15"/>
    </row>
    <row r="1644" spans="7:15" x14ac:dyDescent="0.2">
      <c r="G1644" s="15"/>
      <c r="H1644" s="15"/>
      <c r="I1644" s="15"/>
      <c r="J1644" s="15"/>
      <c r="L1644" s="15"/>
      <c r="M1644" s="15"/>
      <c r="O1644" s="15"/>
    </row>
    <row r="1645" spans="7:15" x14ac:dyDescent="0.2">
      <c r="G1645" s="15"/>
      <c r="H1645" s="15"/>
      <c r="I1645" s="15"/>
      <c r="J1645" s="15"/>
      <c r="L1645" s="15"/>
      <c r="M1645" s="15"/>
      <c r="O1645" s="15"/>
    </row>
    <row r="1646" spans="7:15" x14ac:dyDescent="0.2">
      <c r="G1646" s="15"/>
      <c r="H1646" s="15"/>
      <c r="I1646" s="15"/>
      <c r="J1646" s="15"/>
      <c r="L1646" s="15"/>
      <c r="M1646" s="15"/>
      <c r="O1646" s="15"/>
    </row>
    <row r="1647" spans="7:15" x14ac:dyDescent="0.2">
      <c r="G1647" s="15"/>
      <c r="H1647" s="15"/>
      <c r="I1647" s="15"/>
      <c r="J1647" s="15"/>
      <c r="L1647" s="15"/>
      <c r="M1647" s="15"/>
      <c r="O1647" s="15"/>
    </row>
    <row r="1648" spans="7:15" x14ac:dyDescent="0.2">
      <c r="G1648" s="15"/>
      <c r="H1648" s="15"/>
      <c r="I1648" s="15"/>
      <c r="J1648" s="15"/>
      <c r="L1648" s="15"/>
      <c r="M1648" s="15"/>
      <c r="O1648" s="15"/>
    </row>
    <row r="1649" spans="7:15" x14ac:dyDescent="0.2">
      <c r="G1649" s="15"/>
      <c r="H1649" s="15"/>
      <c r="I1649" s="15"/>
      <c r="J1649" s="15"/>
      <c r="L1649" s="15"/>
      <c r="M1649" s="15"/>
      <c r="O1649" s="15"/>
    </row>
    <row r="1650" spans="7:15" x14ac:dyDescent="0.2">
      <c r="G1650" s="15"/>
      <c r="H1650" s="15"/>
      <c r="I1650" s="15"/>
      <c r="J1650" s="15"/>
      <c r="L1650" s="15"/>
      <c r="M1650" s="15"/>
      <c r="O1650" s="15"/>
    </row>
    <row r="1651" spans="7:15" x14ac:dyDescent="0.2">
      <c r="G1651" s="15"/>
      <c r="H1651" s="15"/>
      <c r="I1651" s="15"/>
      <c r="J1651" s="15"/>
      <c r="L1651" s="15"/>
      <c r="M1651" s="15"/>
      <c r="O1651" s="15"/>
    </row>
    <row r="1652" spans="7:15" x14ac:dyDescent="0.2">
      <c r="G1652" s="15"/>
      <c r="H1652" s="15"/>
      <c r="I1652" s="15"/>
      <c r="J1652" s="15"/>
      <c r="L1652" s="15"/>
      <c r="M1652" s="15"/>
      <c r="O1652" s="15"/>
    </row>
    <row r="1653" spans="7:15" x14ac:dyDescent="0.2">
      <c r="G1653" s="15"/>
      <c r="H1653" s="15"/>
      <c r="I1653" s="15"/>
      <c r="J1653" s="15"/>
      <c r="L1653" s="15"/>
      <c r="M1653" s="15"/>
      <c r="O1653" s="15"/>
    </row>
    <row r="1654" spans="7:15" x14ac:dyDescent="0.2">
      <c r="G1654" s="15"/>
      <c r="H1654" s="15"/>
      <c r="I1654" s="15"/>
      <c r="J1654" s="15"/>
      <c r="L1654" s="15"/>
      <c r="M1654" s="15"/>
      <c r="O1654" s="15"/>
    </row>
    <row r="1655" spans="7:15" x14ac:dyDescent="0.2">
      <c r="G1655" s="15"/>
      <c r="H1655" s="15"/>
      <c r="I1655" s="15"/>
      <c r="J1655" s="15"/>
      <c r="L1655" s="15"/>
      <c r="M1655" s="15"/>
      <c r="O1655" s="15"/>
    </row>
    <row r="1656" spans="7:15" x14ac:dyDescent="0.2">
      <c r="G1656" s="15"/>
      <c r="H1656" s="15"/>
      <c r="I1656" s="15"/>
      <c r="J1656" s="15"/>
      <c r="L1656" s="15"/>
      <c r="M1656" s="15"/>
      <c r="O1656" s="15"/>
    </row>
    <row r="1657" spans="7:15" x14ac:dyDescent="0.2">
      <c r="G1657" s="15"/>
      <c r="H1657" s="15"/>
      <c r="I1657" s="15"/>
      <c r="J1657" s="15"/>
      <c r="L1657" s="15"/>
      <c r="M1657" s="15"/>
      <c r="O1657" s="15"/>
    </row>
    <row r="1658" spans="7:15" x14ac:dyDescent="0.2">
      <c r="G1658" s="15"/>
      <c r="H1658" s="15"/>
      <c r="I1658" s="15"/>
      <c r="J1658" s="15"/>
      <c r="L1658" s="15"/>
      <c r="M1658" s="15"/>
      <c r="O1658" s="15"/>
    </row>
    <row r="1659" spans="7:15" x14ac:dyDescent="0.2">
      <c r="G1659" s="15"/>
      <c r="H1659" s="15"/>
      <c r="I1659" s="15"/>
      <c r="J1659" s="15"/>
      <c r="L1659" s="15"/>
      <c r="M1659" s="15"/>
      <c r="O1659" s="15"/>
    </row>
    <row r="1660" spans="7:15" x14ac:dyDescent="0.2">
      <c r="G1660" s="15"/>
      <c r="H1660" s="15"/>
      <c r="I1660" s="15"/>
      <c r="J1660" s="15"/>
      <c r="L1660" s="15"/>
      <c r="M1660" s="15"/>
      <c r="O1660" s="15"/>
    </row>
    <row r="1661" spans="7:15" x14ac:dyDescent="0.2">
      <c r="G1661" s="15"/>
      <c r="H1661" s="15"/>
      <c r="I1661" s="15"/>
      <c r="J1661" s="15"/>
      <c r="L1661" s="15"/>
      <c r="M1661" s="15"/>
      <c r="O1661" s="15"/>
    </row>
    <row r="1662" spans="7:15" x14ac:dyDescent="0.2">
      <c r="G1662" s="15"/>
      <c r="H1662" s="15"/>
      <c r="I1662" s="15"/>
      <c r="J1662" s="15"/>
      <c r="L1662" s="15"/>
      <c r="M1662" s="15"/>
      <c r="O1662" s="15"/>
    </row>
    <row r="1663" spans="7:15" x14ac:dyDescent="0.2">
      <c r="G1663" s="15"/>
      <c r="H1663" s="15"/>
      <c r="I1663" s="15"/>
      <c r="J1663" s="15"/>
      <c r="L1663" s="15"/>
      <c r="M1663" s="15"/>
      <c r="O1663" s="15"/>
    </row>
    <row r="1664" spans="7:15" x14ac:dyDescent="0.2">
      <c r="G1664" s="15"/>
      <c r="H1664" s="15"/>
      <c r="I1664" s="15"/>
      <c r="J1664" s="15"/>
      <c r="L1664" s="15"/>
      <c r="M1664" s="15"/>
      <c r="O1664" s="15"/>
    </row>
    <row r="1665" spans="7:15" x14ac:dyDescent="0.2">
      <c r="G1665" s="15"/>
      <c r="H1665" s="15"/>
      <c r="I1665" s="15"/>
      <c r="J1665" s="15"/>
      <c r="L1665" s="15"/>
      <c r="M1665" s="15"/>
      <c r="O1665" s="15"/>
    </row>
    <row r="1666" spans="7:15" x14ac:dyDescent="0.2">
      <c r="G1666" s="15"/>
      <c r="H1666" s="15"/>
      <c r="I1666" s="15"/>
      <c r="J1666" s="15"/>
      <c r="L1666" s="15"/>
      <c r="M1666" s="15"/>
      <c r="O1666" s="15"/>
    </row>
    <row r="1667" spans="7:15" x14ac:dyDescent="0.2">
      <c r="G1667" s="15"/>
      <c r="H1667" s="15"/>
      <c r="I1667" s="15"/>
      <c r="J1667" s="15"/>
      <c r="L1667" s="15"/>
      <c r="M1667" s="15"/>
      <c r="O1667" s="15"/>
    </row>
    <row r="1668" spans="7:15" x14ac:dyDescent="0.2">
      <c r="G1668" s="15"/>
      <c r="H1668" s="15"/>
      <c r="I1668" s="15"/>
      <c r="J1668" s="15"/>
      <c r="L1668" s="15"/>
      <c r="M1668" s="15"/>
      <c r="O1668" s="15"/>
    </row>
    <row r="1669" spans="7:15" x14ac:dyDescent="0.2">
      <c r="G1669" s="15"/>
      <c r="H1669" s="15"/>
      <c r="I1669" s="15"/>
      <c r="J1669" s="15"/>
      <c r="L1669" s="15"/>
      <c r="M1669" s="15"/>
      <c r="O1669" s="15"/>
    </row>
    <row r="1670" spans="7:15" x14ac:dyDescent="0.2">
      <c r="G1670" s="15"/>
      <c r="H1670" s="15"/>
      <c r="I1670" s="15"/>
      <c r="J1670" s="15"/>
      <c r="L1670" s="15"/>
      <c r="M1670" s="15"/>
      <c r="O1670" s="15"/>
    </row>
    <row r="1671" spans="7:15" x14ac:dyDescent="0.2">
      <c r="G1671" s="15"/>
      <c r="H1671" s="15"/>
      <c r="I1671" s="15"/>
      <c r="J1671" s="15"/>
      <c r="L1671" s="15"/>
      <c r="M1671" s="15"/>
      <c r="O1671" s="15"/>
    </row>
    <row r="1672" spans="7:15" x14ac:dyDescent="0.2">
      <c r="G1672" s="15"/>
      <c r="H1672" s="15"/>
      <c r="I1672" s="15"/>
      <c r="J1672" s="15"/>
      <c r="L1672" s="15"/>
      <c r="M1672" s="15"/>
      <c r="O1672" s="15"/>
    </row>
    <row r="1673" spans="7:15" x14ac:dyDescent="0.2">
      <c r="G1673" s="15"/>
      <c r="H1673" s="15"/>
      <c r="I1673" s="15"/>
      <c r="J1673" s="15"/>
      <c r="L1673" s="15"/>
      <c r="M1673" s="15"/>
      <c r="O1673" s="15"/>
    </row>
    <row r="1674" spans="7:15" x14ac:dyDescent="0.2">
      <c r="G1674" s="15"/>
      <c r="H1674" s="15"/>
      <c r="I1674" s="15"/>
      <c r="J1674" s="15"/>
      <c r="L1674" s="15"/>
      <c r="M1674" s="15"/>
      <c r="O1674" s="15"/>
    </row>
    <row r="1675" spans="7:15" x14ac:dyDescent="0.2">
      <c r="G1675" s="15"/>
      <c r="H1675" s="15"/>
      <c r="I1675" s="15"/>
      <c r="J1675" s="15"/>
      <c r="L1675" s="15"/>
      <c r="M1675" s="15"/>
      <c r="O1675" s="15"/>
    </row>
    <row r="1676" spans="7:15" x14ac:dyDescent="0.2">
      <c r="G1676" s="15"/>
      <c r="H1676" s="15"/>
      <c r="I1676" s="15"/>
      <c r="J1676" s="15"/>
      <c r="L1676" s="15"/>
      <c r="M1676" s="15"/>
      <c r="O1676" s="15"/>
    </row>
    <row r="1677" spans="7:15" x14ac:dyDescent="0.2">
      <c r="G1677" s="15"/>
      <c r="H1677" s="15"/>
      <c r="I1677" s="15"/>
      <c r="J1677" s="15"/>
      <c r="L1677" s="15"/>
      <c r="M1677" s="15"/>
      <c r="O1677" s="15"/>
    </row>
    <row r="1678" spans="7:15" x14ac:dyDescent="0.2">
      <c r="G1678" s="15"/>
      <c r="H1678" s="15"/>
      <c r="I1678" s="15"/>
      <c r="J1678" s="15"/>
      <c r="L1678" s="15"/>
      <c r="M1678" s="15"/>
      <c r="O1678" s="15"/>
    </row>
    <row r="1679" spans="7:15" x14ac:dyDescent="0.2">
      <c r="G1679" s="15"/>
      <c r="H1679" s="15"/>
      <c r="I1679" s="15"/>
      <c r="J1679" s="15"/>
      <c r="L1679" s="15"/>
      <c r="M1679" s="15"/>
      <c r="O1679" s="15"/>
    </row>
    <row r="1680" spans="7:15" x14ac:dyDescent="0.2">
      <c r="G1680" s="15"/>
      <c r="H1680" s="15"/>
      <c r="I1680" s="15"/>
      <c r="J1680" s="15"/>
      <c r="L1680" s="15"/>
      <c r="M1680" s="15"/>
      <c r="O1680" s="15"/>
    </row>
    <row r="1681" spans="7:15" x14ac:dyDescent="0.2">
      <c r="G1681" s="15"/>
      <c r="H1681" s="15"/>
      <c r="I1681" s="15"/>
      <c r="J1681" s="15"/>
      <c r="L1681" s="15"/>
      <c r="M1681" s="15"/>
      <c r="O1681" s="15"/>
    </row>
    <row r="1682" spans="7:15" x14ac:dyDescent="0.2">
      <c r="G1682" s="15"/>
      <c r="H1682" s="15"/>
      <c r="I1682" s="15"/>
      <c r="J1682" s="15"/>
      <c r="L1682" s="15"/>
      <c r="M1682" s="15"/>
      <c r="O1682" s="15"/>
    </row>
    <row r="1683" spans="7:15" x14ac:dyDescent="0.2">
      <c r="G1683" s="15"/>
      <c r="H1683" s="15"/>
      <c r="I1683" s="15"/>
      <c r="J1683" s="15"/>
      <c r="L1683" s="15"/>
      <c r="M1683" s="15"/>
      <c r="O1683" s="15"/>
    </row>
    <row r="1684" spans="7:15" x14ac:dyDescent="0.2">
      <c r="G1684" s="15"/>
      <c r="H1684" s="15"/>
      <c r="I1684" s="15"/>
      <c r="J1684" s="15"/>
      <c r="L1684" s="15"/>
      <c r="M1684" s="15"/>
      <c r="O1684" s="15"/>
    </row>
    <row r="1685" spans="7:15" x14ac:dyDescent="0.2">
      <c r="G1685" s="15"/>
      <c r="H1685" s="15"/>
      <c r="I1685" s="15"/>
      <c r="J1685" s="15"/>
      <c r="L1685" s="15"/>
      <c r="M1685" s="15"/>
      <c r="O1685" s="15"/>
    </row>
    <row r="1686" spans="7:15" x14ac:dyDescent="0.2">
      <c r="G1686" s="15"/>
      <c r="H1686" s="15"/>
      <c r="I1686" s="15"/>
      <c r="J1686" s="15"/>
      <c r="L1686" s="15"/>
      <c r="M1686" s="15"/>
      <c r="O1686" s="15"/>
    </row>
    <row r="1687" spans="7:15" x14ac:dyDescent="0.2">
      <c r="G1687" s="15"/>
      <c r="H1687" s="15"/>
      <c r="I1687" s="15"/>
      <c r="J1687" s="15"/>
      <c r="L1687" s="15"/>
      <c r="M1687" s="15"/>
      <c r="O1687" s="15"/>
    </row>
    <row r="1688" spans="7:15" x14ac:dyDescent="0.2">
      <c r="G1688" s="15"/>
      <c r="H1688" s="15"/>
      <c r="I1688" s="15"/>
      <c r="J1688" s="15"/>
      <c r="L1688" s="15"/>
      <c r="M1688" s="15"/>
      <c r="O1688" s="15"/>
    </row>
    <row r="1689" spans="7:15" x14ac:dyDescent="0.2">
      <c r="G1689" s="15"/>
      <c r="H1689" s="15"/>
      <c r="I1689" s="15"/>
      <c r="J1689" s="15"/>
      <c r="L1689" s="15"/>
      <c r="M1689" s="15"/>
      <c r="O1689" s="15"/>
    </row>
    <row r="1690" spans="7:15" x14ac:dyDescent="0.2">
      <c r="G1690" s="15"/>
      <c r="H1690" s="15"/>
      <c r="I1690" s="15"/>
      <c r="J1690" s="15"/>
      <c r="L1690" s="15"/>
      <c r="M1690" s="15"/>
      <c r="O1690" s="15"/>
    </row>
    <row r="1691" spans="7:15" x14ac:dyDescent="0.2">
      <c r="G1691" s="15"/>
      <c r="H1691" s="15"/>
      <c r="I1691" s="15"/>
      <c r="J1691" s="15"/>
      <c r="L1691" s="15"/>
      <c r="M1691" s="15"/>
      <c r="O1691" s="15"/>
    </row>
    <row r="1692" spans="7:15" x14ac:dyDescent="0.2">
      <c r="G1692" s="15"/>
      <c r="H1692" s="15"/>
      <c r="I1692" s="15"/>
      <c r="J1692" s="15"/>
      <c r="L1692" s="15"/>
      <c r="M1692" s="15"/>
      <c r="O1692" s="15"/>
    </row>
    <row r="1693" spans="7:15" x14ac:dyDescent="0.2">
      <c r="G1693" s="15"/>
      <c r="H1693" s="15"/>
      <c r="I1693" s="15"/>
      <c r="J1693" s="15"/>
      <c r="L1693" s="15"/>
      <c r="M1693" s="15"/>
      <c r="O1693" s="15"/>
    </row>
    <row r="1694" spans="7:15" x14ac:dyDescent="0.2">
      <c r="G1694" s="15"/>
      <c r="H1694" s="15"/>
      <c r="I1694" s="15"/>
      <c r="J1694" s="15"/>
      <c r="L1694" s="15"/>
      <c r="M1694" s="15"/>
      <c r="O1694" s="15"/>
    </row>
    <row r="1695" spans="7:15" x14ac:dyDescent="0.2">
      <c r="G1695" s="15"/>
      <c r="H1695" s="15"/>
      <c r="I1695" s="15"/>
      <c r="J1695" s="15"/>
      <c r="L1695" s="15"/>
      <c r="M1695" s="15"/>
      <c r="O1695" s="15"/>
    </row>
    <row r="1696" spans="7:15" x14ac:dyDescent="0.2">
      <c r="G1696" s="15"/>
      <c r="H1696" s="15"/>
      <c r="I1696" s="15"/>
      <c r="J1696" s="15"/>
      <c r="L1696" s="15"/>
      <c r="M1696" s="15"/>
      <c r="O1696" s="15"/>
    </row>
    <row r="1697" spans="7:15" x14ac:dyDescent="0.2">
      <c r="G1697" s="15"/>
      <c r="H1697" s="15"/>
      <c r="I1697" s="15"/>
      <c r="J1697" s="15"/>
      <c r="L1697" s="15"/>
      <c r="M1697" s="15"/>
      <c r="O1697" s="15"/>
    </row>
    <row r="1698" spans="7:15" x14ac:dyDescent="0.2">
      <c r="G1698" s="15"/>
      <c r="H1698" s="15"/>
      <c r="I1698" s="15"/>
      <c r="J1698" s="15"/>
      <c r="L1698" s="15"/>
      <c r="M1698" s="15"/>
      <c r="O1698" s="15"/>
    </row>
    <row r="1699" spans="7:15" x14ac:dyDescent="0.2">
      <c r="G1699" s="15"/>
      <c r="H1699" s="15"/>
      <c r="I1699" s="15"/>
      <c r="J1699" s="15"/>
      <c r="L1699" s="15"/>
      <c r="M1699" s="15"/>
      <c r="O1699" s="15"/>
    </row>
    <row r="1700" spans="7:15" x14ac:dyDescent="0.2">
      <c r="G1700" s="15"/>
      <c r="H1700" s="15"/>
      <c r="I1700" s="15"/>
      <c r="J1700" s="15"/>
      <c r="L1700" s="15"/>
      <c r="M1700" s="15"/>
      <c r="O1700" s="15"/>
    </row>
    <row r="1701" spans="7:15" x14ac:dyDescent="0.2">
      <c r="G1701" s="15"/>
      <c r="H1701" s="15"/>
      <c r="I1701" s="15"/>
      <c r="J1701" s="15"/>
      <c r="L1701" s="15"/>
      <c r="M1701" s="15"/>
      <c r="O1701" s="15"/>
    </row>
    <row r="1702" spans="7:15" x14ac:dyDescent="0.2">
      <c r="G1702" s="15"/>
      <c r="H1702" s="15"/>
      <c r="I1702" s="15"/>
      <c r="J1702" s="15"/>
      <c r="L1702" s="15"/>
      <c r="M1702" s="15"/>
      <c r="O1702" s="15"/>
    </row>
    <row r="1703" spans="7:15" x14ac:dyDescent="0.2">
      <c r="G1703" s="15"/>
      <c r="H1703" s="15"/>
      <c r="I1703" s="15"/>
      <c r="J1703" s="15"/>
      <c r="L1703" s="15"/>
      <c r="M1703" s="15"/>
      <c r="O1703" s="15"/>
    </row>
    <row r="1704" spans="7:15" x14ac:dyDescent="0.2">
      <c r="G1704" s="15"/>
      <c r="H1704" s="15"/>
      <c r="I1704" s="15"/>
      <c r="J1704" s="15"/>
      <c r="L1704" s="15"/>
      <c r="M1704" s="15"/>
      <c r="O1704" s="15"/>
    </row>
    <row r="1705" spans="7:15" x14ac:dyDescent="0.2">
      <c r="G1705" s="15"/>
      <c r="H1705" s="15"/>
      <c r="I1705" s="15"/>
      <c r="J1705" s="15"/>
      <c r="L1705" s="15"/>
      <c r="M1705" s="15"/>
      <c r="O1705" s="15"/>
    </row>
    <row r="1706" spans="7:15" x14ac:dyDescent="0.2">
      <c r="G1706" s="15"/>
      <c r="H1706" s="15"/>
      <c r="I1706" s="15"/>
      <c r="J1706" s="15"/>
      <c r="L1706" s="15"/>
      <c r="M1706" s="15"/>
      <c r="O1706" s="15"/>
    </row>
    <row r="1707" spans="7:15" x14ac:dyDescent="0.2">
      <c r="G1707" s="15"/>
      <c r="H1707" s="15"/>
      <c r="I1707" s="15"/>
      <c r="J1707" s="15"/>
      <c r="L1707" s="15"/>
      <c r="M1707" s="15"/>
      <c r="O1707" s="15"/>
    </row>
    <row r="1708" spans="7:15" x14ac:dyDescent="0.2">
      <c r="G1708" s="15"/>
      <c r="H1708" s="15"/>
      <c r="I1708" s="15"/>
      <c r="J1708" s="15"/>
      <c r="L1708" s="15"/>
      <c r="M1708" s="15"/>
      <c r="O1708" s="15"/>
    </row>
    <row r="1709" spans="7:15" x14ac:dyDescent="0.2">
      <c r="G1709" s="15"/>
      <c r="H1709" s="15"/>
      <c r="I1709" s="15"/>
      <c r="J1709" s="15"/>
      <c r="L1709" s="15"/>
      <c r="M1709" s="15"/>
      <c r="O1709" s="15"/>
    </row>
    <row r="1710" spans="7:15" x14ac:dyDescent="0.2">
      <c r="G1710" s="15"/>
      <c r="H1710" s="15"/>
      <c r="I1710" s="15"/>
      <c r="J1710" s="15"/>
      <c r="L1710" s="15"/>
      <c r="M1710" s="15"/>
      <c r="O1710" s="15"/>
    </row>
    <row r="1711" spans="7:15" x14ac:dyDescent="0.2">
      <c r="G1711" s="15"/>
      <c r="H1711" s="15"/>
      <c r="I1711" s="15"/>
      <c r="J1711" s="15"/>
      <c r="L1711" s="15"/>
      <c r="M1711" s="15"/>
      <c r="O1711" s="15"/>
    </row>
    <row r="1712" spans="7:15" x14ac:dyDescent="0.2">
      <c r="G1712" s="15"/>
      <c r="H1712" s="15"/>
      <c r="I1712" s="15"/>
      <c r="J1712" s="15"/>
      <c r="L1712" s="15"/>
      <c r="M1712" s="15"/>
      <c r="O1712" s="15"/>
    </row>
    <row r="1713" spans="7:15" x14ac:dyDescent="0.2">
      <c r="G1713" s="15"/>
      <c r="H1713" s="15"/>
      <c r="I1713" s="15"/>
      <c r="J1713" s="15"/>
      <c r="L1713" s="15"/>
      <c r="M1713" s="15"/>
      <c r="O1713" s="15"/>
    </row>
    <row r="1714" spans="7:15" x14ac:dyDescent="0.2">
      <c r="G1714" s="15"/>
      <c r="H1714" s="15"/>
      <c r="I1714" s="15"/>
      <c r="J1714" s="15"/>
      <c r="L1714" s="15"/>
      <c r="M1714" s="15"/>
      <c r="O1714" s="15"/>
    </row>
    <row r="1715" spans="7:15" x14ac:dyDescent="0.2">
      <c r="G1715" s="15"/>
      <c r="H1715" s="15"/>
      <c r="I1715" s="15"/>
      <c r="J1715" s="15"/>
      <c r="L1715" s="15"/>
      <c r="M1715" s="15"/>
      <c r="O1715" s="15"/>
    </row>
    <row r="1716" spans="7:15" x14ac:dyDescent="0.2">
      <c r="G1716" s="15"/>
      <c r="H1716" s="15"/>
      <c r="I1716" s="15"/>
      <c r="J1716" s="15"/>
      <c r="L1716" s="15"/>
      <c r="M1716" s="15"/>
      <c r="O1716" s="15"/>
    </row>
    <row r="1717" spans="7:15" x14ac:dyDescent="0.2">
      <c r="G1717" s="15"/>
      <c r="H1717" s="15"/>
      <c r="I1717" s="15"/>
      <c r="J1717" s="15"/>
      <c r="L1717" s="15"/>
      <c r="M1717" s="15"/>
      <c r="O1717" s="15"/>
    </row>
    <row r="1718" spans="7:15" x14ac:dyDescent="0.2">
      <c r="G1718" s="15"/>
      <c r="H1718" s="15"/>
      <c r="I1718" s="15"/>
      <c r="J1718" s="15"/>
      <c r="L1718" s="15"/>
      <c r="M1718" s="15"/>
      <c r="O1718" s="15"/>
    </row>
    <row r="1719" spans="7:15" x14ac:dyDescent="0.2">
      <c r="G1719" s="15"/>
      <c r="H1719" s="15"/>
      <c r="I1719" s="15"/>
      <c r="J1719" s="15"/>
      <c r="L1719" s="15"/>
      <c r="M1719" s="15"/>
      <c r="O1719" s="15"/>
    </row>
    <row r="1720" spans="7:15" x14ac:dyDescent="0.2">
      <c r="G1720" s="15"/>
      <c r="H1720" s="15"/>
      <c r="I1720" s="15"/>
      <c r="J1720" s="15"/>
      <c r="L1720" s="15"/>
      <c r="M1720" s="15"/>
      <c r="O1720" s="15"/>
    </row>
    <row r="1721" spans="7:15" x14ac:dyDescent="0.2">
      <c r="G1721" s="15"/>
      <c r="H1721" s="15"/>
      <c r="I1721" s="15"/>
      <c r="J1721" s="15"/>
      <c r="L1721" s="15"/>
      <c r="M1721" s="15"/>
      <c r="O1721" s="15"/>
    </row>
    <row r="1722" spans="7:15" x14ac:dyDescent="0.2">
      <c r="G1722" s="15"/>
      <c r="H1722" s="15"/>
      <c r="I1722" s="15"/>
      <c r="J1722" s="15"/>
      <c r="L1722" s="15"/>
      <c r="M1722" s="15"/>
      <c r="O1722" s="15"/>
    </row>
    <row r="1723" spans="7:15" x14ac:dyDescent="0.2">
      <c r="G1723" s="15"/>
      <c r="H1723" s="15"/>
      <c r="I1723" s="15"/>
      <c r="J1723" s="15"/>
      <c r="L1723" s="15"/>
      <c r="M1723" s="15"/>
      <c r="O1723" s="15"/>
    </row>
    <row r="1724" spans="7:15" x14ac:dyDescent="0.2">
      <c r="G1724" s="15"/>
      <c r="H1724" s="15"/>
      <c r="I1724" s="15"/>
      <c r="J1724" s="15"/>
      <c r="L1724" s="15"/>
      <c r="M1724" s="15"/>
      <c r="O1724" s="15"/>
    </row>
    <row r="1725" spans="7:15" x14ac:dyDescent="0.2">
      <c r="G1725" s="15"/>
      <c r="H1725" s="15"/>
      <c r="I1725" s="15"/>
      <c r="J1725" s="15"/>
      <c r="L1725" s="15"/>
      <c r="M1725" s="15"/>
      <c r="O1725" s="15"/>
    </row>
    <row r="1726" spans="7:15" x14ac:dyDescent="0.2">
      <c r="G1726" s="15"/>
      <c r="H1726" s="15"/>
      <c r="I1726" s="15"/>
      <c r="J1726" s="15"/>
      <c r="L1726" s="15"/>
      <c r="M1726" s="15"/>
      <c r="O1726" s="15"/>
    </row>
    <row r="1727" spans="7:15" x14ac:dyDescent="0.2">
      <c r="G1727" s="15"/>
      <c r="H1727" s="15"/>
      <c r="I1727" s="15"/>
      <c r="J1727" s="15"/>
      <c r="L1727" s="15"/>
      <c r="M1727" s="15"/>
      <c r="O1727" s="15"/>
    </row>
    <row r="1728" spans="7:15" x14ac:dyDescent="0.2">
      <c r="G1728" s="15"/>
      <c r="H1728" s="15"/>
      <c r="I1728" s="15"/>
      <c r="J1728" s="15"/>
      <c r="L1728" s="15"/>
      <c r="M1728" s="15"/>
      <c r="O1728" s="15"/>
    </row>
    <row r="1729" spans="7:15" x14ac:dyDescent="0.2">
      <c r="G1729" s="15"/>
      <c r="H1729" s="15"/>
      <c r="I1729" s="15"/>
      <c r="J1729" s="15"/>
      <c r="L1729" s="15"/>
      <c r="M1729" s="15"/>
      <c r="O1729" s="15"/>
    </row>
    <row r="1730" spans="7:15" x14ac:dyDescent="0.2">
      <c r="G1730" s="15"/>
      <c r="H1730" s="15"/>
      <c r="I1730" s="15"/>
      <c r="J1730" s="15"/>
      <c r="L1730" s="15"/>
      <c r="M1730" s="15"/>
      <c r="O1730" s="15"/>
    </row>
    <row r="1731" spans="7:15" x14ac:dyDescent="0.2">
      <c r="G1731" s="15"/>
      <c r="H1731" s="15"/>
      <c r="I1731" s="15"/>
      <c r="J1731" s="15"/>
      <c r="L1731" s="15"/>
      <c r="M1731" s="15"/>
      <c r="O1731" s="15"/>
    </row>
    <row r="1732" spans="7:15" x14ac:dyDescent="0.2">
      <c r="G1732" s="15"/>
      <c r="H1732" s="15"/>
      <c r="I1732" s="15"/>
      <c r="J1732" s="15"/>
      <c r="L1732" s="15"/>
      <c r="M1732" s="15"/>
      <c r="O1732" s="15"/>
    </row>
    <row r="1733" spans="7:15" x14ac:dyDescent="0.2">
      <c r="G1733" s="15"/>
      <c r="H1733" s="15"/>
      <c r="I1733" s="15"/>
      <c r="J1733" s="15"/>
      <c r="L1733" s="15"/>
      <c r="M1733" s="15"/>
      <c r="O1733" s="15"/>
    </row>
    <row r="1734" spans="7:15" x14ac:dyDescent="0.2">
      <c r="G1734" s="15"/>
      <c r="H1734" s="15"/>
      <c r="I1734" s="15"/>
      <c r="J1734" s="15"/>
      <c r="L1734" s="15"/>
      <c r="M1734" s="15"/>
      <c r="O1734" s="15"/>
    </row>
    <row r="1735" spans="7:15" x14ac:dyDescent="0.2">
      <c r="G1735" s="15"/>
      <c r="H1735" s="15"/>
      <c r="I1735" s="15"/>
      <c r="J1735" s="15"/>
      <c r="L1735" s="15"/>
      <c r="M1735" s="15"/>
      <c r="O1735" s="15"/>
    </row>
    <row r="1736" spans="7:15" x14ac:dyDescent="0.2">
      <c r="G1736" s="15"/>
      <c r="H1736" s="15"/>
      <c r="I1736" s="15"/>
      <c r="J1736" s="15"/>
      <c r="L1736" s="15"/>
      <c r="M1736" s="15"/>
      <c r="O1736" s="15"/>
    </row>
    <row r="1737" spans="7:15" x14ac:dyDescent="0.2">
      <c r="G1737" s="15"/>
      <c r="H1737" s="15"/>
      <c r="I1737" s="15"/>
      <c r="J1737" s="15"/>
      <c r="L1737" s="15"/>
      <c r="M1737" s="15"/>
      <c r="O1737" s="15"/>
    </row>
    <row r="1738" spans="7:15" x14ac:dyDescent="0.2">
      <c r="G1738" s="15"/>
      <c r="H1738" s="15"/>
      <c r="I1738" s="15"/>
      <c r="J1738" s="15"/>
      <c r="L1738" s="15"/>
      <c r="M1738" s="15"/>
      <c r="O1738" s="15"/>
    </row>
    <row r="1739" spans="7:15" x14ac:dyDescent="0.2">
      <c r="G1739" s="15"/>
      <c r="H1739" s="15"/>
      <c r="I1739" s="15"/>
      <c r="J1739" s="15"/>
      <c r="L1739" s="15"/>
      <c r="M1739" s="15"/>
      <c r="O1739" s="15"/>
    </row>
    <row r="1740" spans="7:15" x14ac:dyDescent="0.2">
      <c r="G1740" s="15"/>
      <c r="H1740" s="15"/>
      <c r="I1740" s="15"/>
      <c r="J1740" s="15"/>
      <c r="L1740" s="15"/>
      <c r="M1740" s="15"/>
      <c r="O1740" s="15"/>
    </row>
    <row r="1741" spans="7:15" x14ac:dyDescent="0.2">
      <c r="G1741" s="15"/>
      <c r="H1741" s="15"/>
      <c r="I1741" s="15"/>
      <c r="J1741" s="15"/>
      <c r="L1741" s="15"/>
      <c r="M1741" s="15"/>
      <c r="O1741" s="15"/>
    </row>
    <row r="1742" spans="7:15" x14ac:dyDescent="0.2">
      <c r="G1742" s="15"/>
      <c r="H1742" s="15"/>
      <c r="I1742" s="15"/>
      <c r="J1742" s="15"/>
      <c r="L1742" s="15"/>
      <c r="M1742" s="15"/>
      <c r="O1742" s="15"/>
    </row>
    <row r="1743" spans="7:15" x14ac:dyDescent="0.2">
      <c r="G1743" s="15"/>
      <c r="H1743" s="15"/>
      <c r="I1743" s="15"/>
      <c r="J1743" s="15"/>
      <c r="L1743" s="15"/>
      <c r="M1743" s="15"/>
      <c r="O1743" s="15"/>
    </row>
    <row r="1744" spans="7:15" x14ac:dyDescent="0.2">
      <c r="G1744" s="15"/>
      <c r="H1744" s="15"/>
      <c r="I1744" s="15"/>
      <c r="J1744" s="15"/>
      <c r="L1744" s="15"/>
      <c r="M1744" s="15"/>
      <c r="O1744" s="15"/>
    </row>
    <row r="1745" spans="7:15" x14ac:dyDescent="0.2">
      <c r="G1745" s="15"/>
      <c r="H1745" s="15"/>
      <c r="I1745" s="15"/>
      <c r="J1745" s="15"/>
      <c r="L1745" s="15"/>
      <c r="M1745" s="15"/>
      <c r="O1745" s="15"/>
    </row>
    <row r="1746" spans="7:15" x14ac:dyDescent="0.2">
      <c r="G1746" s="15"/>
      <c r="H1746" s="15"/>
      <c r="I1746" s="15"/>
      <c r="J1746" s="15"/>
      <c r="L1746" s="15"/>
      <c r="M1746" s="15"/>
      <c r="O1746" s="15"/>
    </row>
    <row r="1747" spans="7:15" x14ac:dyDescent="0.2">
      <c r="G1747" s="15"/>
      <c r="H1747" s="15"/>
      <c r="I1747" s="15"/>
      <c r="J1747" s="15"/>
      <c r="L1747" s="15"/>
      <c r="M1747" s="15"/>
      <c r="O1747" s="15"/>
    </row>
    <row r="1748" spans="7:15" x14ac:dyDescent="0.2">
      <c r="G1748" s="15"/>
      <c r="H1748" s="15"/>
      <c r="I1748" s="15"/>
      <c r="J1748" s="15"/>
      <c r="L1748" s="15"/>
      <c r="M1748" s="15"/>
      <c r="O1748" s="15"/>
    </row>
    <row r="1749" spans="7:15" x14ac:dyDescent="0.2">
      <c r="G1749" s="15"/>
      <c r="H1749" s="15"/>
      <c r="I1749" s="15"/>
      <c r="J1749" s="15"/>
      <c r="L1749" s="15"/>
      <c r="M1749" s="15"/>
      <c r="O1749" s="15"/>
    </row>
    <row r="1750" spans="7:15" x14ac:dyDescent="0.2">
      <c r="G1750" s="15"/>
      <c r="H1750" s="15"/>
      <c r="I1750" s="15"/>
      <c r="J1750" s="15"/>
      <c r="L1750" s="15"/>
      <c r="M1750" s="15"/>
      <c r="O1750" s="15"/>
    </row>
    <row r="1751" spans="7:15" x14ac:dyDescent="0.2">
      <c r="G1751" s="15"/>
      <c r="H1751" s="15"/>
      <c r="I1751" s="15"/>
      <c r="J1751" s="15"/>
      <c r="L1751" s="15"/>
      <c r="M1751" s="15"/>
      <c r="O1751" s="15"/>
    </row>
    <row r="1752" spans="7:15" x14ac:dyDescent="0.2">
      <c r="G1752" s="15"/>
      <c r="H1752" s="15"/>
      <c r="I1752" s="15"/>
      <c r="J1752" s="15"/>
      <c r="L1752" s="15"/>
      <c r="M1752" s="15"/>
      <c r="O1752" s="15"/>
    </row>
    <row r="1753" spans="7:15" x14ac:dyDescent="0.2">
      <c r="G1753" s="15"/>
      <c r="H1753" s="15"/>
      <c r="I1753" s="15"/>
      <c r="J1753" s="15"/>
      <c r="L1753" s="15"/>
      <c r="M1753" s="15"/>
      <c r="O1753" s="15"/>
    </row>
    <row r="1754" spans="7:15" x14ac:dyDescent="0.2">
      <c r="G1754" s="15"/>
      <c r="H1754" s="15"/>
      <c r="I1754" s="15"/>
      <c r="J1754" s="15"/>
      <c r="L1754" s="15"/>
      <c r="M1754" s="15"/>
      <c r="O1754" s="15"/>
    </row>
    <row r="1755" spans="7:15" x14ac:dyDescent="0.2">
      <c r="G1755" s="15"/>
      <c r="H1755" s="15"/>
      <c r="I1755" s="15"/>
      <c r="J1755" s="15"/>
      <c r="L1755" s="15"/>
      <c r="M1755" s="15"/>
      <c r="O1755" s="15"/>
    </row>
    <row r="1756" spans="7:15" x14ac:dyDescent="0.2">
      <c r="G1756" s="15"/>
      <c r="H1756" s="15"/>
      <c r="I1756" s="15"/>
      <c r="J1756" s="15"/>
      <c r="L1756" s="15"/>
      <c r="M1756" s="15"/>
      <c r="O1756" s="15"/>
    </row>
    <row r="1757" spans="7:15" x14ac:dyDescent="0.2">
      <c r="G1757" s="15"/>
      <c r="H1757" s="15"/>
      <c r="I1757" s="15"/>
      <c r="J1757" s="15"/>
      <c r="L1757" s="15"/>
      <c r="M1757" s="15"/>
      <c r="O1757" s="15"/>
    </row>
    <row r="1758" spans="7:15" x14ac:dyDescent="0.2">
      <c r="G1758" s="15"/>
      <c r="H1758" s="15"/>
      <c r="I1758" s="15"/>
      <c r="J1758" s="15"/>
      <c r="L1758" s="15"/>
      <c r="M1758" s="15"/>
      <c r="O1758" s="15"/>
    </row>
    <row r="1759" spans="7:15" x14ac:dyDescent="0.2">
      <c r="G1759" s="15"/>
      <c r="H1759" s="15"/>
      <c r="I1759" s="15"/>
      <c r="J1759" s="15"/>
      <c r="L1759" s="15"/>
      <c r="M1759" s="15"/>
      <c r="O1759" s="15"/>
    </row>
    <row r="1760" spans="7:15" x14ac:dyDescent="0.2">
      <c r="G1760" s="15"/>
      <c r="H1760" s="15"/>
      <c r="I1760" s="15"/>
      <c r="J1760" s="15"/>
      <c r="L1760" s="15"/>
      <c r="M1760" s="15"/>
      <c r="O1760" s="15"/>
    </row>
    <row r="1761" spans="7:15" x14ac:dyDescent="0.2">
      <c r="G1761" s="15"/>
      <c r="H1761" s="15"/>
      <c r="I1761" s="15"/>
      <c r="J1761" s="15"/>
      <c r="L1761" s="15"/>
      <c r="M1761" s="15"/>
      <c r="O1761" s="15"/>
    </row>
    <row r="1762" spans="7:15" x14ac:dyDescent="0.2">
      <c r="G1762" s="15"/>
      <c r="H1762" s="15"/>
      <c r="I1762" s="15"/>
      <c r="J1762" s="15"/>
      <c r="L1762" s="15"/>
      <c r="M1762" s="15"/>
      <c r="O1762" s="15"/>
    </row>
    <row r="1763" spans="7:15" x14ac:dyDescent="0.2">
      <c r="G1763" s="15"/>
      <c r="H1763" s="15"/>
      <c r="I1763" s="15"/>
      <c r="J1763" s="15"/>
      <c r="L1763" s="15"/>
      <c r="M1763" s="15"/>
      <c r="O1763" s="15"/>
    </row>
    <row r="1764" spans="7:15" x14ac:dyDescent="0.2">
      <c r="G1764" s="15"/>
      <c r="H1764" s="15"/>
      <c r="I1764" s="15"/>
      <c r="J1764" s="15"/>
      <c r="L1764" s="15"/>
      <c r="M1764" s="15"/>
      <c r="O1764" s="15"/>
    </row>
    <row r="1765" spans="7:15" x14ac:dyDescent="0.2">
      <c r="G1765" s="15"/>
      <c r="H1765" s="15"/>
      <c r="I1765" s="15"/>
      <c r="J1765" s="15"/>
      <c r="L1765" s="15"/>
      <c r="M1765" s="15"/>
      <c r="O1765" s="15"/>
    </row>
    <row r="1766" spans="7:15" x14ac:dyDescent="0.2">
      <c r="G1766" s="15"/>
      <c r="H1766" s="15"/>
      <c r="I1766" s="15"/>
      <c r="J1766" s="15"/>
      <c r="L1766" s="15"/>
      <c r="M1766" s="15"/>
      <c r="O1766" s="15"/>
    </row>
    <row r="1767" spans="7:15" x14ac:dyDescent="0.2">
      <c r="G1767" s="15"/>
      <c r="H1767" s="15"/>
      <c r="I1767" s="15"/>
      <c r="J1767" s="15"/>
      <c r="L1767" s="15"/>
      <c r="M1767" s="15"/>
      <c r="O1767" s="15"/>
    </row>
    <row r="1768" spans="7:15" x14ac:dyDescent="0.2">
      <c r="G1768" s="15"/>
      <c r="H1768" s="15"/>
      <c r="I1768" s="15"/>
      <c r="J1768" s="15"/>
      <c r="L1768" s="15"/>
      <c r="M1768" s="15"/>
      <c r="O1768" s="15"/>
    </row>
    <row r="1769" spans="7:15" x14ac:dyDescent="0.2">
      <c r="G1769" s="15"/>
      <c r="H1769" s="15"/>
      <c r="I1769" s="15"/>
      <c r="J1769" s="15"/>
      <c r="L1769" s="15"/>
      <c r="M1769" s="15"/>
      <c r="O1769" s="15"/>
    </row>
    <row r="1770" spans="7:15" x14ac:dyDescent="0.2">
      <c r="G1770" s="15"/>
      <c r="H1770" s="15"/>
      <c r="I1770" s="15"/>
      <c r="J1770" s="15"/>
      <c r="L1770" s="15"/>
      <c r="M1770" s="15"/>
      <c r="O1770" s="15"/>
    </row>
    <row r="1771" spans="7:15" x14ac:dyDescent="0.2">
      <c r="G1771" s="15"/>
      <c r="H1771" s="15"/>
      <c r="I1771" s="15"/>
      <c r="J1771" s="15"/>
      <c r="L1771" s="15"/>
      <c r="M1771" s="15"/>
      <c r="O1771" s="15"/>
    </row>
    <row r="1772" spans="7:15" x14ac:dyDescent="0.2">
      <c r="G1772" s="15"/>
      <c r="H1772" s="15"/>
      <c r="I1772" s="15"/>
      <c r="J1772" s="15"/>
      <c r="L1772" s="15"/>
      <c r="M1772" s="15"/>
      <c r="O1772" s="15"/>
    </row>
    <row r="1773" spans="7:15" x14ac:dyDescent="0.2">
      <c r="G1773" s="15"/>
      <c r="H1773" s="15"/>
      <c r="I1773" s="15"/>
      <c r="J1773" s="15"/>
      <c r="L1773" s="15"/>
      <c r="M1773" s="15"/>
      <c r="O1773" s="15"/>
    </row>
    <row r="1774" spans="7:15" x14ac:dyDescent="0.2">
      <c r="G1774" s="15"/>
      <c r="H1774" s="15"/>
      <c r="I1774" s="15"/>
      <c r="J1774" s="15"/>
      <c r="L1774" s="15"/>
      <c r="M1774" s="15"/>
      <c r="O1774" s="15"/>
    </row>
    <row r="1775" spans="7:15" x14ac:dyDescent="0.2">
      <c r="G1775" s="15"/>
      <c r="H1775" s="15"/>
      <c r="I1775" s="15"/>
      <c r="J1775" s="15"/>
      <c r="L1775" s="15"/>
      <c r="M1775" s="15"/>
      <c r="O1775" s="15"/>
    </row>
    <row r="1776" spans="7:15" x14ac:dyDescent="0.2">
      <c r="G1776" s="15"/>
      <c r="H1776" s="15"/>
      <c r="I1776" s="15"/>
      <c r="J1776" s="15"/>
      <c r="L1776" s="15"/>
      <c r="M1776" s="15"/>
      <c r="O1776" s="15"/>
    </row>
    <row r="1777" spans="7:15" x14ac:dyDescent="0.2">
      <c r="G1777" s="15"/>
      <c r="H1777" s="15"/>
      <c r="I1777" s="15"/>
      <c r="J1777" s="15"/>
      <c r="L1777" s="15"/>
      <c r="M1777" s="15"/>
      <c r="O1777" s="15"/>
    </row>
    <row r="1778" spans="7:15" x14ac:dyDescent="0.2">
      <c r="G1778" s="15"/>
      <c r="H1778" s="15"/>
      <c r="I1778" s="15"/>
      <c r="J1778" s="15"/>
      <c r="L1778" s="15"/>
      <c r="M1778" s="15"/>
      <c r="O1778" s="15"/>
    </row>
    <row r="1779" spans="7:15" x14ac:dyDescent="0.2">
      <c r="G1779" s="15"/>
      <c r="H1779" s="15"/>
      <c r="I1779" s="15"/>
      <c r="J1779" s="15"/>
      <c r="L1779" s="15"/>
      <c r="M1779" s="15"/>
      <c r="O1779" s="15"/>
    </row>
    <row r="1780" spans="7:15" x14ac:dyDescent="0.2">
      <c r="G1780" s="15"/>
      <c r="H1780" s="15"/>
      <c r="I1780" s="15"/>
      <c r="J1780" s="15"/>
      <c r="L1780" s="15"/>
      <c r="M1780" s="15"/>
      <c r="O1780" s="15"/>
    </row>
    <row r="1781" spans="7:15" x14ac:dyDescent="0.2">
      <c r="G1781" s="15"/>
      <c r="H1781" s="15"/>
      <c r="I1781" s="15"/>
      <c r="J1781" s="15"/>
      <c r="L1781" s="15"/>
      <c r="M1781" s="15"/>
      <c r="O1781" s="15"/>
    </row>
    <row r="1782" spans="7:15" x14ac:dyDescent="0.2">
      <c r="G1782" s="15"/>
      <c r="H1782" s="15"/>
      <c r="I1782" s="15"/>
      <c r="J1782" s="15"/>
      <c r="L1782" s="15"/>
      <c r="M1782" s="15"/>
      <c r="O1782" s="15"/>
    </row>
    <row r="1783" spans="7:15" x14ac:dyDescent="0.2">
      <c r="G1783" s="15"/>
      <c r="H1783" s="15"/>
      <c r="I1783" s="15"/>
      <c r="J1783" s="15"/>
      <c r="L1783" s="15"/>
      <c r="M1783" s="15"/>
      <c r="O1783" s="15"/>
    </row>
    <row r="1784" spans="7:15" x14ac:dyDescent="0.2">
      <c r="G1784" s="15"/>
      <c r="H1784" s="15"/>
      <c r="I1784" s="15"/>
      <c r="J1784" s="15"/>
      <c r="L1784" s="15"/>
      <c r="M1784" s="15"/>
      <c r="O1784" s="15"/>
    </row>
    <row r="1785" spans="7:15" x14ac:dyDescent="0.2">
      <c r="G1785" s="15"/>
      <c r="H1785" s="15"/>
      <c r="I1785" s="15"/>
      <c r="J1785" s="15"/>
      <c r="L1785" s="15"/>
      <c r="M1785" s="15"/>
      <c r="O1785" s="15"/>
    </row>
    <row r="1786" spans="7:15" x14ac:dyDescent="0.2">
      <c r="G1786" s="15"/>
      <c r="H1786" s="15"/>
      <c r="I1786" s="15"/>
      <c r="J1786" s="15"/>
      <c r="L1786" s="15"/>
      <c r="M1786" s="15"/>
      <c r="O1786" s="15"/>
    </row>
    <row r="1787" spans="7:15" x14ac:dyDescent="0.2">
      <c r="G1787" s="15"/>
      <c r="H1787" s="15"/>
      <c r="I1787" s="15"/>
      <c r="J1787" s="15"/>
      <c r="L1787" s="15"/>
      <c r="M1787" s="15"/>
      <c r="O1787" s="15"/>
    </row>
    <row r="1788" spans="7:15" x14ac:dyDescent="0.2">
      <c r="G1788" s="15"/>
      <c r="H1788" s="15"/>
      <c r="I1788" s="15"/>
      <c r="J1788" s="15"/>
      <c r="L1788" s="15"/>
      <c r="M1788" s="15"/>
      <c r="O1788" s="15"/>
    </row>
    <row r="1789" spans="7:15" x14ac:dyDescent="0.2">
      <c r="G1789" s="15"/>
      <c r="H1789" s="15"/>
      <c r="I1789" s="15"/>
      <c r="J1789" s="15"/>
      <c r="L1789" s="15"/>
      <c r="M1789" s="15"/>
      <c r="O1789" s="15"/>
    </row>
    <row r="1790" spans="7:15" x14ac:dyDescent="0.2">
      <c r="G1790" s="15"/>
      <c r="H1790" s="15"/>
      <c r="I1790" s="15"/>
      <c r="J1790" s="15"/>
      <c r="L1790" s="15"/>
      <c r="M1790" s="15"/>
      <c r="O1790" s="15"/>
    </row>
    <row r="1791" spans="7:15" x14ac:dyDescent="0.2">
      <c r="G1791" s="15"/>
      <c r="H1791" s="15"/>
      <c r="I1791" s="15"/>
      <c r="J1791" s="15"/>
      <c r="L1791" s="15"/>
      <c r="M1791" s="15"/>
      <c r="O1791" s="15"/>
    </row>
    <row r="1792" spans="7:15" x14ac:dyDescent="0.2">
      <c r="G1792" s="15"/>
      <c r="H1792" s="15"/>
      <c r="I1792" s="15"/>
      <c r="J1792" s="15"/>
      <c r="L1792" s="15"/>
      <c r="M1792" s="15"/>
      <c r="O1792" s="15"/>
    </row>
    <row r="1793" spans="7:15" x14ac:dyDescent="0.2">
      <c r="G1793" s="15"/>
      <c r="H1793" s="15"/>
      <c r="I1793" s="15"/>
      <c r="J1793" s="15"/>
      <c r="L1793" s="15"/>
      <c r="M1793" s="15"/>
      <c r="O1793" s="15"/>
    </row>
    <row r="1794" spans="7:15" x14ac:dyDescent="0.2">
      <c r="G1794" s="15"/>
      <c r="H1794" s="15"/>
      <c r="I1794" s="15"/>
      <c r="J1794" s="15"/>
      <c r="L1794" s="15"/>
      <c r="M1794" s="15"/>
      <c r="O1794" s="15"/>
    </row>
    <row r="1795" spans="7:15" x14ac:dyDescent="0.2">
      <c r="G1795" s="15"/>
      <c r="H1795" s="15"/>
      <c r="I1795" s="15"/>
      <c r="J1795" s="15"/>
      <c r="L1795" s="15"/>
      <c r="M1795" s="15"/>
      <c r="O1795" s="15"/>
    </row>
    <row r="1796" spans="7:15" x14ac:dyDescent="0.2">
      <c r="G1796" s="15"/>
      <c r="H1796" s="15"/>
      <c r="I1796" s="15"/>
      <c r="J1796" s="15"/>
      <c r="L1796" s="15"/>
      <c r="M1796" s="15"/>
      <c r="O1796" s="15"/>
    </row>
    <row r="1797" spans="7:15" x14ac:dyDescent="0.2">
      <c r="G1797" s="15"/>
      <c r="H1797" s="15"/>
      <c r="I1797" s="15"/>
      <c r="J1797" s="15"/>
      <c r="L1797" s="15"/>
      <c r="M1797" s="15"/>
      <c r="O1797" s="15"/>
    </row>
    <row r="1798" spans="7:15" x14ac:dyDescent="0.2">
      <c r="G1798" s="15"/>
      <c r="H1798" s="15"/>
      <c r="I1798" s="15"/>
      <c r="J1798" s="15"/>
      <c r="L1798" s="15"/>
      <c r="M1798" s="15"/>
      <c r="O1798" s="15"/>
    </row>
    <row r="1799" spans="7:15" x14ac:dyDescent="0.2">
      <c r="G1799" s="15"/>
      <c r="H1799" s="15"/>
      <c r="I1799" s="15"/>
      <c r="J1799" s="15"/>
      <c r="L1799" s="15"/>
      <c r="M1799" s="15"/>
      <c r="O1799" s="15"/>
    </row>
    <row r="1800" spans="7:15" x14ac:dyDescent="0.2">
      <c r="G1800" s="15"/>
      <c r="H1800" s="15"/>
      <c r="I1800" s="15"/>
      <c r="J1800" s="15"/>
      <c r="L1800" s="15"/>
      <c r="M1800" s="15"/>
      <c r="O1800" s="15"/>
    </row>
    <row r="1801" spans="7:15" x14ac:dyDescent="0.2">
      <c r="G1801" s="15"/>
      <c r="H1801" s="15"/>
      <c r="I1801" s="15"/>
      <c r="J1801" s="15"/>
      <c r="L1801" s="15"/>
      <c r="M1801" s="15"/>
      <c r="O1801" s="15"/>
    </row>
    <row r="1802" spans="7:15" x14ac:dyDescent="0.2">
      <c r="G1802" s="15"/>
      <c r="H1802" s="15"/>
      <c r="I1802" s="15"/>
      <c r="J1802" s="15"/>
      <c r="L1802" s="15"/>
      <c r="M1802" s="15"/>
      <c r="O1802" s="15"/>
    </row>
    <row r="1803" spans="7:15" x14ac:dyDescent="0.2">
      <c r="G1803" s="15"/>
      <c r="H1803" s="15"/>
      <c r="I1803" s="15"/>
      <c r="J1803" s="15"/>
      <c r="L1803" s="15"/>
      <c r="M1803" s="15"/>
      <c r="O1803" s="15"/>
    </row>
    <row r="1804" spans="7:15" x14ac:dyDescent="0.2">
      <c r="G1804" s="15"/>
      <c r="H1804" s="15"/>
      <c r="I1804" s="15"/>
      <c r="J1804" s="15"/>
      <c r="L1804" s="15"/>
      <c r="M1804" s="15"/>
      <c r="O1804" s="15"/>
    </row>
    <row r="1805" spans="7:15" x14ac:dyDescent="0.2">
      <c r="G1805" s="15"/>
      <c r="H1805" s="15"/>
      <c r="I1805" s="15"/>
      <c r="J1805" s="15"/>
      <c r="L1805" s="15"/>
      <c r="M1805" s="15"/>
      <c r="O1805" s="15"/>
    </row>
    <row r="1806" spans="7:15" x14ac:dyDescent="0.2">
      <c r="G1806" s="15"/>
      <c r="H1806" s="15"/>
      <c r="I1806" s="15"/>
      <c r="J1806" s="15"/>
      <c r="L1806" s="15"/>
      <c r="M1806" s="15"/>
      <c r="O1806" s="15"/>
    </row>
    <row r="1807" spans="7:15" x14ac:dyDescent="0.2">
      <c r="G1807" s="15"/>
      <c r="H1807" s="15"/>
      <c r="I1807" s="15"/>
      <c r="J1807" s="15"/>
      <c r="L1807" s="15"/>
      <c r="M1807" s="15"/>
      <c r="O1807" s="15"/>
    </row>
    <row r="1808" spans="7:15" x14ac:dyDescent="0.2">
      <c r="G1808" s="15"/>
      <c r="H1808" s="15"/>
      <c r="I1808" s="15"/>
      <c r="J1808" s="15"/>
      <c r="L1808" s="15"/>
      <c r="M1808" s="15"/>
      <c r="O1808" s="15"/>
    </row>
    <row r="1809" spans="7:15" x14ac:dyDescent="0.2">
      <c r="G1809" s="15"/>
      <c r="H1809" s="15"/>
      <c r="I1809" s="15"/>
      <c r="J1809" s="15"/>
      <c r="L1809" s="15"/>
      <c r="M1809" s="15"/>
      <c r="O1809" s="15"/>
    </row>
    <row r="1810" spans="7:15" x14ac:dyDescent="0.2">
      <c r="G1810" s="15"/>
      <c r="H1810" s="15"/>
      <c r="I1810" s="15"/>
      <c r="J1810" s="15"/>
      <c r="L1810" s="15"/>
      <c r="M1810" s="15"/>
      <c r="O1810" s="15"/>
    </row>
    <row r="1811" spans="7:15" x14ac:dyDescent="0.2">
      <c r="G1811" s="15"/>
      <c r="H1811" s="15"/>
      <c r="I1811" s="15"/>
      <c r="J1811" s="15"/>
      <c r="L1811" s="15"/>
      <c r="M1811" s="15"/>
      <c r="O1811" s="15"/>
    </row>
    <row r="1812" spans="7:15" x14ac:dyDescent="0.2">
      <c r="G1812" s="15"/>
      <c r="H1812" s="15"/>
      <c r="I1812" s="15"/>
      <c r="J1812" s="15"/>
      <c r="L1812" s="15"/>
      <c r="M1812" s="15"/>
      <c r="O1812" s="15"/>
    </row>
    <row r="1813" spans="7:15" x14ac:dyDescent="0.2">
      <c r="G1813" s="15"/>
      <c r="H1813" s="15"/>
      <c r="I1813" s="15"/>
      <c r="J1813" s="15"/>
      <c r="L1813" s="15"/>
      <c r="M1813" s="15"/>
      <c r="O1813" s="15"/>
    </row>
    <row r="1814" spans="7:15" x14ac:dyDescent="0.2">
      <c r="G1814" s="15"/>
      <c r="H1814" s="15"/>
      <c r="I1814" s="15"/>
      <c r="J1814" s="15"/>
      <c r="L1814" s="15"/>
      <c r="M1814" s="15"/>
      <c r="O1814" s="15"/>
    </row>
    <row r="1815" spans="7:15" x14ac:dyDescent="0.2">
      <c r="G1815" s="15"/>
      <c r="H1815" s="15"/>
      <c r="I1815" s="15"/>
      <c r="J1815" s="15"/>
      <c r="L1815" s="15"/>
      <c r="M1815" s="15"/>
      <c r="O1815" s="15"/>
    </row>
    <row r="1816" spans="7:15" x14ac:dyDescent="0.2">
      <c r="G1816" s="15"/>
      <c r="H1816" s="15"/>
      <c r="I1816" s="15"/>
      <c r="J1816" s="15"/>
      <c r="L1816" s="15"/>
      <c r="M1816" s="15"/>
      <c r="O1816" s="15"/>
    </row>
    <row r="1817" spans="7:15" x14ac:dyDescent="0.2">
      <c r="G1817" s="15"/>
      <c r="H1817" s="15"/>
      <c r="I1817" s="15"/>
      <c r="J1817" s="15"/>
      <c r="L1817" s="15"/>
      <c r="M1817" s="15"/>
      <c r="O1817" s="15"/>
    </row>
    <row r="1818" spans="7:15" x14ac:dyDescent="0.2">
      <c r="G1818" s="15"/>
      <c r="H1818" s="15"/>
      <c r="I1818" s="15"/>
      <c r="J1818" s="15"/>
      <c r="L1818" s="15"/>
      <c r="M1818" s="15"/>
      <c r="O1818" s="15"/>
    </row>
    <row r="1819" spans="7:15" x14ac:dyDescent="0.2">
      <c r="G1819" s="15"/>
      <c r="H1819" s="15"/>
      <c r="I1819" s="15"/>
      <c r="J1819" s="15"/>
      <c r="L1819" s="15"/>
      <c r="M1819" s="15"/>
      <c r="O1819" s="15"/>
    </row>
    <row r="1820" spans="7:15" x14ac:dyDescent="0.2">
      <c r="G1820" s="15"/>
      <c r="H1820" s="15"/>
      <c r="I1820" s="15"/>
      <c r="J1820" s="15"/>
      <c r="L1820" s="15"/>
      <c r="M1820" s="15"/>
      <c r="O1820" s="15"/>
    </row>
    <row r="1821" spans="7:15" x14ac:dyDescent="0.2">
      <c r="G1821" s="15"/>
      <c r="H1821" s="15"/>
      <c r="I1821" s="15"/>
      <c r="J1821" s="15"/>
      <c r="L1821" s="15"/>
      <c r="M1821" s="15"/>
      <c r="O1821" s="15"/>
    </row>
    <row r="1822" spans="7:15" x14ac:dyDescent="0.2">
      <c r="G1822" s="15"/>
      <c r="H1822" s="15"/>
      <c r="I1822" s="15"/>
      <c r="J1822" s="15"/>
      <c r="L1822" s="15"/>
      <c r="M1822" s="15"/>
      <c r="O1822" s="15"/>
    </row>
    <row r="1823" spans="7:15" x14ac:dyDescent="0.2">
      <c r="G1823" s="15"/>
      <c r="H1823" s="15"/>
      <c r="I1823" s="15"/>
      <c r="J1823" s="15"/>
      <c r="L1823" s="15"/>
      <c r="M1823" s="15"/>
      <c r="O1823" s="15"/>
    </row>
    <row r="1824" spans="7:15" x14ac:dyDescent="0.2">
      <c r="G1824" s="15"/>
      <c r="H1824" s="15"/>
      <c r="I1824" s="15"/>
      <c r="J1824" s="15"/>
      <c r="L1824" s="15"/>
      <c r="M1824" s="15"/>
      <c r="O1824" s="15"/>
    </row>
    <row r="1825" spans="7:15" x14ac:dyDescent="0.2">
      <c r="G1825" s="15"/>
      <c r="H1825" s="15"/>
      <c r="I1825" s="15"/>
      <c r="J1825" s="15"/>
      <c r="L1825" s="15"/>
      <c r="M1825" s="15"/>
      <c r="O1825" s="15"/>
    </row>
    <row r="1826" spans="7:15" x14ac:dyDescent="0.2">
      <c r="G1826" s="15"/>
      <c r="H1826" s="15"/>
      <c r="I1826" s="15"/>
      <c r="J1826" s="15"/>
      <c r="L1826" s="15"/>
      <c r="M1826" s="15"/>
      <c r="O1826" s="15"/>
    </row>
    <row r="1827" spans="7:15" x14ac:dyDescent="0.2">
      <c r="G1827" s="15"/>
      <c r="H1827" s="15"/>
      <c r="I1827" s="15"/>
      <c r="J1827" s="15"/>
      <c r="L1827" s="15"/>
      <c r="M1827" s="15"/>
      <c r="O1827" s="15"/>
    </row>
    <row r="1828" spans="7:15" x14ac:dyDescent="0.2">
      <c r="G1828" s="15"/>
      <c r="H1828" s="15"/>
      <c r="I1828" s="15"/>
      <c r="J1828" s="15"/>
      <c r="L1828" s="15"/>
      <c r="M1828" s="15"/>
      <c r="O1828" s="15"/>
    </row>
    <row r="1829" spans="7:15" x14ac:dyDescent="0.2">
      <c r="G1829" s="15"/>
      <c r="H1829" s="15"/>
      <c r="I1829" s="15"/>
      <c r="J1829" s="15"/>
      <c r="L1829" s="15"/>
      <c r="M1829" s="15"/>
      <c r="O1829" s="15"/>
    </row>
    <row r="1830" spans="7:15" x14ac:dyDescent="0.2">
      <c r="G1830" s="15"/>
      <c r="H1830" s="15"/>
      <c r="I1830" s="15"/>
      <c r="J1830" s="15"/>
      <c r="L1830" s="15"/>
      <c r="M1830" s="15"/>
      <c r="O1830" s="15"/>
    </row>
    <row r="1831" spans="7:15" x14ac:dyDescent="0.2">
      <c r="G1831" s="15"/>
      <c r="H1831" s="15"/>
      <c r="I1831" s="15"/>
      <c r="J1831" s="15"/>
      <c r="L1831" s="15"/>
      <c r="M1831" s="15"/>
      <c r="O1831" s="15"/>
    </row>
    <row r="1832" spans="7:15" x14ac:dyDescent="0.2">
      <c r="G1832" s="15"/>
      <c r="H1832" s="15"/>
      <c r="I1832" s="15"/>
      <c r="J1832" s="15"/>
      <c r="L1832" s="15"/>
      <c r="M1832" s="15"/>
      <c r="O1832" s="15"/>
    </row>
    <row r="1833" spans="7:15" x14ac:dyDescent="0.2">
      <c r="G1833" s="15"/>
      <c r="H1833" s="15"/>
      <c r="I1833" s="15"/>
      <c r="J1833" s="15"/>
      <c r="L1833" s="15"/>
      <c r="M1833" s="15"/>
      <c r="O1833" s="15"/>
    </row>
    <row r="1834" spans="7:15" x14ac:dyDescent="0.2">
      <c r="G1834" s="15"/>
      <c r="H1834" s="15"/>
      <c r="I1834" s="15"/>
      <c r="J1834" s="15"/>
      <c r="L1834" s="15"/>
      <c r="M1834" s="15"/>
      <c r="O1834" s="15"/>
    </row>
    <row r="1835" spans="7:15" x14ac:dyDescent="0.2">
      <c r="G1835" s="15"/>
      <c r="H1835" s="15"/>
      <c r="I1835" s="15"/>
      <c r="J1835" s="15"/>
      <c r="L1835" s="15"/>
      <c r="M1835" s="15"/>
      <c r="O1835" s="15"/>
    </row>
    <row r="1836" spans="7:15" x14ac:dyDescent="0.2">
      <c r="G1836" s="15"/>
      <c r="H1836" s="15"/>
      <c r="I1836" s="15"/>
      <c r="J1836" s="15"/>
      <c r="L1836" s="15"/>
      <c r="M1836" s="15"/>
      <c r="O1836" s="15"/>
    </row>
    <row r="1837" spans="7:15" x14ac:dyDescent="0.2">
      <c r="G1837" s="15"/>
      <c r="H1837" s="15"/>
      <c r="I1837" s="15"/>
      <c r="J1837" s="15"/>
      <c r="L1837" s="15"/>
      <c r="M1837" s="15"/>
      <c r="O1837" s="15"/>
    </row>
    <row r="1838" spans="7:15" x14ac:dyDescent="0.2">
      <c r="G1838" s="15"/>
      <c r="H1838" s="15"/>
      <c r="I1838" s="15"/>
      <c r="J1838" s="15"/>
      <c r="L1838" s="15"/>
      <c r="M1838" s="15"/>
      <c r="O1838" s="15"/>
    </row>
    <row r="1839" spans="7:15" x14ac:dyDescent="0.2">
      <c r="G1839" s="15"/>
      <c r="H1839" s="15"/>
      <c r="I1839" s="15"/>
      <c r="J1839" s="15"/>
      <c r="L1839" s="15"/>
      <c r="M1839" s="15"/>
      <c r="O1839" s="15"/>
    </row>
    <row r="1840" spans="7:15" x14ac:dyDescent="0.2">
      <c r="G1840" s="15"/>
      <c r="H1840" s="15"/>
      <c r="I1840" s="15"/>
      <c r="J1840" s="15"/>
      <c r="L1840" s="15"/>
      <c r="M1840" s="15"/>
      <c r="O1840" s="15"/>
    </row>
    <row r="1841" spans="7:15" x14ac:dyDescent="0.2">
      <c r="G1841" s="15"/>
      <c r="H1841" s="15"/>
      <c r="I1841" s="15"/>
      <c r="J1841" s="15"/>
      <c r="L1841" s="15"/>
      <c r="M1841" s="15"/>
      <c r="O1841" s="15"/>
    </row>
    <row r="1842" spans="7:15" x14ac:dyDescent="0.2">
      <c r="G1842" s="15"/>
      <c r="H1842" s="15"/>
      <c r="I1842" s="15"/>
      <c r="J1842" s="15"/>
      <c r="L1842" s="15"/>
      <c r="M1842" s="15"/>
      <c r="O1842" s="15"/>
    </row>
    <row r="1843" spans="7:15" x14ac:dyDescent="0.2">
      <c r="G1843" s="15"/>
      <c r="H1843" s="15"/>
      <c r="I1843" s="15"/>
      <c r="J1843" s="15"/>
      <c r="L1843" s="15"/>
      <c r="M1843" s="15"/>
      <c r="O1843" s="15"/>
    </row>
    <row r="1844" spans="7:15" x14ac:dyDescent="0.2">
      <c r="G1844" s="15"/>
      <c r="H1844" s="15"/>
      <c r="I1844" s="15"/>
      <c r="J1844" s="15"/>
      <c r="L1844" s="15"/>
      <c r="M1844" s="15"/>
      <c r="O1844" s="15"/>
    </row>
    <row r="1845" spans="7:15" x14ac:dyDescent="0.2">
      <c r="G1845" s="15"/>
      <c r="H1845" s="15"/>
      <c r="I1845" s="15"/>
      <c r="J1845" s="15"/>
      <c r="L1845" s="15"/>
      <c r="M1845" s="15"/>
      <c r="O1845" s="15"/>
    </row>
    <row r="1846" spans="7:15" x14ac:dyDescent="0.2">
      <c r="G1846" s="15"/>
      <c r="H1846" s="15"/>
      <c r="I1846" s="15"/>
      <c r="J1846" s="15"/>
      <c r="L1846" s="15"/>
      <c r="M1846" s="15"/>
      <c r="O1846" s="15"/>
    </row>
    <row r="1847" spans="7:15" x14ac:dyDescent="0.2">
      <c r="G1847" s="15"/>
      <c r="H1847" s="15"/>
      <c r="I1847" s="15"/>
      <c r="J1847" s="15"/>
      <c r="L1847" s="15"/>
      <c r="M1847" s="15"/>
      <c r="O1847" s="15"/>
    </row>
    <row r="1848" spans="7:15" x14ac:dyDescent="0.2">
      <c r="G1848" s="15"/>
      <c r="H1848" s="15"/>
      <c r="I1848" s="15"/>
      <c r="J1848" s="15"/>
      <c r="L1848" s="15"/>
      <c r="M1848" s="15"/>
      <c r="O1848" s="15"/>
    </row>
    <row r="1849" spans="7:15" x14ac:dyDescent="0.2">
      <c r="G1849" s="15"/>
      <c r="H1849" s="15"/>
      <c r="I1849" s="15"/>
      <c r="J1849" s="15"/>
      <c r="L1849" s="15"/>
      <c r="M1849" s="15"/>
      <c r="O1849" s="15"/>
    </row>
    <row r="1850" spans="7:15" x14ac:dyDescent="0.2">
      <c r="G1850" s="15"/>
      <c r="H1850" s="15"/>
      <c r="I1850" s="15"/>
      <c r="J1850" s="15"/>
      <c r="L1850" s="15"/>
      <c r="M1850" s="15"/>
      <c r="O1850" s="15"/>
    </row>
    <row r="1851" spans="7:15" x14ac:dyDescent="0.2">
      <c r="G1851" s="15"/>
      <c r="H1851" s="15"/>
      <c r="I1851" s="15"/>
      <c r="J1851" s="15"/>
      <c r="L1851" s="15"/>
      <c r="M1851" s="15"/>
      <c r="O1851" s="15"/>
    </row>
    <row r="1852" spans="7:15" x14ac:dyDescent="0.2">
      <c r="G1852" s="15"/>
      <c r="H1852" s="15"/>
      <c r="I1852" s="15"/>
      <c r="J1852" s="15"/>
      <c r="L1852" s="15"/>
      <c r="M1852" s="15"/>
      <c r="O1852" s="15"/>
    </row>
    <row r="1853" spans="7:15" x14ac:dyDescent="0.2">
      <c r="G1853" s="15"/>
      <c r="H1853" s="15"/>
      <c r="I1853" s="15"/>
      <c r="J1853" s="15"/>
      <c r="L1853" s="15"/>
      <c r="M1853" s="15"/>
      <c r="O1853" s="15"/>
    </row>
    <row r="1854" spans="7:15" x14ac:dyDescent="0.2">
      <c r="G1854" s="15"/>
      <c r="H1854" s="15"/>
      <c r="I1854" s="15"/>
      <c r="J1854" s="15"/>
      <c r="L1854" s="15"/>
      <c r="M1854" s="15"/>
      <c r="O1854" s="15"/>
    </row>
    <row r="1855" spans="7:15" x14ac:dyDescent="0.2">
      <c r="G1855" s="15"/>
      <c r="H1855" s="15"/>
      <c r="I1855" s="15"/>
      <c r="J1855" s="15"/>
      <c r="L1855" s="15"/>
      <c r="M1855" s="15"/>
      <c r="O1855" s="15"/>
    </row>
    <row r="1856" spans="7:15" x14ac:dyDescent="0.2">
      <c r="G1856" s="15"/>
      <c r="H1856" s="15"/>
      <c r="I1856" s="15"/>
      <c r="J1856" s="15"/>
      <c r="L1856" s="15"/>
      <c r="M1856" s="15"/>
      <c r="O1856" s="15"/>
    </row>
    <row r="1857" spans="7:15" x14ac:dyDescent="0.2">
      <c r="G1857" s="15"/>
      <c r="H1857" s="15"/>
      <c r="I1857" s="15"/>
      <c r="J1857" s="15"/>
      <c r="L1857" s="15"/>
      <c r="M1857" s="15"/>
      <c r="O1857" s="15"/>
    </row>
    <row r="1858" spans="7:15" x14ac:dyDescent="0.2">
      <c r="G1858" s="15"/>
      <c r="H1858" s="15"/>
      <c r="I1858" s="15"/>
      <c r="J1858" s="15"/>
      <c r="L1858" s="15"/>
      <c r="M1858" s="15"/>
      <c r="O1858" s="15"/>
    </row>
    <row r="1859" spans="7:15" x14ac:dyDescent="0.2">
      <c r="G1859" s="15"/>
      <c r="H1859" s="15"/>
      <c r="I1859" s="15"/>
      <c r="J1859" s="15"/>
      <c r="L1859" s="15"/>
      <c r="M1859" s="15"/>
      <c r="O1859" s="15"/>
    </row>
    <row r="1860" spans="7:15" x14ac:dyDescent="0.2">
      <c r="G1860" s="15"/>
      <c r="H1860" s="15"/>
      <c r="I1860" s="15"/>
      <c r="J1860" s="15"/>
      <c r="L1860" s="15"/>
      <c r="M1860" s="15"/>
      <c r="O1860" s="15"/>
    </row>
    <row r="1861" spans="7:15" x14ac:dyDescent="0.2">
      <c r="G1861" s="15"/>
      <c r="H1861" s="15"/>
      <c r="I1861" s="15"/>
      <c r="J1861" s="15"/>
      <c r="L1861" s="15"/>
      <c r="M1861" s="15"/>
      <c r="O1861" s="15"/>
    </row>
    <row r="1862" spans="7:15" x14ac:dyDescent="0.2">
      <c r="G1862" s="15"/>
      <c r="H1862" s="15"/>
      <c r="I1862" s="15"/>
      <c r="J1862" s="15"/>
      <c r="L1862" s="15"/>
      <c r="M1862" s="15"/>
      <c r="O1862" s="15"/>
    </row>
    <row r="1863" spans="7:15" x14ac:dyDescent="0.2">
      <c r="G1863" s="15"/>
      <c r="H1863" s="15"/>
      <c r="I1863" s="15"/>
      <c r="J1863" s="15"/>
      <c r="L1863" s="15"/>
      <c r="M1863" s="15"/>
      <c r="O1863" s="15"/>
    </row>
    <row r="1864" spans="7:15" x14ac:dyDescent="0.2">
      <c r="G1864" s="15"/>
      <c r="H1864" s="15"/>
      <c r="I1864" s="15"/>
      <c r="J1864" s="15"/>
      <c r="L1864" s="15"/>
      <c r="M1864" s="15"/>
      <c r="O1864" s="15"/>
    </row>
    <row r="1865" spans="7:15" x14ac:dyDescent="0.2">
      <c r="G1865" s="15"/>
      <c r="H1865" s="15"/>
      <c r="I1865" s="15"/>
      <c r="J1865" s="15"/>
      <c r="L1865" s="15"/>
      <c r="M1865" s="15"/>
      <c r="O1865" s="15"/>
    </row>
    <row r="1866" spans="7:15" x14ac:dyDescent="0.2">
      <c r="G1866" s="15"/>
      <c r="H1866" s="15"/>
      <c r="I1866" s="15"/>
      <c r="J1866" s="15"/>
      <c r="L1866" s="15"/>
      <c r="M1866" s="15"/>
      <c r="O1866" s="15"/>
    </row>
    <row r="1867" spans="7:15" x14ac:dyDescent="0.2">
      <c r="G1867" s="15"/>
      <c r="H1867" s="15"/>
      <c r="I1867" s="15"/>
      <c r="J1867" s="15"/>
      <c r="L1867" s="15"/>
      <c r="M1867" s="15"/>
      <c r="O1867" s="15"/>
    </row>
    <row r="1868" spans="7:15" x14ac:dyDescent="0.2">
      <c r="G1868" s="15"/>
      <c r="H1868" s="15"/>
      <c r="I1868" s="15"/>
      <c r="J1868" s="15"/>
      <c r="L1868" s="15"/>
      <c r="M1868" s="15"/>
      <c r="O1868" s="15"/>
    </row>
    <row r="1869" spans="7:15" x14ac:dyDescent="0.2">
      <c r="G1869" s="15"/>
      <c r="H1869" s="15"/>
      <c r="I1869" s="15"/>
      <c r="J1869" s="15"/>
      <c r="L1869" s="15"/>
      <c r="M1869" s="15"/>
      <c r="O1869" s="15"/>
    </row>
    <row r="1870" spans="7:15" x14ac:dyDescent="0.2">
      <c r="G1870" s="15"/>
      <c r="H1870" s="15"/>
      <c r="I1870" s="15"/>
      <c r="J1870" s="15"/>
      <c r="L1870" s="15"/>
      <c r="M1870" s="15"/>
      <c r="O1870" s="15"/>
    </row>
    <row r="1871" spans="7:15" x14ac:dyDescent="0.2">
      <c r="G1871" s="15"/>
      <c r="H1871" s="15"/>
      <c r="I1871" s="15"/>
      <c r="J1871" s="15"/>
      <c r="L1871" s="15"/>
      <c r="M1871" s="15"/>
      <c r="O1871" s="15"/>
    </row>
    <row r="1872" spans="7:15" x14ac:dyDescent="0.2">
      <c r="G1872" s="15"/>
      <c r="H1872" s="15"/>
      <c r="I1872" s="15"/>
      <c r="J1872" s="15"/>
      <c r="L1872" s="15"/>
      <c r="M1872" s="15"/>
      <c r="O1872" s="15"/>
    </row>
    <row r="1873" spans="7:15" x14ac:dyDescent="0.2">
      <c r="G1873" s="15"/>
      <c r="H1873" s="15"/>
      <c r="I1873" s="15"/>
      <c r="J1873" s="15"/>
      <c r="L1873" s="15"/>
      <c r="M1873" s="15"/>
      <c r="O1873" s="15"/>
    </row>
    <row r="1874" spans="7:15" x14ac:dyDescent="0.2">
      <c r="G1874" s="15"/>
      <c r="H1874" s="15"/>
      <c r="I1874" s="15"/>
      <c r="J1874" s="15"/>
      <c r="L1874" s="15"/>
      <c r="M1874" s="15"/>
      <c r="O1874" s="15"/>
    </row>
    <row r="1875" spans="7:15" x14ac:dyDescent="0.2">
      <c r="G1875" s="15"/>
      <c r="H1875" s="15"/>
      <c r="I1875" s="15"/>
      <c r="J1875" s="15"/>
      <c r="L1875" s="15"/>
      <c r="M1875" s="15"/>
      <c r="O1875" s="15"/>
    </row>
    <row r="1876" spans="7:15" x14ac:dyDescent="0.2">
      <c r="G1876" s="15"/>
      <c r="H1876" s="15"/>
      <c r="I1876" s="15"/>
      <c r="J1876" s="15"/>
      <c r="L1876" s="15"/>
      <c r="M1876" s="15"/>
      <c r="O1876" s="15"/>
    </row>
    <row r="1877" spans="7:15" x14ac:dyDescent="0.2">
      <c r="G1877" s="15"/>
      <c r="H1877" s="15"/>
      <c r="I1877" s="15"/>
      <c r="J1877" s="15"/>
      <c r="L1877" s="15"/>
      <c r="M1877" s="15"/>
      <c r="O1877" s="15"/>
    </row>
    <row r="1878" spans="7:15" x14ac:dyDescent="0.2">
      <c r="G1878" s="15"/>
      <c r="H1878" s="15"/>
      <c r="I1878" s="15"/>
      <c r="J1878" s="15"/>
      <c r="L1878" s="15"/>
      <c r="M1878" s="15"/>
      <c r="O1878" s="15"/>
    </row>
    <row r="1879" spans="7:15" x14ac:dyDescent="0.2">
      <c r="G1879" s="15"/>
      <c r="H1879" s="15"/>
      <c r="I1879" s="15"/>
      <c r="J1879" s="15"/>
      <c r="L1879" s="15"/>
      <c r="M1879" s="15"/>
      <c r="O1879" s="15"/>
    </row>
    <row r="1880" spans="7:15" x14ac:dyDescent="0.2">
      <c r="G1880" s="15"/>
      <c r="H1880" s="15"/>
      <c r="I1880" s="15"/>
      <c r="J1880" s="15"/>
      <c r="L1880" s="15"/>
      <c r="M1880" s="15"/>
      <c r="O1880" s="15"/>
    </row>
    <row r="1881" spans="7:15" x14ac:dyDescent="0.2">
      <c r="G1881" s="15"/>
      <c r="H1881" s="15"/>
      <c r="I1881" s="15"/>
      <c r="J1881" s="15"/>
      <c r="L1881" s="15"/>
      <c r="M1881" s="15"/>
      <c r="O1881" s="15"/>
    </row>
    <row r="1882" spans="7:15" x14ac:dyDescent="0.2">
      <c r="G1882" s="15"/>
      <c r="H1882" s="15"/>
      <c r="I1882" s="15"/>
      <c r="J1882" s="15"/>
      <c r="L1882" s="15"/>
      <c r="M1882" s="15"/>
      <c r="O1882" s="15"/>
    </row>
    <row r="1883" spans="7:15" x14ac:dyDescent="0.2">
      <c r="G1883" s="15"/>
      <c r="H1883" s="15"/>
      <c r="I1883" s="15"/>
      <c r="J1883" s="15"/>
      <c r="L1883" s="15"/>
      <c r="M1883" s="15"/>
      <c r="O1883" s="15"/>
    </row>
    <row r="1884" spans="7:15" x14ac:dyDescent="0.2">
      <c r="G1884" s="15"/>
      <c r="H1884" s="15"/>
      <c r="I1884" s="15"/>
      <c r="J1884" s="15"/>
      <c r="L1884" s="15"/>
      <c r="M1884" s="15"/>
      <c r="O1884" s="15"/>
    </row>
    <row r="1885" spans="7:15" x14ac:dyDescent="0.2">
      <c r="G1885" s="15"/>
      <c r="H1885" s="15"/>
      <c r="I1885" s="15"/>
      <c r="J1885" s="15"/>
      <c r="L1885" s="15"/>
      <c r="M1885" s="15"/>
      <c r="O1885" s="15"/>
    </row>
    <row r="1886" spans="7:15" x14ac:dyDescent="0.2">
      <c r="G1886" s="15"/>
      <c r="H1886" s="15"/>
      <c r="I1886" s="15"/>
      <c r="J1886" s="15"/>
      <c r="L1886" s="15"/>
      <c r="M1886" s="15"/>
      <c r="O1886" s="15"/>
    </row>
    <row r="1887" spans="7:15" x14ac:dyDescent="0.2">
      <c r="G1887" s="15"/>
      <c r="H1887" s="15"/>
      <c r="I1887" s="15"/>
      <c r="J1887" s="15"/>
      <c r="L1887" s="15"/>
      <c r="M1887" s="15"/>
      <c r="O1887" s="15"/>
    </row>
    <row r="1888" spans="7:15" x14ac:dyDescent="0.2">
      <c r="G1888" s="15"/>
      <c r="H1888" s="15"/>
      <c r="I1888" s="15"/>
      <c r="J1888" s="15"/>
      <c r="L1888" s="15"/>
      <c r="M1888" s="15"/>
      <c r="O1888" s="15"/>
    </row>
    <row r="1889" spans="7:15" x14ac:dyDescent="0.2">
      <c r="G1889" s="15"/>
      <c r="H1889" s="15"/>
      <c r="I1889" s="15"/>
      <c r="J1889" s="15"/>
      <c r="L1889" s="15"/>
      <c r="M1889" s="15"/>
      <c r="O1889" s="15"/>
    </row>
    <row r="1890" spans="7:15" x14ac:dyDescent="0.2">
      <c r="G1890" s="15"/>
      <c r="H1890" s="15"/>
      <c r="I1890" s="15"/>
      <c r="J1890" s="15"/>
      <c r="L1890" s="15"/>
      <c r="M1890" s="15"/>
      <c r="O1890" s="15"/>
    </row>
    <row r="1891" spans="7:15" x14ac:dyDescent="0.2">
      <c r="G1891" s="15"/>
      <c r="H1891" s="15"/>
      <c r="I1891" s="15"/>
      <c r="J1891" s="15"/>
      <c r="L1891" s="15"/>
      <c r="M1891" s="15"/>
      <c r="O1891" s="15"/>
    </row>
    <row r="1892" spans="7:15" x14ac:dyDescent="0.2">
      <c r="G1892" s="15"/>
      <c r="H1892" s="15"/>
      <c r="I1892" s="15"/>
      <c r="J1892" s="15"/>
      <c r="L1892" s="15"/>
      <c r="M1892" s="15"/>
      <c r="O1892" s="15"/>
    </row>
    <row r="1893" spans="7:15" x14ac:dyDescent="0.2">
      <c r="G1893" s="15"/>
      <c r="H1893" s="15"/>
      <c r="I1893" s="15"/>
      <c r="J1893" s="15"/>
      <c r="L1893" s="15"/>
      <c r="M1893" s="15"/>
      <c r="O1893" s="15"/>
    </row>
    <row r="1894" spans="7:15" x14ac:dyDescent="0.2">
      <c r="G1894" s="15"/>
      <c r="H1894" s="15"/>
      <c r="I1894" s="15"/>
      <c r="J1894" s="15"/>
      <c r="L1894" s="15"/>
      <c r="M1894" s="15"/>
      <c r="O1894" s="15"/>
    </row>
    <row r="1895" spans="7:15" x14ac:dyDescent="0.2">
      <c r="G1895" s="15"/>
      <c r="H1895" s="15"/>
      <c r="I1895" s="15"/>
      <c r="J1895" s="15"/>
      <c r="L1895" s="15"/>
      <c r="M1895" s="15"/>
      <c r="O1895" s="15"/>
    </row>
    <row r="1896" spans="7:15" x14ac:dyDescent="0.2">
      <c r="G1896" s="15"/>
      <c r="H1896" s="15"/>
      <c r="I1896" s="15"/>
      <c r="J1896" s="15"/>
      <c r="L1896" s="15"/>
      <c r="M1896" s="15"/>
      <c r="O1896" s="15"/>
    </row>
    <row r="1897" spans="7:15" x14ac:dyDescent="0.2">
      <c r="G1897" s="15"/>
      <c r="H1897" s="15"/>
      <c r="I1897" s="15"/>
      <c r="J1897" s="15"/>
      <c r="L1897" s="15"/>
      <c r="M1897" s="15"/>
      <c r="O1897" s="15"/>
    </row>
    <row r="1898" spans="7:15" x14ac:dyDescent="0.2">
      <c r="G1898" s="15"/>
      <c r="H1898" s="15"/>
      <c r="I1898" s="15"/>
      <c r="J1898" s="15"/>
      <c r="L1898" s="15"/>
      <c r="M1898" s="15"/>
      <c r="O1898" s="15"/>
    </row>
    <row r="1899" spans="7:15" x14ac:dyDescent="0.2">
      <c r="G1899" s="15"/>
      <c r="H1899" s="15"/>
      <c r="I1899" s="15"/>
      <c r="J1899" s="15"/>
      <c r="L1899" s="15"/>
      <c r="M1899" s="15"/>
      <c r="O1899" s="15"/>
    </row>
    <row r="1900" spans="7:15" x14ac:dyDescent="0.2">
      <c r="G1900" s="15"/>
      <c r="H1900" s="15"/>
      <c r="I1900" s="15"/>
      <c r="J1900" s="15"/>
      <c r="L1900" s="15"/>
      <c r="M1900" s="15"/>
      <c r="O1900" s="15"/>
    </row>
    <row r="1901" spans="7:15" x14ac:dyDescent="0.2">
      <c r="G1901" s="15"/>
      <c r="H1901" s="15"/>
      <c r="I1901" s="15"/>
      <c r="J1901" s="15"/>
      <c r="L1901" s="15"/>
      <c r="M1901" s="15"/>
      <c r="O1901" s="15"/>
    </row>
    <row r="1902" spans="7:15" x14ac:dyDescent="0.2">
      <c r="G1902" s="15"/>
      <c r="H1902" s="15"/>
      <c r="I1902" s="15"/>
      <c r="J1902" s="15"/>
      <c r="L1902" s="15"/>
      <c r="M1902" s="15"/>
      <c r="O1902" s="15"/>
    </row>
    <row r="1903" spans="7:15" x14ac:dyDescent="0.2">
      <c r="G1903" s="15"/>
      <c r="H1903" s="15"/>
      <c r="I1903" s="15"/>
      <c r="J1903" s="15"/>
      <c r="L1903" s="15"/>
      <c r="M1903" s="15"/>
      <c r="O1903" s="15"/>
    </row>
    <row r="1904" spans="7:15" x14ac:dyDescent="0.2">
      <c r="G1904" s="15"/>
      <c r="H1904" s="15"/>
      <c r="I1904" s="15"/>
      <c r="J1904" s="15"/>
      <c r="L1904" s="15"/>
      <c r="M1904" s="15"/>
      <c r="O1904" s="15"/>
    </row>
    <row r="1905" spans="7:15" x14ac:dyDescent="0.2">
      <c r="G1905" s="15"/>
      <c r="H1905" s="15"/>
      <c r="I1905" s="15"/>
      <c r="J1905" s="15"/>
      <c r="L1905" s="15"/>
      <c r="M1905" s="15"/>
      <c r="O1905" s="15"/>
    </row>
    <row r="1906" spans="7:15" x14ac:dyDescent="0.2">
      <c r="G1906" s="15"/>
      <c r="H1906" s="15"/>
      <c r="I1906" s="15"/>
      <c r="J1906" s="15"/>
      <c r="L1906" s="15"/>
      <c r="M1906" s="15"/>
      <c r="O1906" s="15"/>
    </row>
    <row r="1907" spans="7:15" x14ac:dyDescent="0.2">
      <c r="G1907" s="15"/>
      <c r="H1907" s="15"/>
      <c r="I1907" s="15"/>
      <c r="J1907" s="15"/>
      <c r="L1907" s="15"/>
      <c r="M1907" s="15"/>
      <c r="O1907" s="15"/>
    </row>
    <row r="1908" spans="7:15" x14ac:dyDescent="0.2">
      <c r="G1908" s="15"/>
      <c r="H1908" s="15"/>
      <c r="I1908" s="15"/>
      <c r="J1908" s="15"/>
      <c r="L1908" s="15"/>
      <c r="M1908" s="15"/>
      <c r="O1908" s="15"/>
    </row>
    <row r="1909" spans="7:15" x14ac:dyDescent="0.2">
      <c r="G1909" s="15"/>
      <c r="H1909" s="15"/>
      <c r="I1909" s="15"/>
      <c r="J1909" s="15"/>
      <c r="L1909" s="15"/>
      <c r="M1909" s="15"/>
      <c r="O1909" s="15"/>
    </row>
    <row r="1910" spans="7:15" x14ac:dyDescent="0.2">
      <c r="G1910" s="15"/>
      <c r="H1910" s="15"/>
      <c r="I1910" s="15"/>
      <c r="J1910" s="15"/>
      <c r="L1910" s="15"/>
      <c r="M1910" s="15"/>
      <c r="O1910" s="15"/>
    </row>
    <row r="1911" spans="7:15" x14ac:dyDescent="0.2">
      <c r="G1911" s="15"/>
      <c r="H1911" s="15"/>
      <c r="I1911" s="15"/>
      <c r="J1911" s="15"/>
      <c r="L1911" s="15"/>
      <c r="M1911" s="15"/>
      <c r="O1911" s="15"/>
    </row>
    <row r="1912" spans="7:15" x14ac:dyDescent="0.2">
      <c r="G1912" s="15"/>
      <c r="H1912" s="15"/>
      <c r="I1912" s="15"/>
      <c r="J1912" s="15"/>
      <c r="L1912" s="15"/>
      <c r="M1912" s="15"/>
      <c r="O1912" s="15"/>
    </row>
    <row r="1913" spans="7:15" x14ac:dyDescent="0.2">
      <c r="G1913" s="15"/>
      <c r="H1913" s="15"/>
      <c r="I1913" s="15"/>
      <c r="J1913" s="15"/>
      <c r="L1913" s="15"/>
      <c r="M1913" s="15"/>
      <c r="O1913" s="15"/>
    </row>
    <row r="1914" spans="7:15" x14ac:dyDescent="0.2">
      <c r="G1914" s="15"/>
      <c r="H1914" s="15"/>
      <c r="I1914" s="15"/>
      <c r="J1914" s="15"/>
      <c r="L1914" s="15"/>
      <c r="M1914" s="15"/>
      <c r="O1914" s="15"/>
    </row>
    <row r="1915" spans="7:15" x14ac:dyDescent="0.2">
      <c r="G1915" s="15"/>
      <c r="H1915" s="15"/>
      <c r="I1915" s="15"/>
      <c r="J1915" s="15"/>
      <c r="L1915" s="15"/>
      <c r="M1915" s="15"/>
      <c r="O1915" s="15"/>
    </row>
    <row r="1916" spans="7:15" x14ac:dyDescent="0.2">
      <c r="G1916" s="15"/>
      <c r="H1916" s="15"/>
      <c r="I1916" s="15"/>
      <c r="J1916" s="15"/>
      <c r="L1916" s="15"/>
      <c r="M1916" s="15"/>
      <c r="O1916" s="15"/>
    </row>
    <row r="1917" spans="7:15" x14ac:dyDescent="0.2">
      <c r="G1917" s="15"/>
      <c r="H1917" s="15"/>
      <c r="I1917" s="15"/>
      <c r="J1917" s="15"/>
      <c r="L1917" s="15"/>
      <c r="M1917" s="15"/>
      <c r="O1917" s="15"/>
    </row>
    <row r="1918" spans="7:15" x14ac:dyDescent="0.2">
      <c r="G1918" s="15"/>
      <c r="H1918" s="15"/>
      <c r="I1918" s="15"/>
      <c r="J1918" s="15"/>
      <c r="L1918" s="15"/>
      <c r="M1918" s="15"/>
      <c r="O1918" s="15"/>
    </row>
    <row r="1919" spans="7:15" x14ac:dyDescent="0.2">
      <c r="G1919" s="15"/>
      <c r="H1919" s="15"/>
      <c r="I1919" s="15"/>
      <c r="J1919" s="15"/>
      <c r="L1919" s="15"/>
      <c r="M1919" s="15"/>
      <c r="O1919" s="15"/>
    </row>
    <row r="1920" spans="7:15" x14ac:dyDescent="0.2">
      <c r="G1920" s="15"/>
      <c r="H1920" s="15"/>
      <c r="I1920" s="15"/>
      <c r="J1920" s="15"/>
      <c r="L1920" s="15"/>
      <c r="M1920" s="15"/>
      <c r="O1920" s="15"/>
    </row>
    <row r="1921" spans="7:15" x14ac:dyDescent="0.2">
      <c r="G1921" s="15"/>
      <c r="H1921" s="15"/>
      <c r="I1921" s="15"/>
      <c r="J1921" s="15"/>
      <c r="L1921" s="15"/>
      <c r="M1921" s="15"/>
      <c r="O1921" s="15"/>
    </row>
    <row r="1922" spans="7:15" x14ac:dyDescent="0.2">
      <c r="G1922" s="15"/>
      <c r="H1922" s="15"/>
      <c r="I1922" s="15"/>
      <c r="J1922" s="15"/>
      <c r="L1922" s="15"/>
      <c r="M1922" s="15"/>
      <c r="O1922" s="15"/>
    </row>
    <row r="1923" spans="7:15" x14ac:dyDescent="0.2">
      <c r="G1923" s="15"/>
      <c r="H1923" s="15"/>
      <c r="I1923" s="15"/>
      <c r="J1923" s="15"/>
      <c r="L1923" s="15"/>
      <c r="M1923" s="15"/>
      <c r="O1923" s="15"/>
    </row>
    <row r="1924" spans="7:15" x14ac:dyDescent="0.2">
      <c r="G1924" s="15"/>
      <c r="H1924" s="15"/>
      <c r="I1924" s="15"/>
      <c r="J1924" s="15"/>
      <c r="L1924" s="15"/>
      <c r="M1924" s="15"/>
      <c r="O1924" s="15"/>
    </row>
    <row r="1925" spans="7:15" x14ac:dyDescent="0.2">
      <c r="G1925" s="15"/>
      <c r="H1925" s="15"/>
      <c r="I1925" s="15"/>
      <c r="J1925" s="15"/>
      <c r="L1925" s="15"/>
      <c r="M1925" s="15"/>
      <c r="O1925" s="15"/>
    </row>
    <row r="1926" spans="7:15" x14ac:dyDescent="0.2">
      <c r="G1926" s="15"/>
      <c r="H1926" s="15"/>
      <c r="I1926" s="15"/>
      <c r="J1926" s="15"/>
      <c r="L1926" s="15"/>
      <c r="M1926" s="15"/>
      <c r="O1926" s="15"/>
    </row>
    <row r="1927" spans="7:15" x14ac:dyDescent="0.2">
      <c r="G1927" s="15"/>
      <c r="H1927" s="15"/>
      <c r="I1927" s="15"/>
      <c r="J1927" s="15"/>
      <c r="L1927" s="15"/>
      <c r="M1927" s="15"/>
      <c r="O1927" s="15"/>
    </row>
    <row r="1928" spans="7:15" x14ac:dyDescent="0.2">
      <c r="G1928" s="15"/>
      <c r="H1928" s="15"/>
      <c r="I1928" s="15"/>
      <c r="J1928" s="15"/>
      <c r="L1928" s="15"/>
      <c r="M1928" s="15"/>
      <c r="O1928" s="15"/>
    </row>
    <row r="1929" spans="7:15" x14ac:dyDescent="0.2">
      <c r="G1929" s="15"/>
      <c r="H1929" s="15"/>
      <c r="I1929" s="15"/>
      <c r="J1929" s="15"/>
      <c r="L1929" s="15"/>
      <c r="M1929" s="15"/>
      <c r="O1929" s="15"/>
    </row>
    <row r="1930" spans="7:15" x14ac:dyDescent="0.2">
      <c r="G1930" s="15"/>
      <c r="H1930" s="15"/>
      <c r="I1930" s="15"/>
      <c r="J1930" s="15"/>
      <c r="L1930" s="15"/>
      <c r="M1930" s="15"/>
      <c r="O1930" s="15"/>
    </row>
    <row r="1931" spans="7:15" x14ac:dyDescent="0.2">
      <c r="G1931" s="15"/>
      <c r="H1931" s="15"/>
      <c r="I1931" s="15"/>
      <c r="J1931" s="15"/>
      <c r="L1931" s="15"/>
      <c r="M1931" s="15"/>
      <c r="O1931" s="15"/>
    </row>
    <row r="1932" spans="7:15" x14ac:dyDescent="0.2">
      <c r="G1932" s="15"/>
      <c r="H1932" s="15"/>
      <c r="I1932" s="15"/>
      <c r="J1932" s="15"/>
      <c r="L1932" s="15"/>
      <c r="M1932" s="15"/>
      <c r="O1932" s="15"/>
    </row>
    <row r="1933" spans="7:15" x14ac:dyDescent="0.2">
      <c r="G1933" s="15"/>
      <c r="H1933" s="15"/>
      <c r="I1933" s="15"/>
      <c r="J1933" s="15"/>
      <c r="L1933" s="15"/>
      <c r="M1933" s="15"/>
      <c r="O1933" s="15"/>
    </row>
    <row r="1934" spans="7:15" x14ac:dyDescent="0.2">
      <c r="G1934" s="15"/>
      <c r="H1934" s="15"/>
      <c r="I1934" s="15"/>
      <c r="J1934" s="15"/>
      <c r="L1934" s="15"/>
      <c r="M1934" s="15"/>
      <c r="O1934" s="15"/>
    </row>
    <row r="1935" spans="7:15" x14ac:dyDescent="0.2">
      <c r="G1935" s="15"/>
      <c r="H1935" s="15"/>
      <c r="I1935" s="15"/>
      <c r="J1935" s="15"/>
      <c r="L1935" s="15"/>
      <c r="M1935" s="15"/>
      <c r="O1935" s="15"/>
    </row>
    <row r="1936" spans="7:15" x14ac:dyDescent="0.2">
      <c r="G1936" s="15"/>
      <c r="H1936" s="15"/>
      <c r="I1936" s="15"/>
      <c r="J1936" s="15"/>
      <c r="L1936" s="15"/>
      <c r="M1936" s="15"/>
      <c r="O1936" s="15"/>
    </row>
    <row r="1937" spans="7:15" x14ac:dyDescent="0.2">
      <c r="G1937" s="15"/>
      <c r="H1937" s="15"/>
      <c r="I1937" s="15"/>
      <c r="J1937" s="15"/>
      <c r="L1937" s="15"/>
      <c r="M1937" s="15"/>
      <c r="O1937" s="15"/>
    </row>
    <row r="1938" spans="7:15" x14ac:dyDescent="0.2">
      <c r="G1938" s="15"/>
      <c r="H1938" s="15"/>
      <c r="I1938" s="15"/>
      <c r="J1938" s="15"/>
      <c r="L1938" s="15"/>
      <c r="M1938" s="15"/>
      <c r="O1938" s="15"/>
    </row>
    <row r="1939" spans="7:15" x14ac:dyDescent="0.2">
      <c r="G1939" s="15"/>
      <c r="H1939" s="15"/>
      <c r="I1939" s="15"/>
      <c r="J1939" s="15"/>
      <c r="L1939" s="15"/>
      <c r="M1939" s="15"/>
      <c r="O1939" s="15"/>
    </row>
    <row r="1940" spans="7:15" x14ac:dyDescent="0.2">
      <c r="G1940" s="15"/>
      <c r="H1940" s="15"/>
      <c r="I1940" s="15"/>
      <c r="J1940" s="15"/>
      <c r="L1940" s="15"/>
      <c r="M1940" s="15"/>
      <c r="O1940" s="15"/>
    </row>
    <row r="1941" spans="7:15" x14ac:dyDescent="0.2">
      <c r="G1941" s="15"/>
      <c r="H1941" s="15"/>
      <c r="I1941" s="15"/>
      <c r="J1941" s="15"/>
      <c r="L1941" s="15"/>
      <c r="M1941" s="15"/>
      <c r="O1941" s="15"/>
    </row>
    <row r="1942" spans="7:15" x14ac:dyDescent="0.2">
      <c r="G1942" s="15"/>
      <c r="H1942" s="15"/>
      <c r="I1942" s="15"/>
      <c r="J1942" s="15"/>
      <c r="L1942" s="15"/>
      <c r="M1942" s="15"/>
      <c r="O1942" s="15"/>
    </row>
    <row r="1943" spans="7:15" x14ac:dyDescent="0.2">
      <c r="G1943" s="15"/>
      <c r="H1943" s="15"/>
      <c r="I1943" s="15"/>
      <c r="J1943" s="15"/>
      <c r="L1943" s="15"/>
      <c r="M1943" s="15"/>
      <c r="O1943" s="15"/>
    </row>
    <row r="1944" spans="7:15" x14ac:dyDescent="0.2">
      <c r="G1944" s="15"/>
      <c r="H1944" s="15"/>
      <c r="I1944" s="15"/>
      <c r="J1944" s="15"/>
      <c r="L1944" s="15"/>
      <c r="M1944" s="15"/>
      <c r="O1944" s="15"/>
    </row>
    <row r="1945" spans="7:15" x14ac:dyDescent="0.2">
      <c r="G1945" s="15"/>
      <c r="H1945" s="15"/>
      <c r="I1945" s="15"/>
      <c r="J1945" s="15"/>
      <c r="L1945" s="15"/>
      <c r="M1945" s="15"/>
      <c r="O1945" s="15"/>
    </row>
    <row r="1946" spans="7:15" x14ac:dyDescent="0.2">
      <c r="G1946" s="15"/>
      <c r="H1946" s="15"/>
      <c r="I1946" s="15"/>
      <c r="J1946" s="15"/>
      <c r="L1946" s="15"/>
      <c r="M1946" s="15"/>
      <c r="O1946" s="15"/>
    </row>
    <row r="1947" spans="7:15" x14ac:dyDescent="0.2">
      <c r="G1947" s="15"/>
      <c r="H1947" s="15"/>
      <c r="I1947" s="15"/>
      <c r="J1947" s="15"/>
      <c r="L1947" s="15"/>
      <c r="M1947" s="15"/>
      <c r="O1947" s="15"/>
    </row>
    <row r="1948" spans="7:15" x14ac:dyDescent="0.2">
      <c r="G1948" s="15"/>
      <c r="H1948" s="15"/>
      <c r="I1948" s="15"/>
      <c r="J1948" s="15"/>
      <c r="L1948" s="15"/>
      <c r="M1948" s="15"/>
      <c r="O1948" s="15"/>
    </row>
    <row r="1949" spans="7:15" x14ac:dyDescent="0.2">
      <c r="G1949" s="15"/>
      <c r="H1949" s="15"/>
      <c r="I1949" s="15"/>
      <c r="J1949" s="15"/>
      <c r="L1949" s="15"/>
      <c r="M1949" s="15"/>
      <c r="O1949" s="15"/>
    </row>
    <row r="1950" spans="7:15" x14ac:dyDescent="0.2">
      <c r="G1950" s="15"/>
      <c r="H1950" s="15"/>
      <c r="I1950" s="15"/>
      <c r="J1950" s="15"/>
      <c r="L1950" s="15"/>
      <c r="M1950" s="15"/>
      <c r="O1950" s="15"/>
    </row>
    <row r="1951" spans="7:15" x14ac:dyDescent="0.2">
      <c r="G1951" s="15"/>
      <c r="H1951" s="15"/>
      <c r="I1951" s="15"/>
      <c r="J1951" s="15"/>
      <c r="L1951" s="15"/>
      <c r="M1951" s="15"/>
      <c r="O1951" s="15"/>
    </row>
    <row r="1952" spans="7:15" x14ac:dyDescent="0.2">
      <c r="G1952" s="15"/>
      <c r="H1952" s="15"/>
      <c r="I1952" s="15"/>
      <c r="J1952" s="15"/>
      <c r="L1952" s="15"/>
      <c r="M1952" s="15"/>
      <c r="O1952" s="15"/>
    </row>
    <row r="1953" spans="7:15" x14ac:dyDescent="0.2">
      <c r="G1953" s="15"/>
      <c r="H1953" s="15"/>
      <c r="I1953" s="15"/>
      <c r="J1953" s="15"/>
      <c r="L1953" s="15"/>
      <c r="M1953" s="15"/>
      <c r="O1953" s="15"/>
    </row>
    <row r="1954" spans="7:15" x14ac:dyDescent="0.2">
      <c r="G1954" s="15"/>
      <c r="H1954" s="15"/>
      <c r="I1954" s="15"/>
      <c r="J1954" s="15"/>
      <c r="L1954" s="15"/>
      <c r="M1954" s="15"/>
      <c r="O1954" s="15"/>
    </row>
    <row r="1955" spans="7:15" x14ac:dyDescent="0.2">
      <c r="G1955" s="15"/>
      <c r="H1955" s="15"/>
      <c r="I1955" s="15"/>
      <c r="J1955" s="15"/>
      <c r="L1955" s="15"/>
      <c r="M1955" s="15"/>
      <c r="O1955" s="15"/>
    </row>
    <row r="1956" spans="7:15" x14ac:dyDescent="0.2">
      <c r="G1956" s="15"/>
      <c r="H1956" s="15"/>
      <c r="I1956" s="15"/>
      <c r="J1956" s="15"/>
      <c r="L1956" s="15"/>
      <c r="M1956" s="15"/>
      <c r="O1956" s="15"/>
    </row>
    <row r="1957" spans="7:15" x14ac:dyDescent="0.2">
      <c r="G1957" s="15"/>
      <c r="H1957" s="15"/>
      <c r="I1957" s="15"/>
      <c r="J1957" s="15"/>
      <c r="L1957" s="15"/>
      <c r="M1957" s="15"/>
      <c r="O1957" s="15"/>
    </row>
    <row r="1958" spans="7:15" x14ac:dyDescent="0.2">
      <c r="G1958" s="15"/>
      <c r="H1958" s="15"/>
      <c r="I1958" s="15"/>
      <c r="J1958" s="15"/>
      <c r="L1958" s="15"/>
      <c r="M1958" s="15"/>
      <c r="O1958" s="15"/>
    </row>
    <row r="1959" spans="7:15" x14ac:dyDescent="0.2">
      <c r="G1959" s="15"/>
      <c r="H1959" s="15"/>
      <c r="I1959" s="15"/>
      <c r="J1959" s="15"/>
      <c r="L1959" s="15"/>
      <c r="M1959" s="15"/>
      <c r="O1959" s="15"/>
    </row>
    <row r="1960" spans="7:15" x14ac:dyDescent="0.2">
      <c r="G1960" s="15"/>
      <c r="H1960" s="15"/>
      <c r="I1960" s="15"/>
      <c r="J1960" s="15"/>
      <c r="L1960" s="15"/>
      <c r="M1960" s="15"/>
      <c r="O1960" s="15"/>
    </row>
    <row r="1961" spans="7:15" x14ac:dyDescent="0.2">
      <c r="G1961" s="15"/>
      <c r="H1961" s="15"/>
      <c r="I1961" s="15"/>
      <c r="J1961" s="15"/>
      <c r="L1961" s="15"/>
      <c r="M1961" s="15"/>
      <c r="O1961" s="15"/>
    </row>
    <row r="1962" spans="7:15" x14ac:dyDescent="0.2">
      <c r="G1962" s="15"/>
      <c r="H1962" s="15"/>
      <c r="I1962" s="15"/>
      <c r="J1962" s="15"/>
      <c r="L1962" s="15"/>
      <c r="M1962" s="15"/>
      <c r="O1962" s="15"/>
    </row>
    <row r="1963" spans="7:15" x14ac:dyDescent="0.2">
      <c r="G1963" s="15"/>
      <c r="H1963" s="15"/>
      <c r="I1963" s="15"/>
      <c r="J1963" s="15"/>
      <c r="L1963" s="15"/>
      <c r="M1963" s="15"/>
      <c r="O1963" s="15"/>
    </row>
    <row r="1964" spans="7:15" x14ac:dyDescent="0.2">
      <c r="G1964" s="15"/>
      <c r="H1964" s="15"/>
      <c r="I1964" s="15"/>
      <c r="J1964" s="15"/>
      <c r="L1964" s="15"/>
      <c r="M1964" s="15"/>
      <c r="O1964" s="15"/>
    </row>
    <row r="1965" spans="7:15" x14ac:dyDescent="0.2">
      <c r="G1965" s="15"/>
      <c r="H1965" s="15"/>
      <c r="I1965" s="15"/>
      <c r="J1965" s="15"/>
      <c r="L1965" s="15"/>
      <c r="M1965" s="15"/>
      <c r="O1965" s="15"/>
    </row>
    <row r="1966" spans="7:15" x14ac:dyDescent="0.2">
      <c r="G1966" s="15"/>
      <c r="H1966" s="15"/>
      <c r="I1966" s="15"/>
      <c r="J1966" s="15"/>
      <c r="L1966" s="15"/>
      <c r="M1966" s="15"/>
      <c r="O1966" s="15"/>
    </row>
    <row r="1967" spans="7:15" x14ac:dyDescent="0.2">
      <c r="G1967" s="15"/>
      <c r="H1967" s="15"/>
      <c r="I1967" s="15"/>
      <c r="J1967" s="15"/>
      <c r="L1967" s="15"/>
      <c r="M1967" s="15"/>
      <c r="O1967" s="15"/>
    </row>
    <row r="1968" spans="7:15" x14ac:dyDescent="0.2">
      <c r="G1968" s="15"/>
      <c r="H1968" s="15"/>
      <c r="I1968" s="15"/>
      <c r="J1968" s="15"/>
      <c r="L1968" s="15"/>
      <c r="M1968" s="15"/>
      <c r="O1968" s="15"/>
    </row>
    <row r="1969" spans="7:15" x14ac:dyDescent="0.2">
      <c r="G1969" s="15"/>
      <c r="H1969" s="15"/>
      <c r="I1969" s="15"/>
      <c r="J1969" s="15"/>
      <c r="L1969" s="15"/>
      <c r="M1969" s="15"/>
      <c r="O1969" s="15"/>
    </row>
    <row r="1970" spans="7:15" x14ac:dyDescent="0.2">
      <c r="G1970" s="15"/>
      <c r="H1970" s="15"/>
      <c r="I1970" s="15"/>
      <c r="J1970" s="15"/>
      <c r="L1970" s="15"/>
      <c r="M1970" s="15"/>
      <c r="O1970" s="15"/>
    </row>
    <row r="1971" spans="7:15" x14ac:dyDescent="0.2">
      <c r="G1971" s="15"/>
      <c r="H1971" s="15"/>
      <c r="I1971" s="15"/>
      <c r="J1971" s="15"/>
      <c r="L1971" s="15"/>
      <c r="M1971" s="15"/>
      <c r="O1971" s="15"/>
    </row>
    <row r="1972" spans="7:15" x14ac:dyDescent="0.2">
      <c r="G1972" s="15"/>
      <c r="H1972" s="15"/>
      <c r="I1972" s="15"/>
      <c r="J1972" s="15"/>
      <c r="L1972" s="15"/>
      <c r="M1972" s="15"/>
      <c r="O1972" s="15"/>
    </row>
    <row r="1973" spans="7:15" x14ac:dyDescent="0.2">
      <c r="G1973" s="15"/>
      <c r="H1973" s="15"/>
      <c r="I1973" s="15"/>
      <c r="J1973" s="15"/>
      <c r="L1973" s="15"/>
      <c r="M1973" s="15"/>
      <c r="O1973" s="15"/>
    </row>
    <row r="1974" spans="7:15" x14ac:dyDescent="0.2">
      <c r="G1974" s="15"/>
      <c r="H1974" s="15"/>
      <c r="I1974" s="15"/>
      <c r="J1974" s="15"/>
      <c r="L1974" s="15"/>
      <c r="M1974" s="15"/>
      <c r="O1974" s="15"/>
    </row>
    <row r="1975" spans="7:15" x14ac:dyDescent="0.2">
      <c r="G1975" s="15"/>
      <c r="H1975" s="15"/>
      <c r="I1975" s="15"/>
      <c r="J1975" s="15"/>
      <c r="L1975" s="15"/>
      <c r="M1975" s="15"/>
      <c r="O1975" s="15"/>
    </row>
    <row r="1976" spans="7:15" x14ac:dyDescent="0.2">
      <c r="G1976" s="15"/>
      <c r="H1976" s="15"/>
      <c r="I1976" s="15"/>
      <c r="J1976" s="15"/>
      <c r="L1976" s="15"/>
      <c r="M1976" s="15"/>
      <c r="O1976" s="15"/>
    </row>
    <row r="1977" spans="7:15" x14ac:dyDescent="0.2">
      <c r="G1977" s="15"/>
      <c r="H1977" s="15"/>
      <c r="I1977" s="15"/>
      <c r="J1977" s="15"/>
      <c r="L1977" s="15"/>
      <c r="M1977" s="15"/>
      <c r="O1977" s="15"/>
    </row>
    <row r="1978" spans="7:15" x14ac:dyDescent="0.2">
      <c r="G1978" s="15"/>
      <c r="H1978" s="15"/>
      <c r="I1978" s="15"/>
      <c r="J1978" s="15"/>
      <c r="L1978" s="15"/>
      <c r="M1978" s="15"/>
      <c r="O1978" s="15"/>
    </row>
    <row r="1979" spans="7:15" x14ac:dyDescent="0.2">
      <c r="G1979" s="15"/>
      <c r="H1979" s="15"/>
      <c r="I1979" s="15"/>
      <c r="J1979" s="15"/>
      <c r="L1979" s="15"/>
      <c r="M1979" s="15"/>
      <c r="O1979" s="15"/>
    </row>
    <row r="1980" spans="7:15" x14ac:dyDescent="0.2">
      <c r="G1980" s="15"/>
      <c r="H1980" s="15"/>
      <c r="I1980" s="15"/>
      <c r="J1980" s="15"/>
      <c r="L1980" s="15"/>
      <c r="M1980" s="15"/>
      <c r="O1980" s="15"/>
    </row>
    <row r="1981" spans="7:15" x14ac:dyDescent="0.2">
      <c r="G1981" s="15"/>
      <c r="H1981" s="15"/>
      <c r="I1981" s="15"/>
      <c r="J1981" s="15"/>
      <c r="L1981" s="15"/>
      <c r="M1981" s="15"/>
      <c r="O1981" s="15"/>
    </row>
    <row r="1982" spans="7:15" x14ac:dyDescent="0.2">
      <c r="G1982" s="15"/>
      <c r="H1982" s="15"/>
      <c r="I1982" s="15"/>
      <c r="J1982" s="15"/>
      <c r="L1982" s="15"/>
      <c r="M1982" s="15"/>
      <c r="O1982" s="15"/>
    </row>
    <row r="1983" spans="7:15" x14ac:dyDescent="0.2">
      <c r="G1983" s="15"/>
      <c r="H1983" s="15"/>
      <c r="I1983" s="15"/>
      <c r="J1983" s="15"/>
      <c r="L1983" s="15"/>
      <c r="M1983" s="15"/>
      <c r="O1983" s="15"/>
    </row>
    <row r="1984" spans="7:15" x14ac:dyDescent="0.2">
      <c r="G1984" s="15"/>
      <c r="H1984" s="15"/>
      <c r="I1984" s="15"/>
      <c r="J1984" s="15"/>
      <c r="L1984" s="15"/>
      <c r="M1984" s="15"/>
      <c r="O1984" s="15"/>
    </row>
    <row r="1985" spans="7:15" x14ac:dyDescent="0.2">
      <c r="G1985" s="15"/>
      <c r="H1985" s="15"/>
      <c r="I1985" s="15"/>
      <c r="J1985" s="15"/>
      <c r="L1985" s="15"/>
      <c r="M1985" s="15"/>
      <c r="O1985" s="15"/>
    </row>
    <row r="1986" spans="7:15" x14ac:dyDescent="0.2">
      <c r="G1986" s="15"/>
      <c r="H1986" s="15"/>
      <c r="I1986" s="15"/>
      <c r="J1986" s="15"/>
      <c r="L1986" s="15"/>
      <c r="M1986" s="15"/>
      <c r="O1986" s="15"/>
    </row>
    <row r="1987" spans="7:15" x14ac:dyDescent="0.2">
      <c r="G1987" s="15"/>
      <c r="H1987" s="15"/>
      <c r="I1987" s="15"/>
      <c r="J1987" s="15"/>
      <c r="L1987" s="15"/>
      <c r="M1987" s="15"/>
      <c r="O1987" s="15"/>
    </row>
    <row r="1988" spans="7:15" x14ac:dyDescent="0.2">
      <c r="G1988" s="15"/>
      <c r="H1988" s="15"/>
      <c r="I1988" s="15"/>
      <c r="J1988" s="15"/>
      <c r="L1988" s="15"/>
      <c r="M1988" s="15"/>
      <c r="O1988" s="15"/>
    </row>
    <row r="1989" spans="7:15" x14ac:dyDescent="0.2">
      <c r="G1989" s="15"/>
      <c r="H1989" s="15"/>
      <c r="I1989" s="15"/>
      <c r="J1989" s="15"/>
      <c r="L1989" s="15"/>
      <c r="M1989" s="15"/>
      <c r="O1989" s="15"/>
    </row>
    <row r="1990" spans="7:15" x14ac:dyDescent="0.2">
      <c r="G1990" s="15"/>
      <c r="H1990" s="15"/>
      <c r="I1990" s="15"/>
      <c r="J1990" s="15"/>
      <c r="L1990" s="15"/>
      <c r="M1990" s="15"/>
      <c r="O1990" s="15"/>
    </row>
    <row r="1991" spans="7:15" x14ac:dyDescent="0.2">
      <c r="G1991" s="15"/>
      <c r="H1991" s="15"/>
      <c r="I1991" s="15"/>
      <c r="J1991" s="15"/>
      <c r="L1991" s="15"/>
      <c r="M1991" s="15"/>
      <c r="O1991" s="15"/>
    </row>
    <row r="1992" spans="7:15" x14ac:dyDescent="0.2">
      <c r="G1992" s="15"/>
      <c r="H1992" s="15"/>
      <c r="I1992" s="15"/>
      <c r="J1992" s="15"/>
      <c r="L1992" s="15"/>
      <c r="M1992" s="15"/>
      <c r="O1992" s="15"/>
    </row>
    <row r="1993" spans="7:15" x14ac:dyDescent="0.2">
      <c r="G1993" s="15"/>
      <c r="H1993" s="15"/>
      <c r="I1993" s="15"/>
      <c r="J1993" s="15"/>
      <c r="L1993" s="15"/>
      <c r="M1993" s="15"/>
      <c r="O1993" s="15"/>
    </row>
    <row r="1994" spans="7:15" x14ac:dyDescent="0.2">
      <c r="G1994" s="15"/>
      <c r="H1994" s="15"/>
      <c r="I1994" s="15"/>
      <c r="J1994" s="15"/>
      <c r="L1994" s="15"/>
      <c r="M1994" s="15"/>
      <c r="O1994" s="15"/>
    </row>
    <row r="1995" spans="7:15" x14ac:dyDescent="0.2">
      <c r="G1995" s="15"/>
      <c r="H1995" s="15"/>
      <c r="I1995" s="15"/>
      <c r="J1995" s="15"/>
      <c r="L1995" s="15"/>
      <c r="M1995" s="15"/>
      <c r="O1995" s="15"/>
    </row>
    <row r="1996" spans="7:15" x14ac:dyDescent="0.2">
      <c r="G1996" s="15"/>
      <c r="H1996" s="15"/>
      <c r="I1996" s="15"/>
      <c r="J1996" s="15"/>
      <c r="L1996" s="15"/>
      <c r="M1996" s="15"/>
      <c r="O1996" s="15"/>
    </row>
    <row r="1997" spans="7:15" x14ac:dyDescent="0.2">
      <c r="G1997" s="15"/>
      <c r="H1997" s="15"/>
      <c r="I1997" s="15"/>
      <c r="J1997" s="15"/>
      <c r="L1997" s="15"/>
      <c r="M1997" s="15"/>
      <c r="O1997" s="15"/>
    </row>
    <row r="1998" spans="7:15" x14ac:dyDescent="0.2">
      <c r="G1998" s="15"/>
      <c r="H1998" s="15"/>
      <c r="I1998" s="15"/>
      <c r="J1998" s="15"/>
      <c r="L1998" s="15"/>
      <c r="M1998" s="15"/>
      <c r="O1998" s="15"/>
    </row>
    <row r="1999" spans="7:15" x14ac:dyDescent="0.2">
      <c r="G1999" s="15"/>
      <c r="H1999" s="15"/>
      <c r="I1999" s="15"/>
      <c r="J1999" s="15"/>
      <c r="L1999" s="15"/>
      <c r="M1999" s="15"/>
      <c r="O1999" s="15"/>
    </row>
    <row r="2000" spans="7:15" x14ac:dyDescent="0.2">
      <c r="G2000" s="15"/>
      <c r="H2000" s="15"/>
      <c r="I2000" s="15"/>
      <c r="J2000" s="15"/>
      <c r="L2000" s="15"/>
      <c r="M2000" s="15"/>
      <c r="O2000" s="15"/>
    </row>
    <row r="2001" spans="7:15" x14ac:dyDescent="0.2">
      <c r="G2001" s="15"/>
      <c r="H2001" s="15"/>
      <c r="I2001" s="15"/>
      <c r="J2001" s="15"/>
      <c r="L2001" s="15"/>
      <c r="M2001" s="15"/>
      <c r="O2001" s="15"/>
    </row>
    <row r="2002" spans="7:15" x14ac:dyDescent="0.2">
      <c r="G2002" s="15"/>
      <c r="H2002" s="15"/>
      <c r="I2002" s="15"/>
      <c r="J2002" s="15"/>
      <c r="L2002" s="15"/>
      <c r="M2002" s="15"/>
      <c r="O2002" s="15"/>
    </row>
    <row r="2003" spans="7:15" x14ac:dyDescent="0.2">
      <c r="G2003" s="15"/>
      <c r="H2003" s="15"/>
      <c r="I2003" s="15"/>
      <c r="J2003" s="15"/>
      <c r="L2003" s="15"/>
      <c r="M2003" s="15"/>
      <c r="O2003" s="15"/>
    </row>
    <row r="2004" spans="7:15" x14ac:dyDescent="0.2">
      <c r="G2004" s="15"/>
      <c r="H2004" s="15"/>
      <c r="I2004" s="15"/>
      <c r="J2004" s="15"/>
      <c r="L2004" s="15"/>
      <c r="M2004" s="15"/>
      <c r="O2004" s="15"/>
    </row>
    <row r="2005" spans="7:15" x14ac:dyDescent="0.2">
      <c r="G2005" s="15"/>
      <c r="H2005" s="15"/>
      <c r="I2005" s="15"/>
      <c r="J2005" s="15"/>
      <c r="L2005" s="15"/>
      <c r="M2005" s="15"/>
      <c r="O2005" s="15"/>
    </row>
    <row r="2006" spans="7:15" x14ac:dyDescent="0.2">
      <c r="G2006" s="15"/>
      <c r="H2006" s="15"/>
      <c r="I2006" s="15"/>
      <c r="J2006" s="15"/>
      <c r="L2006" s="15"/>
      <c r="M2006" s="15"/>
      <c r="O2006" s="15"/>
    </row>
    <row r="2007" spans="7:15" x14ac:dyDescent="0.2">
      <c r="G2007" s="15"/>
      <c r="H2007" s="15"/>
      <c r="I2007" s="15"/>
      <c r="J2007" s="15"/>
      <c r="L2007" s="15"/>
      <c r="M2007" s="15"/>
      <c r="O2007" s="15"/>
    </row>
    <row r="2008" spans="7:15" x14ac:dyDescent="0.2">
      <c r="G2008" s="15"/>
      <c r="H2008" s="15"/>
      <c r="I2008" s="15"/>
      <c r="J2008" s="15"/>
      <c r="L2008" s="15"/>
      <c r="M2008" s="15"/>
      <c r="O2008" s="15"/>
    </row>
    <row r="2009" spans="7:15" x14ac:dyDescent="0.2">
      <c r="G2009" s="15"/>
      <c r="H2009" s="15"/>
      <c r="I2009" s="15"/>
      <c r="J2009" s="15"/>
      <c r="L2009" s="15"/>
      <c r="M2009" s="15"/>
      <c r="O2009" s="15"/>
    </row>
    <row r="2010" spans="7:15" x14ac:dyDescent="0.2">
      <c r="G2010" s="15"/>
      <c r="H2010" s="15"/>
      <c r="I2010" s="15"/>
      <c r="J2010" s="15"/>
      <c r="L2010" s="15"/>
      <c r="M2010" s="15"/>
      <c r="O2010" s="15"/>
    </row>
    <row r="2011" spans="7:15" x14ac:dyDescent="0.2">
      <c r="G2011" s="15"/>
      <c r="H2011" s="15"/>
      <c r="I2011" s="15"/>
      <c r="J2011" s="15"/>
      <c r="L2011" s="15"/>
      <c r="M2011" s="15"/>
      <c r="O2011" s="15"/>
    </row>
    <row r="2012" spans="7:15" x14ac:dyDescent="0.2">
      <c r="G2012" s="15"/>
      <c r="H2012" s="15"/>
      <c r="I2012" s="15"/>
      <c r="J2012" s="15"/>
      <c r="L2012" s="15"/>
      <c r="M2012" s="15"/>
      <c r="O2012" s="15"/>
    </row>
    <row r="2013" spans="7:15" x14ac:dyDescent="0.2">
      <c r="G2013" s="15"/>
      <c r="H2013" s="15"/>
      <c r="I2013" s="15"/>
      <c r="J2013" s="15"/>
      <c r="L2013" s="15"/>
      <c r="M2013" s="15"/>
      <c r="O2013" s="15"/>
    </row>
    <row r="2014" spans="7:15" x14ac:dyDescent="0.2">
      <c r="G2014" s="15"/>
      <c r="H2014" s="15"/>
      <c r="I2014" s="15"/>
      <c r="J2014" s="15"/>
      <c r="L2014" s="15"/>
      <c r="M2014" s="15"/>
      <c r="O2014" s="15"/>
    </row>
    <row r="2015" spans="7:15" x14ac:dyDescent="0.2">
      <c r="G2015" s="15"/>
      <c r="H2015" s="15"/>
      <c r="I2015" s="15"/>
      <c r="J2015" s="15"/>
      <c r="L2015" s="15"/>
      <c r="M2015" s="15"/>
      <c r="O2015" s="15"/>
    </row>
    <row r="2016" spans="7:15" x14ac:dyDescent="0.2">
      <c r="G2016" s="15"/>
      <c r="H2016" s="15"/>
      <c r="I2016" s="15"/>
      <c r="J2016" s="15"/>
      <c r="L2016" s="15"/>
      <c r="M2016" s="15"/>
      <c r="O2016" s="15"/>
    </row>
    <row r="2017" spans="7:15" x14ac:dyDescent="0.2">
      <c r="G2017" s="15"/>
      <c r="H2017" s="15"/>
      <c r="I2017" s="15"/>
      <c r="J2017" s="15"/>
      <c r="L2017" s="15"/>
      <c r="M2017" s="15"/>
      <c r="O2017" s="15"/>
    </row>
    <row r="2018" spans="7:15" x14ac:dyDescent="0.2">
      <c r="G2018" s="15"/>
      <c r="H2018" s="15"/>
      <c r="I2018" s="15"/>
      <c r="J2018" s="15"/>
      <c r="L2018" s="15"/>
      <c r="M2018" s="15"/>
      <c r="O2018" s="15"/>
    </row>
    <row r="2019" spans="7:15" x14ac:dyDescent="0.2">
      <c r="G2019" s="15"/>
      <c r="H2019" s="15"/>
      <c r="I2019" s="15"/>
      <c r="J2019" s="15"/>
      <c r="L2019" s="15"/>
      <c r="M2019" s="15"/>
      <c r="O2019" s="15"/>
    </row>
    <row r="2020" spans="7:15" x14ac:dyDescent="0.2">
      <c r="G2020" s="15"/>
      <c r="H2020" s="15"/>
      <c r="I2020" s="15"/>
      <c r="J2020" s="15"/>
      <c r="L2020" s="15"/>
      <c r="M2020" s="15"/>
      <c r="O2020" s="15"/>
    </row>
    <row r="2021" spans="7:15" x14ac:dyDescent="0.2">
      <c r="G2021" s="15"/>
      <c r="H2021" s="15"/>
      <c r="I2021" s="15"/>
      <c r="J2021" s="15"/>
      <c r="L2021" s="15"/>
      <c r="M2021" s="15"/>
      <c r="O2021" s="15"/>
    </row>
    <row r="2022" spans="7:15" x14ac:dyDescent="0.2">
      <c r="G2022" s="15"/>
      <c r="H2022" s="15"/>
      <c r="I2022" s="15"/>
      <c r="J2022" s="15"/>
      <c r="L2022" s="15"/>
      <c r="M2022" s="15"/>
      <c r="O2022" s="15"/>
    </row>
    <row r="2023" spans="7:15" x14ac:dyDescent="0.2">
      <c r="G2023" s="15"/>
      <c r="H2023" s="15"/>
      <c r="I2023" s="15"/>
      <c r="J2023" s="15"/>
      <c r="L2023" s="15"/>
      <c r="M2023" s="15"/>
      <c r="O2023" s="15"/>
    </row>
    <row r="2024" spans="7:15" x14ac:dyDescent="0.2">
      <c r="G2024" s="15"/>
      <c r="H2024" s="15"/>
      <c r="I2024" s="15"/>
      <c r="J2024" s="15"/>
      <c r="L2024" s="15"/>
      <c r="M2024" s="15"/>
      <c r="O2024" s="15"/>
    </row>
    <row r="2025" spans="7:15" x14ac:dyDescent="0.2">
      <c r="G2025" s="15"/>
      <c r="H2025" s="15"/>
      <c r="I2025" s="15"/>
      <c r="J2025" s="15"/>
      <c r="L2025" s="15"/>
      <c r="M2025" s="15"/>
      <c r="O2025" s="15"/>
    </row>
    <row r="2026" spans="7:15" x14ac:dyDescent="0.2">
      <c r="G2026" s="15"/>
      <c r="H2026" s="15"/>
      <c r="I2026" s="15"/>
      <c r="J2026" s="15"/>
      <c r="L2026" s="15"/>
      <c r="M2026" s="15"/>
      <c r="O2026" s="15"/>
    </row>
    <row r="2027" spans="7:15" x14ac:dyDescent="0.2">
      <c r="G2027" s="15"/>
      <c r="H2027" s="15"/>
      <c r="I2027" s="15"/>
      <c r="J2027" s="15"/>
      <c r="L2027" s="15"/>
      <c r="M2027" s="15"/>
      <c r="O2027" s="15"/>
    </row>
    <row r="2028" spans="7:15" x14ac:dyDescent="0.2">
      <c r="G2028" s="15"/>
      <c r="H2028" s="15"/>
      <c r="I2028" s="15"/>
      <c r="J2028" s="15"/>
      <c r="L2028" s="15"/>
      <c r="M2028" s="15"/>
      <c r="O2028" s="15"/>
    </row>
    <row r="2029" spans="7:15" x14ac:dyDescent="0.2">
      <c r="G2029" s="15"/>
      <c r="H2029" s="15"/>
      <c r="I2029" s="15"/>
      <c r="J2029" s="15"/>
      <c r="L2029" s="15"/>
      <c r="M2029" s="15"/>
      <c r="O2029" s="15"/>
    </row>
    <row r="2030" spans="7:15" x14ac:dyDescent="0.2">
      <c r="G2030" s="15"/>
      <c r="H2030" s="15"/>
      <c r="I2030" s="15"/>
      <c r="J2030" s="15"/>
      <c r="L2030" s="15"/>
      <c r="M2030" s="15"/>
      <c r="O2030" s="15"/>
    </row>
    <row r="2031" spans="7:15" x14ac:dyDescent="0.2">
      <c r="G2031" s="15"/>
      <c r="H2031" s="15"/>
      <c r="I2031" s="15"/>
      <c r="J2031" s="15"/>
      <c r="L2031" s="15"/>
      <c r="M2031" s="15"/>
      <c r="O2031" s="15"/>
    </row>
    <row r="2032" spans="7:15" x14ac:dyDescent="0.2">
      <c r="G2032" s="15"/>
      <c r="H2032" s="15"/>
      <c r="I2032" s="15"/>
      <c r="J2032" s="15"/>
      <c r="L2032" s="15"/>
      <c r="M2032" s="15"/>
      <c r="O2032" s="15"/>
    </row>
    <row r="2033" spans="7:15" x14ac:dyDescent="0.2">
      <c r="G2033" s="15"/>
      <c r="H2033" s="15"/>
      <c r="I2033" s="15"/>
      <c r="J2033" s="15"/>
      <c r="L2033" s="15"/>
      <c r="M2033" s="15"/>
      <c r="O2033" s="15"/>
    </row>
    <row r="2034" spans="7:15" x14ac:dyDescent="0.2">
      <c r="G2034" s="15"/>
      <c r="H2034" s="15"/>
      <c r="I2034" s="15"/>
      <c r="J2034" s="15"/>
      <c r="L2034" s="15"/>
      <c r="M2034" s="15"/>
      <c r="O2034" s="15"/>
    </row>
    <row r="2035" spans="7:15" x14ac:dyDescent="0.2">
      <c r="G2035" s="15"/>
      <c r="H2035" s="15"/>
      <c r="I2035" s="15"/>
      <c r="J2035" s="15"/>
      <c r="L2035" s="15"/>
      <c r="M2035" s="15"/>
      <c r="O2035" s="15"/>
    </row>
    <row r="2036" spans="7:15" x14ac:dyDescent="0.2">
      <c r="G2036" s="15"/>
      <c r="H2036" s="15"/>
      <c r="I2036" s="15"/>
      <c r="J2036" s="15"/>
      <c r="L2036" s="15"/>
      <c r="M2036" s="15"/>
      <c r="O2036" s="15"/>
    </row>
    <row r="2037" spans="7:15" x14ac:dyDescent="0.2">
      <c r="G2037" s="15"/>
      <c r="H2037" s="15"/>
      <c r="I2037" s="15"/>
      <c r="J2037" s="15"/>
      <c r="L2037" s="15"/>
      <c r="M2037" s="15"/>
      <c r="O2037" s="15"/>
    </row>
    <row r="2038" spans="7:15" x14ac:dyDescent="0.2">
      <c r="G2038" s="15"/>
      <c r="H2038" s="15"/>
      <c r="I2038" s="15"/>
      <c r="J2038" s="15"/>
      <c r="L2038" s="15"/>
      <c r="M2038" s="15"/>
      <c r="O2038" s="15"/>
    </row>
    <row r="2039" spans="7:15" x14ac:dyDescent="0.2">
      <c r="G2039" s="15"/>
      <c r="H2039" s="15"/>
      <c r="I2039" s="15"/>
      <c r="J2039" s="15"/>
      <c r="L2039" s="15"/>
      <c r="M2039" s="15"/>
      <c r="O2039" s="15"/>
    </row>
    <row r="2040" spans="7:15" x14ac:dyDescent="0.2">
      <c r="G2040" s="15"/>
      <c r="H2040" s="15"/>
      <c r="I2040" s="15"/>
      <c r="J2040" s="15"/>
      <c r="L2040" s="15"/>
      <c r="M2040" s="15"/>
      <c r="O2040" s="15"/>
    </row>
    <row r="2041" spans="7:15" x14ac:dyDescent="0.2">
      <c r="G2041" s="15"/>
      <c r="H2041" s="15"/>
      <c r="I2041" s="15"/>
      <c r="J2041" s="15"/>
      <c r="L2041" s="15"/>
      <c r="M2041" s="15"/>
      <c r="O2041" s="15"/>
    </row>
    <row r="2042" spans="7:15" x14ac:dyDescent="0.2">
      <c r="G2042" s="15"/>
      <c r="H2042" s="15"/>
      <c r="I2042" s="15"/>
      <c r="J2042" s="15"/>
      <c r="L2042" s="15"/>
      <c r="M2042" s="15"/>
      <c r="O2042" s="15"/>
    </row>
    <row r="2043" spans="7:15" x14ac:dyDescent="0.2">
      <c r="G2043" s="15"/>
      <c r="H2043" s="15"/>
      <c r="I2043" s="15"/>
      <c r="J2043" s="15"/>
      <c r="L2043" s="15"/>
      <c r="M2043" s="15"/>
      <c r="O2043" s="15"/>
    </row>
    <row r="2044" spans="7:15" x14ac:dyDescent="0.2">
      <c r="G2044" s="15"/>
      <c r="H2044" s="15"/>
      <c r="I2044" s="15"/>
      <c r="J2044" s="15"/>
      <c r="L2044" s="15"/>
      <c r="M2044" s="15"/>
      <c r="O2044" s="15"/>
    </row>
    <row r="2045" spans="7:15" x14ac:dyDescent="0.2">
      <c r="G2045" s="15"/>
      <c r="H2045" s="15"/>
      <c r="I2045" s="15"/>
      <c r="J2045" s="15"/>
      <c r="L2045" s="15"/>
      <c r="M2045" s="15"/>
      <c r="O2045" s="15"/>
    </row>
    <row r="2046" spans="7:15" x14ac:dyDescent="0.2">
      <c r="G2046" s="15"/>
      <c r="H2046" s="15"/>
      <c r="I2046" s="15"/>
      <c r="J2046" s="15"/>
      <c r="L2046" s="15"/>
      <c r="M2046" s="15"/>
      <c r="O2046" s="15"/>
    </row>
    <row r="2047" spans="7:15" x14ac:dyDescent="0.2">
      <c r="G2047" s="15"/>
      <c r="H2047" s="15"/>
      <c r="I2047" s="15"/>
      <c r="J2047" s="15"/>
      <c r="L2047" s="15"/>
      <c r="M2047" s="15"/>
      <c r="O2047" s="15"/>
    </row>
    <row r="2048" spans="7:15" x14ac:dyDescent="0.2">
      <c r="G2048" s="15"/>
      <c r="H2048" s="15"/>
      <c r="I2048" s="15"/>
      <c r="J2048" s="15"/>
      <c r="L2048" s="15"/>
      <c r="M2048" s="15"/>
      <c r="O2048" s="15"/>
    </row>
    <row r="2049" spans="7:15" x14ac:dyDescent="0.2">
      <c r="G2049" s="15"/>
      <c r="H2049" s="15"/>
      <c r="I2049" s="15"/>
      <c r="J2049" s="15"/>
      <c r="L2049" s="15"/>
      <c r="M2049" s="15"/>
      <c r="O2049" s="15"/>
    </row>
    <row r="2050" spans="7:15" x14ac:dyDescent="0.2">
      <c r="G2050" s="15"/>
      <c r="H2050" s="15"/>
      <c r="I2050" s="15"/>
      <c r="J2050" s="15"/>
      <c r="L2050" s="15"/>
      <c r="M2050" s="15"/>
      <c r="O2050" s="15"/>
    </row>
    <row r="2051" spans="7:15" x14ac:dyDescent="0.2">
      <c r="G2051" s="15"/>
      <c r="H2051" s="15"/>
      <c r="I2051" s="15"/>
      <c r="J2051" s="15"/>
      <c r="L2051" s="15"/>
      <c r="M2051" s="15"/>
      <c r="O2051" s="15"/>
    </row>
    <row r="2052" spans="7:15" x14ac:dyDescent="0.2">
      <c r="G2052" s="15"/>
      <c r="H2052" s="15"/>
      <c r="I2052" s="15"/>
      <c r="J2052" s="15"/>
      <c r="L2052" s="15"/>
      <c r="M2052" s="15"/>
      <c r="O2052" s="15"/>
    </row>
    <row r="2053" spans="7:15" x14ac:dyDescent="0.2">
      <c r="G2053" s="15"/>
      <c r="H2053" s="15"/>
      <c r="I2053" s="15"/>
      <c r="J2053" s="15"/>
      <c r="L2053" s="15"/>
      <c r="M2053" s="15"/>
      <c r="O2053" s="15"/>
    </row>
    <row r="2054" spans="7:15" x14ac:dyDescent="0.2">
      <c r="G2054" s="15"/>
      <c r="H2054" s="15"/>
      <c r="I2054" s="15"/>
      <c r="J2054" s="15"/>
      <c r="L2054" s="15"/>
      <c r="M2054" s="15"/>
      <c r="O2054" s="15"/>
    </row>
    <row r="2055" spans="7:15" x14ac:dyDescent="0.2">
      <c r="G2055" s="15"/>
      <c r="H2055" s="15"/>
      <c r="I2055" s="15"/>
      <c r="J2055" s="15"/>
      <c r="L2055" s="15"/>
      <c r="M2055" s="15"/>
      <c r="O2055" s="15"/>
    </row>
    <row r="2056" spans="7:15" x14ac:dyDescent="0.2">
      <c r="G2056" s="15"/>
      <c r="H2056" s="15"/>
      <c r="I2056" s="15"/>
      <c r="J2056" s="15"/>
      <c r="L2056" s="15"/>
      <c r="M2056" s="15"/>
      <c r="O2056" s="15"/>
    </row>
    <row r="2057" spans="7:15" x14ac:dyDescent="0.2">
      <c r="G2057" s="15"/>
      <c r="H2057" s="15"/>
      <c r="I2057" s="15"/>
      <c r="J2057" s="15"/>
      <c r="L2057" s="15"/>
      <c r="M2057" s="15"/>
      <c r="O2057" s="15"/>
    </row>
    <row r="2058" spans="7:15" x14ac:dyDescent="0.2">
      <c r="G2058" s="15"/>
      <c r="H2058" s="15"/>
      <c r="I2058" s="15"/>
      <c r="J2058" s="15"/>
      <c r="L2058" s="15"/>
      <c r="M2058" s="15"/>
      <c r="O2058" s="15"/>
    </row>
    <row r="2059" spans="7:15" x14ac:dyDescent="0.2">
      <c r="G2059" s="15"/>
      <c r="H2059" s="15"/>
      <c r="I2059" s="15"/>
      <c r="J2059" s="15"/>
      <c r="L2059" s="15"/>
      <c r="M2059" s="15"/>
      <c r="O2059" s="15"/>
    </row>
    <row r="2060" spans="7:15" x14ac:dyDescent="0.2">
      <c r="G2060" s="15"/>
      <c r="H2060" s="15"/>
      <c r="I2060" s="15"/>
      <c r="J2060" s="15"/>
      <c r="L2060" s="15"/>
      <c r="M2060" s="15"/>
      <c r="O2060" s="15"/>
    </row>
    <row r="2061" spans="7:15" x14ac:dyDescent="0.2">
      <c r="G2061" s="15"/>
      <c r="H2061" s="15"/>
      <c r="I2061" s="15"/>
      <c r="J2061" s="15"/>
      <c r="L2061" s="15"/>
      <c r="M2061" s="15"/>
      <c r="O2061" s="15"/>
    </row>
    <row r="2062" spans="7:15" x14ac:dyDescent="0.2">
      <c r="G2062" s="15"/>
      <c r="H2062" s="15"/>
      <c r="I2062" s="15"/>
      <c r="J2062" s="15"/>
      <c r="L2062" s="15"/>
      <c r="M2062" s="15"/>
      <c r="O2062" s="15"/>
    </row>
    <row r="2063" spans="7:15" x14ac:dyDescent="0.2">
      <c r="G2063" s="15"/>
      <c r="H2063" s="15"/>
      <c r="I2063" s="15"/>
      <c r="J2063" s="15"/>
      <c r="L2063" s="15"/>
      <c r="M2063" s="15"/>
      <c r="O2063" s="15"/>
    </row>
    <row r="2064" spans="7:15" x14ac:dyDescent="0.2">
      <c r="G2064" s="15"/>
      <c r="H2064" s="15"/>
      <c r="I2064" s="15"/>
      <c r="J2064" s="15"/>
      <c r="L2064" s="15"/>
      <c r="M2064" s="15"/>
      <c r="O2064" s="15"/>
    </row>
    <row r="2065" spans="7:15" x14ac:dyDescent="0.2">
      <c r="G2065" s="15"/>
      <c r="H2065" s="15"/>
      <c r="I2065" s="15"/>
      <c r="J2065" s="15"/>
      <c r="L2065" s="15"/>
      <c r="M2065" s="15"/>
      <c r="O2065" s="15"/>
    </row>
    <row r="2066" spans="7:15" x14ac:dyDescent="0.2">
      <c r="G2066" s="15"/>
      <c r="H2066" s="15"/>
      <c r="I2066" s="15"/>
      <c r="J2066" s="15"/>
      <c r="L2066" s="15"/>
      <c r="M2066" s="15"/>
      <c r="O2066" s="15"/>
    </row>
    <row r="2067" spans="7:15" x14ac:dyDescent="0.2">
      <c r="G2067" s="15"/>
      <c r="H2067" s="15"/>
      <c r="I2067" s="15"/>
      <c r="J2067" s="15"/>
      <c r="L2067" s="15"/>
      <c r="M2067" s="15"/>
      <c r="O2067" s="15"/>
    </row>
    <row r="2068" spans="7:15" x14ac:dyDescent="0.2">
      <c r="G2068" s="15"/>
      <c r="H2068" s="15"/>
      <c r="I2068" s="15"/>
      <c r="J2068" s="15"/>
      <c r="L2068" s="15"/>
      <c r="M2068" s="15"/>
      <c r="O2068" s="15"/>
    </row>
    <row r="2069" spans="7:15" x14ac:dyDescent="0.2">
      <c r="G2069" s="15"/>
      <c r="H2069" s="15"/>
      <c r="I2069" s="15"/>
      <c r="J2069" s="15"/>
      <c r="L2069" s="15"/>
      <c r="M2069" s="15"/>
      <c r="O2069" s="15"/>
    </row>
    <row r="2070" spans="7:15" x14ac:dyDescent="0.2">
      <c r="G2070" s="15"/>
      <c r="H2070" s="15"/>
      <c r="I2070" s="15"/>
      <c r="J2070" s="15"/>
      <c r="L2070" s="15"/>
      <c r="M2070" s="15"/>
      <c r="O2070" s="15"/>
    </row>
    <row r="2071" spans="7:15" x14ac:dyDescent="0.2">
      <c r="G2071" s="15"/>
      <c r="H2071" s="15"/>
      <c r="I2071" s="15"/>
      <c r="J2071" s="15"/>
      <c r="L2071" s="15"/>
      <c r="M2071" s="15"/>
      <c r="O2071" s="15"/>
    </row>
    <row r="2072" spans="7:15" x14ac:dyDescent="0.2">
      <c r="G2072" s="15"/>
      <c r="H2072" s="15"/>
      <c r="I2072" s="15"/>
      <c r="J2072" s="15"/>
      <c r="L2072" s="15"/>
      <c r="M2072" s="15"/>
      <c r="O2072" s="15"/>
    </row>
    <row r="2073" spans="7:15" x14ac:dyDescent="0.2">
      <c r="G2073" s="15"/>
      <c r="H2073" s="15"/>
      <c r="I2073" s="15"/>
      <c r="J2073" s="15"/>
      <c r="L2073" s="15"/>
      <c r="M2073" s="15"/>
      <c r="O2073" s="15"/>
    </row>
    <row r="2074" spans="7:15" x14ac:dyDescent="0.2">
      <c r="G2074" s="15"/>
      <c r="H2074" s="15"/>
      <c r="I2074" s="15"/>
      <c r="J2074" s="15"/>
      <c r="L2074" s="15"/>
      <c r="M2074" s="15"/>
      <c r="O2074" s="15"/>
    </row>
    <row r="2075" spans="7:15" x14ac:dyDescent="0.2">
      <c r="G2075" s="15"/>
      <c r="H2075" s="15"/>
      <c r="I2075" s="15"/>
      <c r="J2075" s="15"/>
      <c r="L2075" s="15"/>
      <c r="M2075" s="15"/>
      <c r="O2075" s="15"/>
    </row>
    <row r="2076" spans="7:15" x14ac:dyDescent="0.2">
      <c r="G2076" s="15"/>
      <c r="H2076" s="15"/>
      <c r="I2076" s="15"/>
      <c r="J2076" s="15"/>
      <c r="L2076" s="15"/>
      <c r="M2076" s="15"/>
      <c r="O2076" s="15"/>
    </row>
    <row r="2077" spans="7:15" x14ac:dyDescent="0.2">
      <c r="G2077" s="15"/>
      <c r="H2077" s="15"/>
      <c r="I2077" s="15"/>
      <c r="J2077" s="15"/>
      <c r="L2077" s="15"/>
      <c r="M2077" s="15"/>
      <c r="O2077" s="15"/>
    </row>
    <row r="2078" spans="7:15" x14ac:dyDescent="0.2">
      <c r="G2078" s="15"/>
      <c r="H2078" s="15"/>
      <c r="I2078" s="15"/>
      <c r="J2078" s="15"/>
      <c r="L2078" s="15"/>
      <c r="M2078" s="15"/>
      <c r="O2078" s="15"/>
    </row>
    <row r="2079" spans="7:15" x14ac:dyDescent="0.2">
      <c r="G2079" s="15"/>
      <c r="H2079" s="15"/>
      <c r="I2079" s="15"/>
      <c r="J2079" s="15"/>
      <c r="L2079" s="15"/>
      <c r="M2079" s="15"/>
      <c r="O2079" s="15"/>
    </row>
    <row r="2080" spans="7:15" x14ac:dyDescent="0.2">
      <c r="G2080" s="15"/>
      <c r="H2080" s="15"/>
      <c r="I2080" s="15"/>
      <c r="J2080" s="15"/>
      <c r="L2080" s="15"/>
      <c r="M2080" s="15"/>
      <c r="O2080" s="15"/>
    </row>
    <row r="2081" spans="7:15" x14ac:dyDescent="0.2">
      <c r="G2081" s="15"/>
      <c r="H2081" s="15"/>
      <c r="I2081" s="15"/>
      <c r="J2081" s="15"/>
      <c r="L2081" s="15"/>
      <c r="M2081" s="15"/>
      <c r="O2081" s="15"/>
    </row>
    <row r="2082" spans="7:15" x14ac:dyDescent="0.2">
      <c r="G2082" s="15"/>
      <c r="H2082" s="15"/>
      <c r="I2082" s="15"/>
      <c r="J2082" s="15"/>
      <c r="L2082" s="15"/>
      <c r="M2082" s="15"/>
      <c r="O2082" s="15"/>
    </row>
    <row r="2083" spans="7:15" x14ac:dyDescent="0.2">
      <c r="G2083" s="15"/>
      <c r="H2083" s="15"/>
      <c r="I2083" s="15"/>
      <c r="J2083" s="15"/>
      <c r="L2083" s="15"/>
      <c r="M2083" s="15"/>
      <c r="O2083" s="15"/>
    </row>
    <row r="2084" spans="7:15" x14ac:dyDescent="0.2">
      <c r="G2084" s="15"/>
      <c r="H2084" s="15"/>
      <c r="I2084" s="15"/>
      <c r="J2084" s="15"/>
      <c r="L2084" s="15"/>
      <c r="M2084" s="15"/>
      <c r="O2084" s="15"/>
    </row>
    <row r="2085" spans="7:15" x14ac:dyDescent="0.2">
      <c r="G2085" s="15"/>
      <c r="H2085" s="15"/>
      <c r="I2085" s="15"/>
      <c r="J2085" s="15"/>
      <c r="L2085" s="15"/>
      <c r="M2085" s="15"/>
      <c r="O2085" s="15"/>
    </row>
    <row r="2086" spans="7:15" x14ac:dyDescent="0.2">
      <c r="G2086" s="15"/>
      <c r="H2086" s="15"/>
      <c r="I2086" s="15"/>
      <c r="J2086" s="15"/>
      <c r="L2086" s="15"/>
      <c r="M2086" s="15"/>
      <c r="O2086" s="15"/>
    </row>
    <row r="2087" spans="7:15" x14ac:dyDescent="0.2">
      <c r="G2087" s="15"/>
      <c r="H2087" s="15"/>
      <c r="I2087" s="15"/>
      <c r="J2087" s="15"/>
      <c r="L2087" s="15"/>
      <c r="M2087" s="15"/>
      <c r="O2087" s="15"/>
    </row>
    <row r="2088" spans="7:15" x14ac:dyDescent="0.2">
      <c r="G2088" s="15"/>
      <c r="H2088" s="15"/>
      <c r="I2088" s="15"/>
      <c r="J2088" s="15"/>
      <c r="L2088" s="15"/>
      <c r="M2088" s="15"/>
      <c r="O2088" s="15"/>
    </row>
    <row r="2089" spans="7:15" x14ac:dyDescent="0.2">
      <c r="G2089" s="15"/>
      <c r="H2089" s="15"/>
      <c r="I2089" s="15"/>
      <c r="J2089" s="15"/>
      <c r="L2089" s="15"/>
      <c r="M2089" s="15"/>
      <c r="O2089" s="15"/>
    </row>
    <row r="2090" spans="7:15" x14ac:dyDescent="0.2">
      <c r="G2090" s="15"/>
      <c r="H2090" s="15"/>
      <c r="I2090" s="15"/>
      <c r="J2090" s="15"/>
      <c r="L2090" s="15"/>
      <c r="M2090" s="15"/>
      <c r="O2090" s="15"/>
    </row>
    <row r="2091" spans="7:15" x14ac:dyDescent="0.2">
      <c r="G2091" s="15"/>
      <c r="H2091" s="15"/>
      <c r="I2091" s="15"/>
      <c r="J2091" s="15"/>
      <c r="L2091" s="15"/>
      <c r="M2091" s="15"/>
      <c r="O2091" s="15"/>
    </row>
    <row r="2092" spans="7:15" x14ac:dyDescent="0.2">
      <c r="G2092" s="15"/>
      <c r="H2092" s="15"/>
      <c r="I2092" s="15"/>
      <c r="J2092" s="15"/>
      <c r="L2092" s="15"/>
      <c r="M2092" s="15"/>
      <c r="O2092" s="15"/>
    </row>
    <row r="2093" spans="7:15" x14ac:dyDescent="0.2">
      <c r="G2093" s="15"/>
      <c r="H2093" s="15"/>
      <c r="I2093" s="15"/>
      <c r="J2093" s="15"/>
      <c r="L2093" s="15"/>
      <c r="M2093" s="15"/>
      <c r="O2093" s="15"/>
    </row>
    <row r="2094" spans="7:15" x14ac:dyDescent="0.2">
      <c r="G2094" s="15"/>
      <c r="H2094" s="15"/>
      <c r="I2094" s="15"/>
      <c r="J2094" s="15"/>
      <c r="L2094" s="15"/>
      <c r="M2094" s="15"/>
      <c r="O2094" s="15"/>
    </row>
    <row r="2095" spans="7:15" x14ac:dyDescent="0.2">
      <c r="G2095" s="15"/>
      <c r="H2095" s="15"/>
      <c r="I2095" s="15"/>
      <c r="J2095" s="15"/>
      <c r="L2095" s="15"/>
      <c r="M2095" s="15"/>
      <c r="O2095" s="15"/>
    </row>
    <row r="2096" spans="7:15" x14ac:dyDescent="0.2">
      <c r="G2096" s="15"/>
      <c r="H2096" s="15"/>
      <c r="I2096" s="15"/>
      <c r="J2096" s="15"/>
      <c r="L2096" s="15"/>
      <c r="M2096" s="15"/>
      <c r="O2096" s="15"/>
    </row>
    <row r="2097" spans="7:15" x14ac:dyDescent="0.2">
      <c r="G2097" s="15"/>
      <c r="H2097" s="15"/>
      <c r="I2097" s="15"/>
      <c r="J2097" s="15"/>
      <c r="L2097" s="15"/>
      <c r="M2097" s="15"/>
      <c r="O2097" s="15"/>
    </row>
    <row r="2098" spans="7:15" x14ac:dyDescent="0.2">
      <c r="G2098" s="15"/>
      <c r="H2098" s="15"/>
      <c r="I2098" s="15"/>
      <c r="J2098" s="15"/>
      <c r="L2098" s="15"/>
      <c r="M2098" s="15"/>
      <c r="O2098" s="15"/>
    </row>
    <row r="2099" spans="7:15" x14ac:dyDescent="0.2">
      <c r="G2099" s="15"/>
      <c r="H2099" s="15"/>
      <c r="I2099" s="15"/>
      <c r="J2099" s="15"/>
      <c r="L2099" s="15"/>
      <c r="M2099" s="15"/>
      <c r="O2099" s="15"/>
    </row>
    <row r="2100" spans="7:15" x14ac:dyDescent="0.2">
      <c r="G2100" s="15"/>
      <c r="H2100" s="15"/>
      <c r="I2100" s="15"/>
      <c r="J2100" s="15"/>
      <c r="L2100" s="15"/>
      <c r="M2100" s="15"/>
      <c r="O2100" s="15"/>
    </row>
    <row r="2101" spans="7:15" x14ac:dyDescent="0.2">
      <c r="G2101" s="15"/>
      <c r="H2101" s="15"/>
      <c r="I2101" s="15"/>
      <c r="J2101" s="15"/>
      <c r="L2101" s="15"/>
      <c r="M2101" s="15"/>
      <c r="O2101" s="15"/>
    </row>
    <row r="2102" spans="7:15" x14ac:dyDescent="0.2">
      <c r="G2102" s="15"/>
      <c r="H2102" s="15"/>
      <c r="I2102" s="15"/>
      <c r="J2102" s="15"/>
      <c r="L2102" s="15"/>
      <c r="M2102" s="15"/>
      <c r="O2102" s="15"/>
    </row>
    <row r="2103" spans="7:15" x14ac:dyDescent="0.2">
      <c r="G2103" s="15"/>
      <c r="H2103" s="15"/>
      <c r="I2103" s="15"/>
      <c r="J2103" s="15"/>
      <c r="L2103" s="15"/>
      <c r="M2103" s="15"/>
      <c r="O2103" s="15"/>
    </row>
    <row r="2104" spans="7:15" x14ac:dyDescent="0.2">
      <c r="G2104" s="15"/>
      <c r="H2104" s="15"/>
      <c r="I2104" s="15"/>
      <c r="J2104" s="15"/>
      <c r="L2104" s="15"/>
      <c r="M2104" s="15"/>
      <c r="O2104" s="15"/>
    </row>
    <row r="2105" spans="7:15" x14ac:dyDescent="0.2">
      <c r="G2105" s="15"/>
      <c r="H2105" s="15"/>
      <c r="I2105" s="15"/>
      <c r="J2105" s="15"/>
      <c r="L2105" s="15"/>
      <c r="M2105" s="15"/>
      <c r="O2105" s="15"/>
    </row>
    <row r="2106" spans="7:15" x14ac:dyDescent="0.2">
      <c r="G2106" s="15"/>
      <c r="H2106" s="15"/>
      <c r="I2106" s="15"/>
      <c r="J2106" s="15"/>
      <c r="L2106" s="15"/>
      <c r="M2106" s="15"/>
      <c r="O2106" s="15"/>
    </row>
    <row r="2107" spans="7:15" x14ac:dyDescent="0.2">
      <c r="G2107" s="15"/>
      <c r="H2107" s="15"/>
      <c r="I2107" s="15"/>
      <c r="J2107" s="15"/>
      <c r="L2107" s="15"/>
      <c r="M2107" s="15"/>
      <c r="O2107" s="15"/>
    </row>
    <row r="2108" spans="7:15" x14ac:dyDescent="0.2">
      <c r="G2108" s="15"/>
      <c r="H2108" s="15"/>
      <c r="I2108" s="15"/>
      <c r="J2108" s="15"/>
      <c r="L2108" s="15"/>
      <c r="M2108" s="15"/>
      <c r="O2108" s="15"/>
    </row>
    <row r="2109" spans="7:15" x14ac:dyDescent="0.2">
      <c r="G2109" s="15"/>
      <c r="H2109" s="15"/>
      <c r="I2109" s="15"/>
      <c r="J2109" s="15"/>
      <c r="L2109" s="15"/>
      <c r="M2109" s="15"/>
      <c r="O2109" s="15"/>
    </row>
    <row r="2110" spans="7:15" x14ac:dyDescent="0.2">
      <c r="G2110" s="15"/>
      <c r="H2110" s="15"/>
      <c r="I2110" s="15"/>
      <c r="J2110" s="15"/>
      <c r="L2110" s="15"/>
      <c r="M2110" s="15"/>
      <c r="O2110" s="15"/>
    </row>
    <row r="2111" spans="7:15" x14ac:dyDescent="0.2">
      <c r="G2111" s="15"/>
      <c r="H2111" s="15"/>
      <c r="I2111" s="15"/>
      <c r="J2111" s="15"/>
      <c r="L2111" s="15"/>
      <c r="M2111" s="15"/>
      <c r="O2111" s="15"/>
    </row>
    <row r="2112" spans="7:15" x14ac:dyDescent="0.2">
      <c r="G2112" s="15"/>
      <c r="H2112" s="15"/>
      <c r="I2112" s="15"/>
      <c r="J2112" s="15"/>
      <c r="L2112" s="15"/>
      <c r="M2112" s="15"/>
      <c r="O2112" s="15"/>
    </row>
    <row r="2113" spans="7:15" x14ac:dyDescent="0.2">
      <c r="G2113" s="15"/>
      <c r="H2113" s="15"/>
      <c r="I2113" s="15"/>
      <c r="J2113" s="15"/>
      <c r="L2113" s="15"/>
      <c r="M2113" s="15"/>
      <c r="O2113" s="15"/>
    </row>
    <row r="2114" spans="7:15" x14ac:dyDescent="0.2">
      <c r="G2114" s="15"/>
      <c r="H2114" s="15"/>
      <c r="I2114" s="15"/>
      <c r="J2114" s="15"/>
      <c r="L2114" s="15"/>
      <c r="M2114" s="15"/>
      <c r="O2114" s="15"/>
    </row>
    <row r="2115" spans="7:15" x14ac:dyDescent="0.2">
      <c r="G2115" s="15"/>
      <c r="H2115" s="15"/>
      <c r="I2115" s="15"/>
      <c r="J2115" s="15"/>
      <c r="L2115" s="15"/>
      <c r="M2115" s="15"/>
      <c r="O2115" s="15"/>
    </row>
    <row r="2116" spans="7:15" x14ac:dyDescent="0.2">
      <c r="G2116" s="15"/>
      <c r="H2116" s="15"/>
      <c r="I2116" s="15"/>
      <c r="J2116" s="15"/>
      <c r="L2116" s="15"/>
      <c r="M2116" s="15"/>
      <c r="O2116" s="15"/>
    </row>
    <row r="2117" spans="7:15" x14ac:dyDescent="0.2">
      <c r="G2117" s="15"/>
      <c r="H2117" s="15"/>
      <c r="I2117" s="15"/>
      <c r="J2117" s="15"/>
      <c r="L2117" s="15"/>
      <c r="M2117" s="15"/>
      <c r="O2117" s="15"/>
    </row>
    <row r="2118" spans="7:15" x14ac:dyDescent="0.2">
      <c r="G2118" s="15"/>
      <c r="H2118" s="15"/>
      <c r="I2118" s="15"/>
      <c r="J2118" s="15"/>
      <c r="L2118" s="15"/>
      <c r="M2118" s="15"/>
      <c r="O2118" s="15"/>
    </row>
    <row r="2119" spans="7:15" x14ac:dyDescent="0.2">
      <c r="G2119" s="15"/>
      <c r="H2119" s="15"/>
      <c r="I2119" s="15"/>
      <c r="J2119" s="15"/>
      <c r="L2119" s="15"/>
      <c r="M2119" s="15"/>
      <c r="O2119" s="15"/>
    </row>
    <row r="2120" spans="7:15" x14ac:dyDescent="0.2">
      <c r="G2120" s="15"/>
      <c r="H2120" s="15"/>
      <c r="I2120" s="15"/>
      <c r="J2120" s="15"/>
      <c r="L2120" s="15"/>
      <c r="M2120" s="15"/>
      <c r="O2120" s="15"/>
    </row>
    <row r="2121" spans="7:15" x14ac:dyDescent="0.2">
      <c r="G2121" s="15"/>
      <c r="H2121" s="15"/>
      <c r="I2121" s="15"/>
      <c r="J2121" s="15"/>
      <c r="L2121" s="15"/>
      <c r="M2121" s="15"/>
      <c r="O2121" s="15"/>
    </row>
    <row r="2122" spans="7:15" x14ac:dyDescent="0.2">
      <c r="G2122" s="15"/>
      <c r="H2122" s="15"/>
      <c r="I2122" s="15"/>
      <c r="J2122" s="15"/>
      <c r="L2122" s="15"/>
      <c r="M2122" s="15"/>
      <c r="O2122" s="15"/>
    </row>
    <row r="2123" spans="7:15" x14ac:dyDescent="0.2">
      <c r="G2123" s="15"/>
      <c r="H2123" s="15"/>
      <c r="I2123" s="15"/>
      <c r="J2123" s="15"/>
      <c r="L2123" s="15"/>
      <c r="M2123" s="15"/>
      <c r="O2123" s="15"/>
    </row>
    <row r="2124" spans="7:15" x14ac:dyDescent="0.2">
      <c r="G2124" s="15"/>
      <c r="H2124" s="15"/>
      <c r="I2124" s="15"/>
      <c r="J2124" s="15"/>
      <c r="L2124" s="15"/>
      <c r="M2124" s="15"/>
      <c r="O2124" s="15"/>
    </row>
    <row r="2125" spans="7:15" x14ac:dyDescent="0.2">
      <c r="G2125" s="15"/>
      <c r="H2125" s="15"/>
      <c r="I2125" s="15"/>
      <c r="J2125" s="15"/>
      <c r="L2125" s="15"/>
      <c r="M2125" s="15"/>
      <c r="O2125" s="15"/>
    </row>
    <row r="2126" spans="7:15" x14ac:dyDescent="0.2">
      <c r="G2126" s="15"/>
      <c r="H2126" s="15"/>
      <c r="I2126" s="15"/>
      <c r="J2126" s="15"/>
      <c r="L2126" s="15"/>
      <c r="M2126" s="15"/>
      <c r="O2126" s="15"/>
    </row>
    <row r="2127" spans="7:15" x14ac:dyDescent="0.2">
      <c r="G2127" s="15"/>
      <c r="H2127" s="15"/>
      <c r="I2127" s="15"/>
      <c r="J2127" s="15"/>
      <c r="L2127" s="15"/>
      <c r="M2127" s="15"/>
      <c r="O2127" s="15"/>
    </row>
    <row r="2128" spans="7:15" x14ac:dyDescent="0.2">
      <c r="G2128" s="15"/>
      <c r="H2128" s="15"/>
      <c r="I2128" s="15"/>
      <c r="J2128" s="15"/>
      <c r="L2128" s="15"/>
      <c r="M2128" s="15"/>
      <c r="O2128" s="15"/>
    </row>
    <row r="2129" spans="7:15" x14ac:dyDescent="0.2">
      <c r="G2129" s="15"/>
      <c r="H2129" s="15"/>
      <c r="I2129" s="15"/>
      <c r="J2129" s="15"/>
      <c r="L2129" s="15"/>
      <c r="M2129" s="15"/>
      <c r="O2129" s="15"/>
    </row>
    <row r="2130" spans="7:15" x14ac:dyDescent="0.2">
      <c r="G2130" s="15"/>
      <c r="H2130" s="15"/>
      <c r="I2130" s="15"/>
      <c r="J2130" s="15"/>
      <c r="L2130" s="15"/>
      <c r="M2130" s="15"/>
      <c r="O2130" s="15"/>
    </row>
    <row r="2131" spans="7:15" x14ac:dyDescent="0.2">
      <c r="G2131" s="15"/>
      <c r="H2131" s="15"/>
      <c r="I2131" s="15"/>
      <c r="J2131" s="15"/>
      <c r="L2131" s="15"/>
      <c r="M2131" s="15"/>
      <c r="O2131" s="15"/>
    </row>
    <row r="2132" spans="7:15" x14ac:dyDescent="0.2">
      <c r="G2132" s="15"/>
      <c r="H2132" s="15"/>
      <c r="I2132" s="15"/>
      <c r="J2132" s="15"/>
      <c r="L2132" s="15"/>
      <c r="M2132" s="15"/>
      <c r="O2132" s="15"/>
    </row>
    <row r="2133" spans="7:15" x14ac:dyDescent="0.2">
      <c r="G2133" s="15"/>
      <c r="H2133" s="15"/>
      <c r="I2133" s="15"/>
      <c r="J2133" s="15"/>
      <c r="L2133" s="15"/>
      <c r="M2133" s="15"/>
      <c r="O2133" s="15"/>
    </row>
    <row r="2134" spans="7:15" x14ac:dyDescent="0.2">
      <c r="G2134" s="15"/>
      <c r="H2134" s="15"/>
      <c r="I2134" s="15"/>
      <c r="J2134" s="15"/>
      <c r="L2134" s="15"/>
      <c r="M2134" s="15"/>
      <c r="O2134" s="15"/>
    </row>
    <row r="2135" spans="7:15" x14ac:dyDescent="0.2">
      <c r="G2135" s="15"/>
      <c r="H2135" s="15"/>
      <c r="I2135" s="15"/>
      <c r="J2135" s="15"/>
      <c r="L2135" s="15"/>
      <c r="M2135" s="15"/>
      <c r="O2135" s="15"/>
    </row>
    <row r="2136" spans="7:15" x14ac:dyDescent="0.2">
      <c r="G2136" s="15"/>
      <c r="H2136" s="15"/>
      <c r="I2136" s="15"/>
      <c r="J2136" s="15"/>
      <c r="L2136" s="15"/>
      <c r="M2136" s="15"/>
      <c r="O2136" s="15"/>
    </row>
    <row r="2137" spans="7:15" x14ac:dyDescent="0.2">
      <c r="G2137" s="15"/>
      <c r="H2137" s="15"/>
      <c r="I2137" s="15"/>
      <c r="J2137" s="15"/>
      <c r="L2137" s="15"/>
      <c r="M2137" s="15"/>
      <c r="O2137" s="15"/>
    </row>
    <row r="2138" spans="7:15" x14ac:dyDescent="0.2">
      <c r="G2138" s="15"/>
      <c r="H2138" s="15"/>
      <c r="I2138" s="15"/>
      <c r="J2138" s="15"/>
      <c r="L2138" s="15"/>
      <c r="M2138" s="15"/>
      <c r="O2138" s="15"/>
    </row>
    <row r="2139" spans="7:15" x14ac:dyDescent="0.2">
      <c r="G2139" s="15"/>
      <c r="H2139" s="15"/>
      <c r="I2139" s="15"/>
      <c r="J2139" s="15"/>
      <c r="L2139" s="15"/>
      <c r="M2139" s="15"/>
      <c r="O2139" s="15"/>
    </row>
    <row r="2140" spans="7:15" x14ac:dyDescent="0.2">
      <c r="G2140" s="15"/>
      <c r="H2140" s="15"/>
      <c r="I2140" s="15"/>
      <c r="J2140" s="15"/>
      <c r="L2140" s="15"/>
      <c r="M2140" s="15"/>
      <c r="O2140" s="15"/>
    </row>
    <row r="2141" spans="7:15" x14ac:dyDescent="0.2">
      <c r="G2141" s="15"/>
      <c r="H2141" s="15"/>
      <c r="I2141" s="15"/>
      <c r="J2141" s="15"/>
      <c r="L2141" s="15"/>
      <c r="M2141" s="15"/>
      <c r="O2141" s="15"/>
    </row>
    <row r="2142" spans="7:15" x14ac:dyDescent="0.2">
      <c r="G2142" s="15"/>
      <c r="H2142" s="15"/>
      <c r="I2142" s="15"/>
      <c r="J2142" s="15"/>
      <c r="L2142" s="15"/>
      <c r="M2142" s="15"/>
      <c r="O2142" s="15"/>
    </row>
    <row r="2143" spans="7:15" x14ac:dyDescent="0.2">
      <c r="G2143" s="15"/>
      <c r="H2143" s="15"/>
      <c r="I2143" s="15"/>
      <c r="J2143" s="15"/>
      <c r="L2143" s="15"/>
      <c r="M2143" s="15"/>
      <c r="O2143" s="15"/>
    </row>
    <row r="2144" spans="7:15" x14ac:dyDescent="0.2">
      <c r="G2144" s="15"/>
      <c r="H2144" s="15"/>
      <c r="I2144" s="15"/>
      <c r="J2144" s="15"/>
      <c r="L2144" s="15"/>
      <c r="M2144" s="15"/>
      <c r="O2144" s="15"/>
    </row>
    <row r="2145" spans="7:15" x14ac:dyDescent="0.2">
      <c r="G2145" s="15"/>
      <c r="H2145" s="15"/>
      <c r="I2145" s="15"/>
      <c r="J2145" s="15"/>
      <c r="L2145" s="15"/>
      <c r="M2145" s="15"/>
      <c r="O2145" s="15"/>
    </row>
    <row r="2146" spans="7:15" x14ac:dyDescent="0.2">
      <c r="G2146" s="15"/>
      <c r="H2146" s="15"/>
      <c r="I2146" s="15"/>
      <c r="J2146" s="15"/>
      <c r="L2146" s="15"/>
      <c r="M2146" s="15"/>
      <c r="O2146" s="15"/>
    </row>
    <row r="2147" spans="7:15" x14ac:dyDescent="0.2">
      <c r="G2147" s="15"/>
      <c r="H2147" s="15"/>
      <c r="I2147" s="15"/>
      <c r="J2147" s="15"/>
      <c r="L2147" s="15"/>
      <c r="M2147" s="15"/>
      <c r="O2147" s="15"/>
    </row>
    <row r="2148" spans="7:15" x14ac:dyDescent="0.2">
      <c r="G2148" s="15"/>
      <c r="H2148" s="15"/>
      <c r="I2148" s="15"/>
      <c r="J2148" s="15"/>
      <c r="L2148" s="15"/>
      <c r="M2148" s="15"/>
      <c r="O2148" s="15"/>
    </row>
    <row r="2149" spans="7:15" x14ac:dyDescent="0.2">
      <c r="G2149" s="15"/>
      <c r="H2149" s="15"/>
      <c r="I2149" s="15"/>
      <c r="J2149" s="15"/>
      <c r="L2149" s="15"/>
      <c r="M2149" s="15"/>
      <c r="O2149" s="15"/>
    </row>
    <row r="2150" spans="7:15" x14ac:dyDescent="0.2">
      <c r="G2150" s="15"/>
      <c r="H2150" s="15"/>
      <c r="I2150" s="15"/>
      <c r="J2150" s="15"/>
      <c r="L2150" s="15"/>
      <c r="M2150" s="15"/>
      <c r="O2150" s="15"/>
    </row>
    <row r="2151" spans="7:15" x14ac:dyDescent="0.2">
      <c r="G2151" s="15"/>
      <c r="H2151" s="15"/>
      <c r="I2151" s="15"/>
      <c r="J2151" s="15"/>
      <c r="L2151" s="15"/>
      <c r="M2151" s="15"/>
      <c r="O2151" s="15"/>
    </row>
    <row r="2152" spans="7:15" x14ac:dyDescent="0.2">
      <c r="G2152" s="15"/>
      <c r="H2152" s="15"/>
      <c r="I2152" s="15"/>
      <c r="J2152" s="15"/>
      <c r="L2152" s="15"/>
      <c r="M2152" s="15"/>
      <c r="O2152" s="15"/>
    </row>
    <row r="2153" spans="7:15" x14ac:dyDescent="0.2">
      <c r="G2153" s="15"/>
      <c r="H2153" s="15"/>
      <c r="I2153" s="15"/>
      <c r="J2153" s="15"/>
      <c r="L2153" s="15"/>
      <c r="M2153" s="15"/>
      <c r="O2153" s="15"/>
    </row>
    <row r="2154" spans="7:15" x14ac:dyDescent="0.2">
      <c r="G2154" s="15"/>
      <c r="H2154" s="15"/>
      <c r="I2154" s="15"/>
      <c r="J2154" s="15"/>
      <c r="L2154" s="15"/>
      <c r="M2154" s="15"/>
      <c r="O2154" s="15"/>
    </row>
    <row r="2155" spans="7:15" x14ac:dyDescent="0.2">
      <c r="G2155" s="15"/>
      <c r="H2155" s="15"/>
      <c r="I2155" s="15"/>
      <c r="J2155" s="15"/>
      <c r="L2155" s="15"/>
      <c r="M2155" s="15"/>
      <c r="O2155" s="15"/>
    </row>
    <row r="2156" spans="7:15" x14ac:dyDescent="0.2">
      <c r="G2156" s="15"/>
      <c r="H2156" s="15"/>
      <c r="I2156" s="15"/>
      <c r="J2156" s="15"/>
      <c r="L2156" s="15"/>
      <c r="M2156" s="15"/>
      <c r="O2156" s="15"/>
    </row>
    <row r="2157" spans="7:15" x14ac:dyDescent="0.2">
      <c r="G2157" s="15"/>
      <c r="H2157" s="15"/>
      <c r="I2157" s="15"/>
      <c r="J2157" s="15"/>
      <c r="L2157" s="15"/>
      <c r="M2157" s="15"/>
      <c r="O2157" s="15"/>
    </row>
    <row r="2158" spans="7:15" x14ac:dyDescent="0.2">
      <c r="G2158" s="15"/>
      <c r="H2158" s="15"/>
      <c r="I2158" s="15"/>
      <c r="J2158" s="15"/>
      <c r="L2158" s="15"/>
      <c r="M2158" s="15"/>
      <c r="O2158" s="15"/>
    </row>
    <row r="2159" spans="7:15" x14ac:dyDescent="0.2">
      <c r="G2159" s="15"/>
      <c r="H2159" s="15"/>
      <c r="I2159" s="15"/>
      <c r="J2159" s="15"/>
      <c r="L2159" s="15"/>
      <c r="M2159" s="15"/>
      <c r="O2159" s="15"/>
    </row>
    <row r="2160" spans="7:15" x14ac:dyDescent="0.2">
      <c r="G2160" s="15"/>
      <c r="H2160" s="15"/>
      <c r="I2160" s="15"/>
      <c r="J2160" s="15"/>
      <c r="L2160" s="15"/>
      <c r="M2160" s="15"/>
      <c r="O2160" s="15"/>
    </row>
    <row r="2161" spans="7:15" x14ac:dyDescent="0.2">
      <c r="G2161" s="15"/>
      <c r="H2161" s="15"/>
      <c r="I2161" s="15"/>
      <c r="J2161" s="15"/>
      <c r="L2161" s="15"/>
      <c r="M2161" s="15"/>
      <c r="O2161" s="15"/>
    </row>
    <row r="2162" spans="7:15" x14ac:dyDescent="0.2">
      <c r="G2162" s="15"/>
      <c r="H2162" s="15"/>
      <c r="I2162" s="15"/>
      <c r="J2162" s="15"/>
      <c r="L2162" s="15"/>
      <c r="M2162" s="15"/>
      <c r="O2162" s="15"/>
    </row>
    <row r="2163" spans="7:15" x14ac:dyDescent="0.2">
      <c r="G2163" s="15"/>
      <c r="H2163" s="15"/>
      <c r="I2163" s="15"/>
      <c r="J2163" s="15"/>
      <c r="L2163" s="15"/>
      <c r="M2163" s="15"/>
      <c r="O2163" s="15"/>
    </row>
    <row r="2164" spans="7:15" x14ac:dyDescent="0.2">
      <c r="G2164" s="15"/>
      <c r="H2164" s="15"/>
      <c r="I2164" s="15"/>
      <c r="J2164" s="15"/>
      <c r="L2164" s="15"/>
      <c r="M2164" s="15"/>
      <c r="O2164" s="15"/>
    </row>
    <row r="2165" spans="7:15" x14ac:dyDescent="0.2">
      <c r="G2165" s="15"/>
      <c r="H2165" s="15"/>
      <c r="I2165" s="15"/>
      <c r="J2165" s="15"/>
      <c r="L2165" s="15"/>
      <c r="M2165" s="15"/>
      <c r="O2165" s="15"/>
    </row>
    <row r="2166" spans="7:15" x14ac:dyDescent="0.2">
      <c r="G2166" s="15"/>
      <c r="H2166" s="15"/>
      <c r="I2166" s="15"/>
      <c r="J2166" s="15"/>
      <c r="L2166" s="15"/>
      <c r="M2166" s="15"/>
      <c r="O2166" s="15"/>
    </row>
    <row r="2167" spans="7:15" x14ac:dyDescent="0.2">
      <c r="G2167" s="15"/>
      <c r="H2167" s="15"/>
      <c r="I2167" s="15"/>
      <c r="J2167" s="15"/>
      <c r="L2167" s="15"/>
      <c r="M2167" s="15"/>
      <c r="O2167" s="15"/>
    </row>
    <row r="2168" spans="7:15" x14ac:dyDescent="0.2">
      <c r="G2168" s="15"/>
      <c r="H2168" s="15"/>
      <c r="I2168" s="15"/>
      <c r="J2168" s="15"/>
      <c r="L2168" s="15"/>
      <c r="M2168" s="15"/>
      <c r="O2168" s="15"/>
    </row>
    <row r="2169" spans="7:15" x14ac:dyDescent="0.2">
      <c r="G2169" s="15"/>
      <c r="H2169" s="15"/>
      <c r="I2169" s="15"/>
      <c r="J2169" s="15"/>
      <c r="L2169" s="15"/>
      <c r="M2169" s="15"/>
      <c r="O2169" s="15"/>
    </row>
    <row r="2170" spans="7:15" x14ac:dyDescent="0.2">
      <c r="G2170" s="15"/>
      <c r="H2170" s="15"/>
      <c r="I2170" s="15"/>
      <c r="J2170" s="15"/>
      <c r="L2170" s="15"/>
      <c r="M2170" s="15"/>
      <c r="O2170" s="15"/>
    </row>
    <row r="2171" spans="7:15" x14ac:dyDescent="0.2">
      <c r="G2171" s="15"/>
      <c r="H2171" s="15"/>
      <c r="I2171" s="15"/>
      <c r="J2171" s="15"/>
      <c r="L2171" s="15"/>
      <c r="M2171" s="15"/>
      <c r="O2171" s="15"/>
    </row>
    <row r="2172" spans="7:15" x14ac:dyDescent="0.2">
      <c r="G2172" s="15"/>
      <c r="H2172" s="15"/>
      <c r="I2172" s="15"/>
      <c r="J2172" s="15"/>
      <c r="L2172" s="15"/>
      <c r="M2172" s="15"/>
      <c r="O2172" s="15"/>
    </row>
    <row r="2173" spans="7:15" x14ac:dyDescent="0.2">
      <c r="G2173" s="15"/>
      <c r="H2173" s="15"/>
      <c r="I2173" s="15"/>
      <c r="J2173" s="15"/>
      <c r="L2173" s="15"/>
      <c r="M2173" s="15"/>
      <c r="O2173" s="15"/>
    </row>
    <row r="2174" spans="7:15" x14ac:dyDescent="0.2">
      <c r="G2174" s="15"/>
      <c r="H2174" s="15"/>
      <c r="I2174" s="15"/>
      <c r="J2174" s="15"/>
      <c r="L2174" s="15"/>
      <c r="M2174" s="15"/>
      <c r="O2174" s="15"/>
    </row>
    <row r="2175" spans="7:15" x14ac:dyDescent="0.2">
      <c r="G2175" s="15"/>
      <c r="H2175" s="15"/>
      <c r="I2175" s="15"/>
      <c r="J2175" s="15"/>
      <c r="L2175" s="15"/>
      <c r="M2175" s="15"/>
      <c r="O2175" s="15"/>
    </row>
    <row r="2176" spans="7:15" x14ac:dyDescent="0.2">
      <c r="G2176" s="15"/>
      <c r="H2176" s="15"/>
      <c r="I2176" s="15"/>
      <c r="J2176" s="15"/>
      <c r="L2176" s="15"/>
      <c r="M2176" s="15"/>
      <c r="O2176" s="15"/>
    </row>
    <row r="2177" spans="7:15" x14ac:dyDescent="0.2">
      <c r="G2177" s="15"/>
      <c r="H2177" s="15"/>
      <c r="I2177" s="15"/>
      <c r="J2177" s="15"/>
      <c r="L2177" s="15"/>
      <c r="M2177" s="15"/>
      <c r="O2177" s="15"/>
    </row>
    <row r="2178" spans="7:15" x14ac:dyDescent="0.2">
      <c r="G2178" s="15"/>
      <c r="H2178" s="15"/>
      <c r="I2178" s="15"/>
      <c r="J2178" s="15"/>
      <c r="L2178" s="15"/>
      <c r="M2178" s="15"/>
      <c r="O2178" s="15"/>
    </row>
    <row r="2179" spans="7:15" x14ac:dyDescent="0.2">
      <c r="G2179" s="15"/>
      <c r="H2179" s="15"/>
      <c r="I2179" s="15"/>
      <c r="J2179" s="15"/>
      <c r="L2179" s="15"/>
      <c r="M2179" s="15"/>
      <c r="O2179" s="15"/>
    </row>
    <row r="2180" spans="7:15" x14ac:dyDescent="0.2">
      <c r="G2180" s="15"/>
      <c r="H2180" s="15"/>
      <c r="I2180" s="15"/>
      <c r="J2180" s="15"/>
      <c r="L2180" s="15"/>
      <c r="M2180" s="15"/>
      <c r="O2180" s="15"/>
    </row>
    <row r="2181" spans="7:15" x14ac:dyDescent="0.2">
      <c r="G2181" s="15"/>
      <c r="H2181" s="15"/>
      <c r="I2181" s="15"/>
      <c r="J2181" s="15"/>
      <c r="L2181" s="15"/>
      <c r="M2181" s="15"/>
      <c r="O2181" s="15"/>
    </row>
    <row r="2182" spans="7:15" x14ac:dyDescent="0.2">
      <c r="G2182" s="15"/>
      <c r="H2182" s="15"/>
      <c r="I2182" s="15"/>
      <c r="J2182" s="15"/>
      <c r="L2182" s="15"/>
      <c r="M2182" s="15"/>
      <c r="O2182" s="15"/>
    </row>
    <row r="2183" spans="7:15" x14ac:dyDescent="0.2">
      <c r="G2183" s="15"/>
      <c r="H2183" s="15"/>
      <c r="I2183" s="15"/>
      <c r="J2183" s="15"/>
      <c r="L2183" s="15"/>
      <c r="M2183" s="15"/>
      <c r="O2183" s="15"/>
    </row>
    <row r="2184" spans="7:15" x14ac:dyDescent="0.2">
      <c r="G2184" s="15"/>
      <c r="H2184" s="15"/>
      <c r="I2184" s="15"/>
      <c r="J2184" s="15"/>
      <c r="L2184" s="15"/>
      <c r="M2184" s="15"/>
      <c r="O2184" s="15"/>
    </row>
    <row r="2185" spans="7:15" x14ac:dyDescent="0.2">
      <c r="G2185" s="15"/>
      <c r="H2185" s="15"/>
      <c r="I2185" s="15"/>
      <c r="J2185" s="15"/>
      <c r="L2185" s="15"/>
      <c r="M2185" s="15"/>
      <c r="O2185" s="15"/>
    </row>
    <row r="2186" spans="7:15" x14ac:dyDescent="0.2">
      <c r="G2186" s="15"/>
      <c r="H2186" s="15"/>
      <c r="I2186" s="15"/>
      <c r="J2186" s="15"/>
      <c r="L2186" s="15"/>
      <c r="M2186" s="15"/>
      <c r="O2186" s="15"/>
    </row>
    <row r="2187" spans="7:15" x14ac:dyDescent="0.2">
      <c r="G2187" s="15"/>
      <c r="H2187" s="15"/>
      <c r="I2187" s="15"/>
      <c r="J2187" s="15"/>
      <c r="L2187" s="15"/>
      <c r="M2187" s="15"/>
      <c r="O2187" s="15"/>
    </row>
    <row r="2188" spans="7:15" x14ac:dyDescent="0.2">
      <c r="G2188" s="15"/>
      <c r="H2188" s="15"/>
      <c r="I2188" s="15"/>
      <c r="J2188" s="15"/>
      <c r="L2188" s="15"/>
      <c r="M2188" s="15"/>
      <c r="O2188" s="15"/>
    </row>
    <row r="2189" spans="7:15" x14ac:dyDescent="0.2">
      <c r="G2189" s="15"/>
      <c r="H2189" s="15"/>
      <c r="I2189" s="15"/>
      <c r="J2189" s="15"/>
      <c r="L2189" s="15"/>
      <c r="M2189" s="15"/>
      <c r="O2189" s="15"/>
    </row>
    <row r="2190" spans="7:15" x14ac:dyDescent="0.2">
      <c r="G2190" s="15"/>
      <c r="H2190" s="15"/>
      <c r="I2190" s="15"/>
      <c r="J2190" s="15"/>
      <c r="L2190" s="15"/>
      <c r="M2190" s="15"/>
      <c r="O2190" s="15"/>
    </row>
    <row r="2191" spans="7:15" x14ac:dyDescent="0.2">
      <c r="G2191" s="15"/>
      <c r="H2191" s="15"/>
      <c r="I2191" s="15"/>
      <c r="J2191" s="15"/>
      <c r="L2191" s="15"/>
      <c r="M2191" s="15"/>
      <c r="O2191" s="15"/>
    </row>
    <row r="2192" spans="7:15" x14ac:dyDescent="0.2">
      <c r="G2192" s="15"/>
      <c r="H2192" s="15"/>
      <c r="I2192" s="15"/>
      <c r="J2192" s="15"/>
      <c r="L2192" s="15"/>
      <c r="M2192" s="15"/>
      <c r="O2192" s="15"/>
    </row>
    <row r="2193" spans="7:15" x14ac:dyDescent="0.2">
      <c r="G2193" s="15"/>
      <c r="H2193" s="15"/>
      <c r="I2193" s="15"/>
      <c r="J2193" s="15"/>
      <c r="L2193" s="15"/>
      <c r="M2193" s="15"/>
      <c r="O2193" s="15"/>
    </row>
    <row r="2194" spans="7:15" x14ac:dyDescent="0.2">
      <c r="G2194" s="15"/>
      <c r="H2194" s="15"/>
      <c r="I2194" s="15"/>
      <c r="J2194" s="15"/>
      <c r="L2194" s="15"/>
      <c r="M2194" s="15"/>
      <c r="O2194" s="15"/>
    </row>
    <row r="2195" spans="7:15" x14ac:dyDescent="0.2">
      <c r="G2195" s="15"/>
      <c r="H2195" s="15"/>
      <c r="I2195" s="15"/>
      <c r="J2195" s="15"/>
      <c r="L2195" s="15"/>
      <c r="M2195" s="15"/>
      <c r="O2195" s="15"/>
    </row>
    <row r="2196" spans="7:15" x14ac:dyDescent="0.2">
      <c r="G2196" s="15"/>
      <c r="H2196" s="15"/>
      <c r="I2196" s="15"/>
      <c r="J2196" s="15"/>
      <c r="L2196" s="15"/>
      <c r="M2196" s="15"/>
      <c r="O2196" s="15"/>
    </row>
    <row r="2197" spans="7:15" x14ac:dyDescent="0.2">
      <c r="G2197" s="15"/>
      <c r="H2197" s="15"/>
      <c r="I2197" s="15"/>
      <c r="J2197" s="15"/>
      <c r="L2197" s="15"/>
      <c r="M2197" s="15"/>
      <c r="O2197" s="15"/>
    </row>
    <row r="2198" spans="7:15" x14ac:dyDescent="0.2">
      <c r="G2198" s="15"/>
      <c r="H2198" s="15"/>
      <c r="I2198" s="15"/>
      <c r="J2198" s="15"/>
      <c r="L2198" s="15"/>
      <c r="M2198" s="15"/>
      <c r="O2198" s="15"/>
    </row>
    <row r="2199" spans="7:15" x14ac:dyDescent="0.2">
      <c r="G2199" s="15"/>
      <c r="H2199" s="15"/>
      <c r="I2199" s="15"/>
      <c r="J2199" s="15"/>
      <c r="L2199" s="15"/>
      <c r="M2199" s="15"/>
      <c r="O2199" s="15"/>
    </row>
    <row r="2200" spans="7:15" x14ac:dyDescent="0.2">
      <c r="G2200" s="15"/>
      <c r="H2200" s="15"/>
      <c r="I2200" s="15"/>
      <c r="J2200" s="15"/>
      <c r="L2200" s="15"/>
      <c r="M2200" s="15"/>
      <c r="O2200" s="15"/>
    </row>
    <row r="2201" spans="7:15" x14ac:dyDescent="0.2">
      <c r="G2201" s="15"/>
      <c r="H2201" s="15"/>
      <c r="I2201" s="15"/>
      <c r="J2201" s="15"/>
      <c r="L2201" s="15"/>
      <c r="M2201" s="15"/>
      <c r="O2201" s="15"/>
    </row>
    <row r="2202" spans="7:15" x14ac:dyDescent="0.2">
      <c r="G2202" s="15"/>
      <c r="H2202" s="15"/>
      <c r="I2202" s="15"/>
      <c r="J2202" s="15"/>
      <c r="L2202" s="15"/>
      <c r="M2202" s="15"/>
      <c r="O2202" s="15"/>
    </row>
    <row r="2203" spans="7:15" x14ac:dyDescent="0.2">
      <c r="G2203" s="15"/>
      <c r="H2203" s="15"/>
      <c r="I2203" s="15"/>
      <c r="J2203" s="15"/>
      <c r="L2203" s="15"/>
      <c r="M2203" s="15"/>
      <c r="O2203" s="15"/>
    </row>
    <row r="2204" spans="7:15" x14ac:dyDescent="0.2">
      <c r="G2204" s="15"/>
      <c r="H2204" s="15"/>
      <c r="I2204" s="15"/>
      <c r="J2204" s="15"/>
      <c r="L2204" s="15"/>
      <c r="M2204" s="15"/>
      <c r="O2204" s="15"/>
    </row>
    <row r="2205" spans="7:15" x14ac:dyDescent="0.2">
      <c r="G2205" s="15"/>
      <c r="H2205" s="15"/>
      <c r="I2205" s="15"/>
      <c r="J2205" s="15"/>
      <c r="L2205" s="15"/>
      <c r="M2205" s="15"/>
      <c r="O2205" s="15"/>
    </row>
    <row r="2206" spans="7:15" x14ac:dyDescent="0.2">
      <c r="G2206" s="15"/>
      <c r="H2206" s="15"/>
      <c r="I2206" s="15"/>
      <c r="J2206" s="15"/>
      <c r="L2206" s="15"/>
      <c r="M2206" s="15"/>
      <c r="O2206" s="15"/>
    </row>
    <row r="2207" spans="7:15" x14ac:dyDescent="0.2">
      <c r="G2207" s="15"/>
      <c r="H2207" s="15"/>
      <c r="I2207" s="15"/>
      <c r="J2207" s="15"/>
      <c r="L2207" s="15"/>
      <c r="M2207" s="15"/>
      <c r="O2207" s="15"/>
    </row>
    <row r="2208" spans="7:15" x14ac:dyDescent="0.2">
      <c r="G2208" s="15"/>
      <c r="H2208" s="15"/>
      <c r="I2208" s="15"/>
      <c r="J2208" s="15"/>
      <c r="L2208" s="15"/>
      <c r="M2208" s="15"/>
      <c r="O2208" s="15"/>
    </row>
    <row r="2209" spans="7:15" x14ac:dyDescent="0.2">
      <c r="G2209" s="15"/>
      <c r="H2209" s="15"/>
      <c r="I2209" s="15"/>
      <c r="J2209" s="15"/>
      <c r="L2209" s="15"/>
      <c r="M2209" s="15"/>
      <c r="O2209" s="15"/>
    </row>
    <row r="2210" spans="7:15" x14ac:dyDescent="0.2">
      <c r="G2210" s="15"/>
      <c r="H2210" s="15"/>
      <c r="I2210" s="15"/>
      <c r="J2210" s="15"/>
      <c r="L2210" s="15"/>
      <c r="M2210" s="15"/>
      <c r="O2210" s="15"/>
    </row>
    <row r="2211" spans="7:15" x14ac:dyDescent="0.2">
      <c r="G2211" s="15"/>
      <c r="H2211" s="15"/>
      <c r="I2211" s="15"/>
      <c r="J2211" s="15"/>
      <c r="L2211" s="15"/>
      <c r="M2211" s="15"/>
      <c r="O2211" s="15"/>
    </row>
    <row r="2212" spans="7:15" x14ac:dyDescent="0.2">
      <c r="G2212" s="15"/>
      <c r="H2212" s="15"/>
      <c r="I2212" s="15"/>
      <c r="J2212" s="15"/>
      <c r="L2212" s="15"/>
      <c r="M2212" s="15"/>
      <c r="O2212" s="15"/>
    </row>
    <row r="2213" spans="7:15" x14ac:dyDescent="0.2">
      <c r="G2213" s="15"/>
      <c r="H2213" s="15"/>
      <c r="I2213" s="15"/>
      <c r="J2213" s="15"/>
      <c r="L2213" s="15"/>
      <c r="M2213" s="15"/>
      <c r="O2213" s="15"/>
    </row>
    <row r="2214" spans="7:15" x14ac:dyDescent="0.2">
      <c r="G2214" s="15"/>
      <c r="H2214" s="15"/>
      <c r="I2214" s="15"/>
      <c r="J2214" s="15"/>
      <c r="L2214" s="15"/>
      <c r="M2214" s="15"/>
      <c r="O2214" s="15"/>
    </row>
    <row r="2215" spans="7:15" x14ac:dyDescent="0.2">
      <c r="G2215" s="15"/>
      <c r="H2215" s="15"/>
      <c r="I2215" s="15"/>
      <c r="J2215" s="15"/>
      <c r="L2215" s="15"/>
      <c r="M2215" s="15"/>
      <c r="O2215" s="15"/>
    </row>
    <row r="2216" spans="7:15" x14ac:dyDescent="0.2">
      <c r="G2216" s="15"/>
      <c r="H2216" s="15"/>
      <c r="I2216" s="15"/>
      <c r="J2216" s="15"/>
      <c r="L2216" s="15"/>
      <c r="M2216" s="15"/>
      <c r="O2216" s="15"/>
    </row>
    <row r="2217" spans="7:15" x14ac:dyDescent="0.2">
      <c r="G2217" s="15"/>
      <c r="H2217" s="15"/>
      <c r="I2217" s="15"/>
      <c r="J2217" s="15"/>
      <c r="L2217" s="15"/>
      <c r="M2217" s="15"/>
      <c r="O2217" s="15"/>
    </row>
    <row r="2218" spans="7:15" x14ac:dyDescent="0.2">
      <c r="G2218" s="15"/>
      <c r="H2218" s="15"/>
      <c r="I2218" s="15"/>
      <c r="J2218" s="15"/>
      <c r="L2218" s="15"/>
      <c r="M2218" s="15"/>
      <c r="O2218" s="15"/>
    </row>
    <row r="2219" spans="7:15" x14ac:dyDescent="0.2">
      <c r="G2219" s="15"/>
      <c r="H2219" s="15"/>
      <c r="I2219" s="15"/>
      <c r="J2219" s="15"/>
      <c r="L2219" s="15"/>
      <c r="M2219" s="15"/>
      <c r="O2219" s="15"/>
    </row>
    <row r="2220" spans="7:15" x14ac:dyDescent="0.2">
      <c r="G2220" s="15"/>
      <c r="H2220" s="15"/>
      <c r="I2220" s="15"/>
      <c r="J2220" s="15"/>
      <c r="L2220" s="15"/>
      <c r="M2220" s="15"/>
      <c r="O2220" s="15"/>
    </row>
    <row r="2221" spans="7:15" x14ac:dyDescent="0.2">
      <c r="G2221" s="15"/>
      <c r="H2221" s="15"/>
      <c r="I2221" s="15"/>
      <c r="J2221" s="15"/>
      <c r="L2221" s="15"/>
      <c r="M2221" s="15"/>
      <c r="O2221" s="15"/>
    </row>
    <row r="2222" spans="7:15" x14ac:dyDescent="0.2">
      <c r="G2222" s="15"/>
      <c r="H2222" s="15"/>
      <c r="I2222" s="15"/>
      <c r="J2222" s="15"/>
      <c r="L2222" s="15"/>
      <c r="M2222" s="15"/>
      <c r="O2222" s="15"/>
    </row>
    <row r="2223" spans="7:15" x14ac:dyDescent="0.2">
      <c r="G2223" s="15"/>
      <c r="H2223" s="15"/>
      <c r="I2223" s="15"/>
      <c r="J2223" s="15"/>
      <c r="L2223" s="15"/>
      <c r="M2223" s="15"/>
      <c r="O2223" s="15"/>
    </row>
    <row r="2224" spans="7:15" x14ac:dyDescent="0.2">
      <c r="G2224" s="15"/>
      <c r="H2224" s="15"/>
      <c r="I2224" s="15"/>
      <c r="J2224" s="15"/>
      <c r="L2224" s="15"/>
      <c r="M2224" s="15"/>
      <c r="O2224" s="15"/>
    </row>
    <row r="2225" spans="7:15" x14ac:dyDescent="0.2">
      <c r="G2225" s="15"/>
      <c r="H2225" s="15"/>
      <c r="I2225" s="15"/>
      <c r="J2225" s="15"/>
      <c r="L2225" s="15"/>
      <c r="M2225" s="15"/>
      <c r="O2225" s="15"/>
    </row>
    <row r="2226" spans="7:15" x14ac:dyDescent="0.2">
      <c r="G2226" s="15"/>
      <c r="H2226" s="15"/>
      <c r="I2226" s="15"/>
      <c r="J2226" s="15"/>
      <c r="L2226" s="15"/>
      <c r="M2226" s="15"/>
      <c r="O2226" s="15"/>
    </row>
    <row r="2227" spans="7:15" x14ac:dyDescent="0.2">
      <c r="G2227" s="15"/>
      <c r="H2227" s="15"/>
      <c r="I2227" s="15"/>
      <c r="J2227" s="15"/>
      <c r="L2227" s="15"/>
      <c r="M2227" s="15"/>
      <c r="O2227" s="15"/>
    </row>
    <row r="2228" spans="7:15" x14ac:dyDescent="0.2">
      <c r="G2228" s="15"/>
      <c r="H2228" s="15"/>
      <c r="I2228" s="15"/>
      <c r="J2228" s="15"/>
      <c r="L2228" s="15"/>
      <c r="M2228" s="15"/>
      <c r="O2228" s="15"/>
    </row>
    <row r="2229" spans="7:15" x14ac:dyDescent="0.2">
      <c r="G2229" s="15"/>
      <c r="H2229" s="15"/>
      <c r="I2229" s="15"/>
      <c r="J2229" s="15"/>
      <c r="L2229" s="15"/>
      <c r="M2229" s="15"/>
      <c r="O2229" s="15"/>
    </row>
    <row r="2230" spans="7:15" x14ac:dyDescent="0.2">
      <c r="G2230" s="15"/>
      <c r="H2230" s="15"/>
      <c r="I2230" s="15"/>
      <c r="J2230" s="15"/>
      <c r="L2230" s="15"/>
      <c r="M2230" s="15"/>
      <c r="O2230" s="15"/>
    </row>
    <row r="2231" spans="7:15" x14ac:dyDescent="0.2">
      <c r="G2231" s="15"/>
      <c r="H2231" s="15"/>
      <c r="I2231" s="15"/>
      <c r="J2231" s="15"/>
      <c r="L2231" s="15"/>
      <c r="M2231" s="15"/>
      <c r="O2231" s="15"/>
    </row>
    <row r="2232" spans="7:15" x14ac:dyDescent="0.2">
      <c r="G2232" s="15"/>
      <c r="H2232" s="15"/>
      <c r="I2232" s="15"/>
      <c r="J2232" s="15"/>
      <c r="L2232" s="15"/>
      <c r="M2232" s="15"/>
      <c r="O2232" s="15"/>
    </row>
    <row r="2233" spans="7:15" x14ac:dyDescent="0.2">
      <c r="G2233" s="15"/>
      <c r="H2233" s="15"/>
      <c r="I2233" s="15"/>
      <c r="J2233" s="15"/>
      <c r="L2233" s="15"/>
      <c r="M2233" s="15"/>
      <c r="O2233" s="15"/>
    </row>
    <row r="2234" spans="7:15" x14ac:dyDescent="0.2">
      <c r="G2234" s="15"/>
      <c r="H2234" s="15"/>
      <c r="I2234" s="15"/>
      <c r="J2234" s="15"/>
      <c r="L2234" s="15"/>
      <c r="M2234" s="15"/>
      <c r="O2234" s="15"/>
    </row>
    <row r="2235" spans="7:15" x14ac:dyDescent="0.2">
      <c r="G2235" s="15"/>
      <c r="H2235" s="15"/>
      <c r="I2235" s="15"/>
      <c r="J2235" s="15"/>
      <c r="L2235" s="15"/>
      <c r="M2235" s="15"/>
      <c r="O2235" s="15"/>
    </row>
    <row r="2236" spans="7:15" x14ac:dyDescent="0.2">
      <c r="G2236" s="15"/>
      <c r="H2236" s="15"/>
      <c r="I2236" s="15"/>
      <c r="J2236" s="15"/>
      <c r="L2236" s="15"/>
      <c r="M2236" s="15"/>
      <c r="O2236" s="15"/>
    </row>
    <row r="2237" spans="7:15" x14ac:dyDescent="0.2">
      <c r="G2237" s="15"/>
      <c r="H2237" s="15"/>
      <c r="I2237" s="15"/>
      <c r="J2237" s="15"/>
      <c r="L2237" s="15"/>
      <c r="M2237" s="15"/>
      <c r="O2237" s="15"/>
    </row>
    <row r="2238" spans="7:15" x14ac:dyDescent="0.2">
      <c r="G2238" s="15"/>
      <c r="H2238" s="15"/>
      <c r="I2238" s="15"/>
      <c r="J2238" s="15"/>
      <c r="L2238" s="15"/>
      <c r="M2238" s="15"/>
      <c r="O2238" s="15"/>
    </row>
    <row r="2239" spans="7:15" x14ac:dyDescent="0.2">
      <c r="G2239" s="15"/>
      <c r="H2239" s="15"/>
      <c r="I2239" s="15"/>
      <c r="J2239" s="15"/>
      <c r="L2239" s="15"/>
      <c r="M2239" s="15"/>
      <c r="O2239" s="15"/>
    </row>
    <row r="2240" spans="7:15" x14ac:dyDescent="0.2">
      <c r="G2240" s="15"/>
      <c r="H2240" s="15"/>
      <c r="I2240" s="15"/>
      <c r="J2240" s="15"/>
      <c r="L2240" s="15"/>
      <c r="M2240" s="15"/>
      <c r="O2240" s="15"/>
    </row>
    <row r="2241" spans="7:15" x14ac:dyDescent="0.2">
      <c r="G2241" s="15"/>
      <c r="H2241" s="15"/>
      <c r="I2241" s="15"/>
      <c r="J2241" s="15"/>
      <c r="L2241" s="15"/>
      <c r="M2241" s="15"/>
      <c r="O2241" s="15"/>
    </row>
    <row r="2242" spans="7:15" x14ac:dyDescent="0.2">
      <c r="G2242" s="15"/>
      <c r="H2242" s="15"/>
      <c r="I2242" s="15"/>
      <c r="J2242" s="15"/>
      <c r="L2242" s="15"/>
      <c r="M2242" s="15"/>
      <c r="O2242" s="15"/>
    </row>
    <row r="2243" spans="7:15" x14ac:dyDescent="0.2">
      <c r="G2243" s="15"/>
      <c r="H2243" s="15"/>
      <c r="I2243" s="15"/>
      <c r="J2243" s="15"/>
      <c r="L2243" s="15"/>
      <c r="M2243" s="15"/>
      <c r="O2243" s="15"/>
    </row>
    <row r="2244" spans="7:15" x14ac:dyDescent="0.2">
      <c r="G2244" s="15"/>
      <c r="H2244" s="15"/>
      <c r="I2244" s="15"/>
      <c r="J2244" s="15"/>
      <c r="L2244" s="15"/>
      <c r="M2244" s="15"/>
      <c r="O2244" s="15"/>
    </row>
    <row r="2245" spans="7:15" x14ac:dyDescent="0.2">
      <c r="G2245" s="15"/>
      <c r="H2245" s="15"/>
      <c r="I2245" s="15"/>
      <c r="J2245" s="15"/>
      <c r="L2245" s="15"/>
      <c r="M2245" s="15"/>
      <c r="O2245" s="15"/>
    </row>
    <row r="2246" spans="7:15" x14ac:dyDescent="0.2">
      <c r="G2246" s="15"/>
      <c r="H2246" s="15"/>
      <c r="I2246" s="15"/>
      <c r="J2246" s="15"/>
      <c r="L2246" s="15"/>
      <c r="M2246" s="15"/>
      <c r="O2246" s="15"/>
    </row>
    <row r="2247" spans="7:15" x14ac:dyDescent="0.2">
      <c r="G2247" s="15"/>
      <c r="H2247" s="15"/>
      <c r="I2247" s="15"/>
      <c r="J2247" s="15"/>
      <c r="L2247" s="15"/>
      <c r="M2247" s="15"/>
      <c r="O2247" s="15"/>
    </row>
    <row r="2248" spans="7:15" x14ac:dyDescent="0.2">
      <c r="G2248" s="15"/>
      <c r="H2248" s="15"/>
      <c r="I2248" s="15"/>
      <c r="J2248" s="15"/>
      <c r="L2248" s="15"/>
      <c r="M2248" s="15"/>
      <c r="O2248" s="15"/>
    </row>
    <row r="2249" spans="7:15" x14ac:dyDescent="0.2">
      <c r="G2249" s="15"/>
      <c r="H2249" s="15"/>
      <c r="I2249" s="15"/>
      <c r="J2249" s="15"/>
      <c r="L2249" s="15"/>
      <c r="M2249" s="15"/>
      <c r="O2249" s="15"/>
    </row>
    <row r="2250" spans="7:15" x14ac:dyDescent="0.2">
      <c r="G2250" s="15"/>
      <c r="H2250" s="15"/>
      <c r="I2250" s="15"/>
      <c r="J2250" s="15"/>
      <c r="L2250" s="15"/>
      <c r="M2250" s="15"/>
      <c r="O2250" s="15"/>
    </row>
    <row r="2251" spans="7:15" x14ac:dyDescent="0.2">
      <c r="G2251" s="15"/>
      <c r="H2251" s="15"/>
      <c r="I2251" s="15"/>
      <c r="J2251" s="15"/>
      <c r="L2251" s="15"/>
      <c r="M2251" s="15"/>
      <c r="O2251" s="15"/>
    </row>
    <row r="2252" spans="7:15" x14ac:dyDescent="0.2">
      <c r="G2252" s="15"/>
      <c r="H2252" s="15"/>
      <c r="I2252" s="15"/>
      <c r="J2252" s="15"/>
      <c r="L2252" s="15"/>
      <c r="M2252" s="15"/>
      <c r="O2252" s="15"/>
    </row>
    <row r="2253" spans="7:15" x14ac:dyDescent="0.2">
      <c r="G2253" s="15"/>
      <c r="H2253" s="15"/>
      <c r="I2253" s="15"/>
      <c r="J2253" s="15"/>
      <c r="L2253" s="15"/>
      <c r="M2253" s="15"/>
      <c r="O2253" s="15"/>
    </row>
    <row r="2254" spans="7:15" x14ac:dyDescent="0.2">
      <c r="G2254" s="15"/>
      <c r="H2254" s="15"/>
      <c r="I2254" s="15"/>
      <c r="J2254" s="15"/>
      <c r="L2254" s="15"/>
      <c r="M2254" s="15"/>
      <c r="O2254" s="15"/>
    </row>
    <row r="2255" spans="7:15" x14ac:dyDescent="0.2">
      <c r="G2255" s="15"/>
      <c r="H2255" s="15"/>
      <c r="I2255" s="15"/>
      <c r="J2255" s="15"/>
      <c r="L2255" s="15"/>
      <c r="M2255" s="15"/>
      <c r="O2255" s="15"/>
    </row>
    <row r="2256" spans="7:15" x14ac:dyDescent="0.2">
      <c r="G2256" s="15"/>
      <c r="H2256" s="15"/>
      <c r="I2256" s="15"/>
      <c r="J2256" s="15"/>
      <c r="L2256" s="15"/>
      <c r="M2256" s="15"/>
      <c r="O2256" s="15"/>
    </row>
    <row r="2257" spans="7:15" x14ac:dyDescent="0.2">
      <c r="G2257" s="15"/>
      <c r="H2257" s="15"/>
      <c r="I2257" s="15"/>
      <c r="J2257" s="15"/>
      <c r="L2257" s="15"/>
      <c r="M2257" s="15"/>
      <c r="O2257" s="15"/>
    </row>
    <row r="2258" spans="7:15" x14ac:dyDescent="0.2">
      <c r="G2258" s="15"/>
      <c r="H2258" s="15"/>
      <c r="I2258" s="15"/>
      <c r="J2258" s="15"/>
      <c r="L2258" s="15"/>
      <c r="M2258" s="15"/>
      <c r="O2258" s="15"/>
    </row>
    <row r="2259" spans="7:15" x14ac:dyDescent="0.2">
      <c r="G2259" s="15"/>
      <c r="H2259" s="15"/>
      <c r="I2259" s="15"/>
      <c r="J2259" s="15"/>
      <c r="L2259" s="15"/>
      <c r="M2259" s="15"/>
      <c r="O2259" s="15"/>
    </row>
    <row r="2260" spans="7:15" x14ac:dyDescent="0.2">
      <c r="G2260" s="15"/>
      <c r="H2260" s="15"/>
      <c r="I2260" s="15"/>
      <c r="J2260" s="15"/>
      <c r="L2260" s="15"/>
      <c r="M2260" s="15"/>
      <c r="O2260" s="15"/>
    </row>
    <row r="2261" spans="7:15" x14ac:dyDescent="0.2">
      <c r="G2261" s="15"/>
      <c r="H2261" s="15"/>
      <c r="I2261" s="15"/>
      <c r="J2261" s="15"/>
      <c r="L2261" s="15"/>
      <c r="M2261" s="15"/>
      <c r="O2261" s="15"/>
    </row>
    <row r="2262" spans="7:15" x14ac:dyDescent="0.2">
      <c r="G2262" s="15"/>
      <c r="H2262" s="15"/>
      <c r="I2262" s="15"/>
      <c r="J2262" s="15"/>
      <c r="L2262" s="15"/>
      <c r="M2262" s="15"/>
      <c r="O2262" s="15"/>
    </row>
    <row r="2263" spans="7:15" x14ac:dyDescent="0.2">
      <c r="G2263" s="15"/>
      <c r="H2263" s="15"/>
      <c r="I2263" s="15"/>
      <c r="J2263" s="15"/>
      <c r="L2263" s="15"/>
      <c r="M2263" s="15"/>
      <c r="O2263" s="15"/>
    </row>
    <row r="2264" spans="7:15" x14ac:dyDescent="0.2">
      <c r="G2264" s="15"/>
      <c r="H2264" s="15"/>
      <c r="I2264" s="15"/>
      <c r="J2264" s="15"/>
      <c r="L2264" s="15"/>
      <c r="M2264" s="15"/>
      <c r="O2264" s="15"/>
    </row>
    <row r="2265" spans="7:15" x14ac:dyDescent="0.2">
      <c r="G2265" s="15"/>
      <c r="H2265" s="15"/>
      <c r="I2265" s="15"/>
      <c r="J2265" s="15"/>
      <c r="L2265" s="15"/>
      <c r="M2265" s="15"/>
      <c r="O2265" s="15"/>
    </row>
    <row r="2266" spans="7:15" x14ac:dyDescent="0.2">
      <c r="G2266" s="15"/>
      <c r="H2266" s="15"/>
      <c r="I2266" s="15"/>
      <c r="J2266" s="15"/>
      <c r="L2266" s="15"/>
      <c r="M2266" s="15"/>
      <c r="O2266" s="15"/>
    </row>
    <row r="2267" spans="7:15" x14ac:dyDescent="0.2">
      <c r="G2267" s="15"/>
      <c r="H2267" s="15"/>
      <c r="I2267" s="15"/>
      <c r="J2267" s="15"/>
      <c r="L2267" s="15"/>
      <c r="M2267" s="15"/>
      <c r="O2267" s="15"/>
    </row>
    <row r="2268" spans="7:15" x14ac:dyDescent="0.2">
      <c r="G2268" s="15"/>
      <c r="H2268" s="15"/>
      <c r="I2268" s="15"/>
      <c r="J2268" s="15"/>
      <c r="L2268" s="15"/>
      <c r="M2268" s="15"/>
      <c r="O2268" s="15"/>
    </row>
    <row r="2269" spans="7:15" x14ac:dyDescent="0.2">
      <c r="G2269" s="15"/>
      <c r="H2269" s="15"/>
      <c r="I2269" s="15"/>
      <c r="J2269" s="15"/>
      <c r="L2269" s="15"/>
      <c r="M2269" s="15"/>
      <c r="O2269" s="15"/>
    </row>
    <row r="2270" spans="7:15" x14ac:dyDescent="0.2">
      <c r="G2270" s="15"/>
      <c r="H2270" s="15"/>
      <c r="I2270" s="15"/>
      <c r="J2270" s="15"/>
      <c r="L2270" s="15"/>
      <c r="M2270" s="15"/>
      <c r="O2270" s="15"/>
    </row>
    <row r="2271" spans="7:15" x14ac:dyDescent="0.2">
      <c r="G2271" s="15"/>
      <c r="H2271" s="15"/>
      <c r="I2271" s="15"/>
      <c r="J2271" s="15"/>
      <c r="L2271" s="15"/>
      <c r="M2271" s="15"/>
      <c r="O2271" s="15"/>
    </row>
    <row r="2272" spans="7:15" x14ac:dyDescent="0.2">
      <c r="G2272" s="15"/>
      <c r="H2272" s="15"/>
      <c r="I2272" s="15"/>
      <c r="J2272" s="15"/>
      <c r="L2272" s="15"/>
      <c r="M2272" s="15"/>
      <c r="O2272" s="15"/>
    </row>
    <row r="2273" spans="7:15" x14ac:dyDescent="0.2">
      <c r="G2273" s="15"/>
      <c r="H2273" s="15"/>
      <c r="I2273" s="15"/>
      <c r="J2273" s="15"/>
      <c r="L2273" s="15"/>
      <c r="M2273" s="15"/>
      <c r="O2273" s="15"/>
    </row>
    <row r="2274" spans="7:15" x14ac:dyDescent="0.2">
      <c r="G2274" s="15"/>
      <c r="H2274" s="15"/>
      <c r="I2274" s="15"/>
      <c r="J2274" s="15"/>
      <c r="L2274" s="15"/>
      <c r="M2274" s="15"/>
      <c r="O2274" s="15"/>
    </row>
    <row r="2275" spans="7:15" x14ac:dyDescent="0.2">
      <c r="G2275" s="15"/>
      <c r="H2275" s="15"/>
      <c r="I2275" s="15"/>
      <c r="J2275" s="15"/>
      <c r="L2275" s="15"/>
      <c r="M2275" s="15"/>
      <c r="O2275" s="15"/>
    </row>
    <row r="2276" spans="7:15" x14ac:dyDescent="0.2">
      <c r="G2276" s="15"/>
      <c r="H2276" s="15"/>
      <c r="I2276" s="15"/>
      <c r="J2276" s="15"/>
      <c r="L2276" s="15"/>
      <c r="M2276" s="15"/>
      <c r="O2276" s="15"/>
    </row>
    <row r="2277" spans="7:15" x14ac:dyDescent="0.2">
      <c r="G2277" s="15"/>
      <c r="H2277" s="15"/>
      <c r="I2277" s="15"/>
      <c r="J2277" s="15"/>
      <c r="L2277" s="15"/>
      <c r="M2277" s="15"/>
      <c r="O2277" s="15"/>
    </row>
    <row r="2278" spans="7:15" x14ac:dyDescent="0.2">
      <c r="G2278" s="15"/>
      <c r="H2278" s="15"/>
      <c r="I2278" s="15"/>
      <c r="J2278" s="15"/>
      <c r="L2278" s="15"/>
      <c r="M2278" s="15"/>
      <c r="O2278" s="15"/>
    </row>
    <row r="2279" spans="7:15" x14ac:dyDescent="0.2">
      <c r="G2279" s="15"/>
      <c r="H2279" s="15"/>
      <c r="I2279" s="15"/>
      <c r="J2279" s="15"/>
      <c r="L2279" s="15"/>
      <c r="M2279" s="15"/>
      <c r="O2279" s="15"/>
    </row>
    <row r="2280" spans="7:15" x14ac:dyDescent="0.2">
      <c r="G2280" s="15"/>
      <c r="H2280" s="15"/>
      <c r="I2280" s="15"/>
      <c r="J2280" s="15"/>
      <c r="L2280" s="15"/>
      <c r="M2280" s="15"/>
      <c r="O2280" s="15"/>
    </row>
    <row r="2281" spans="7:15" x14ac:dyDescent="0.2">
      <c r="G2281" s="15"/>
      <c r="H2281" s="15"/>
      <c r="I2281" s="15"/>
      <c r="J2281" s="15"/>
      <c r="L2281" s="15"/>
      <c r="M2281" s="15"/>
      <c r="O2281" s="15"/>
    </row>
    <row r="2282" spans="7:15" x14ac:dyDescent="0.2">
      <c r="G2282" s="15"/>
      <c r="H2282" s="15"/>
      <c r="I2282" s="15"/>
      <c r="J2282" s="15"/>
      <c r="L2282" s="15"/>
      <c r="M2282" s="15"/>
      <c r="O2282" s="15"/>
    </row>
    <row r="2283" spans="7:15" x14ac:dyDescent="0.2">
      <c r="G2283" s="15"/>
      <c r="H2283" s="15"/>
      <c r="I2283" s="15"/>
      <c r="J2283" s="15"/>
      <c r="L2283" s="15"/>
      <c r="M2283" s="15"/>
      <c r="O2283" s="15"/>
    </row>
    <row r="2284" spans="7:15" x14ac:dyDescent="0.2">
      <c r="G2284" s="15"/>
      <c r="H2284" s="15"/>
      <c r="I2284" s="15"/>
      <c r="J2284" s="15"/>
      <c r="L2284" s="15"/>
      <c r="M2284" s="15"/>
      <c r="O2284" s="15"/>
    </row>
    <row r="2285" spans="7:15" x14ac:dyDescent="0.2">
      <c r="G2285" s="15"/>
      <c r="H2285" s="15"/>
      <c r="I2285" s="15"/>
      <c r="J2285" s="15"/>
      <c r="L2285" s="15"/>
      <c r="M2285" s="15"/>
      <c r="O2285" s="15"/>
    </row>
    <row r="2286" spans="7:15" x14ac:dyDescent="0.2">
      <c r="G2286" s="15"/>
      <c r="H2286" s="15"/>
      <c r="I2286" s="15"/>
      <c r="J2286" s="15"/>
      <c r="L2286" s="15"/>
      <c r="M2286" s="15"/>
      <c r="O2286" s="15"/>
    </row>
    <row r="2287" spans="7:15" x14ac:dyDescent="0.2">
      <c r="G2287" s="15"/>
      <c r="H2287" s="15"/>
      <c r="I2287" s="15"/>
      <c r="J2287" s="15"/>
      <c r="L2287" s="15"/>
      <c r="M2287" s="15"/>
      <c r="O2287" s="15"/>
    </row>
    <row r="2288" spans="7:15" x14ac:dyDescent="0.2">
      <c r="G2288" s="15"/>
      <c r="H2288" s="15"/>
      <c r="I2288" s="15"/>
      <c r="J2288" s="15"/>
      <c r="L2288" s="15"/>
      <c r="M2288" s="15"/>
      <c r="O2288" s="15"/>
    </row>
    <row r="2289" spans="7:15" x14ac:dyDescent="0.2">
      <c r="G2289" s="15"/>
      <c r="H2289" s="15"/>
      <c r="I2289" s="15"/>
      <c r="J2289" s="15"/>
      <c r="L2289" s="15"/>
      <c r="M2289" s="15"/>
      <c r="O2289" s="15"/>
    </row>
    <row r="2290" spans="7:15" x14ac:dyDescent="0.2">
      <c r="G2290" s="15"/>
      <c r="H2290" s="15"/>
      <c r="I2290" s="15"/>
      <c r="J2290" s="15"/>
      <c r="L2290" s="15"/>
      <c r="M2290" s="15"/>
      <c r="O2290" s="15"/>
    </row>
    <row r="2291" spans="7:15" x14ac:dyDescent="0.2">
      <c r="G2291" s="15"/>
      <c r="H2291" s="15"/>
      <c r="I2291" s="15"/>
      <c r="J2291" s="15"/>
      <c r="L2291" s="15"/>
      <c r="M2291" s="15"/>
      <c r="O2291" s="15"/>
    </row>
    <row r="2292" spans="7:15" x14ac:dyDescent="0.2">
      <c r="G2292" s="15"/>
      <c r="H2292" s="15"/>
      <c r="I2292" s="15"/>
      <c r="J2292" s="15"/>
      <c r="L2292" s="15"/>
      <c r="M2292" s="15"/>
      <c r="O2292" s="15"/>
    </row>
    <row r="2293" spans="7:15" x14ac:dyDescent="0.2">
      <c r="G2293" s="15"/>
      <c r="H2293" s="15"/>
      <c r="I2293" s="15"/>
      <c r="J2293" s="15"/>
      <c r="L2293" s="15"/>
      <c r="M2293" s="15"/>
      <c r="O2293" s="15"/>
    </row>
    <row r="2294" spans="7:15" x14ac:dyDescent="0.2">
      <c r="G2294" s="15"/>
      <c r="H2294" s="15"/>
      <c r="I2294" s="15"/>
      <c r="J2294" s="15"/>
      <c r="L2294" s="15"/>
      <c r="M2294" s="15"/>
      <c r="O2294" s="15"/>
    </row>
    <row r="2295" spans="7:15" x14ac:dyDescent="0.2">
      <c r="G2295" s="15"/>
      <c r="H2295" s="15"/>
      <c r="I2295" s="15"/>
      <c r="J2295" s="15"/>
      <c r="L2295" s="15"/>
      <c r="M2295" s="15"/>
      <c r="O2295" s="15"/>
    </row>
    <row r="2296" spans="7:15" x14ac:dyDescent="0.2">
      <c r="G2296" s="15"/>
      <c r="H2296" s="15"/>
      <c r="I2296" s="15"/>
      <c r="J2296" s="15"/>
      <c r="L2296" s="15"/>
      <c r="M2296" s="15"/>
      <c r="O2296" s="15"/>
    </row>
    <row r="2297" spans="7:15" x14ac:dyDescent="0.2">
      <c r="G2297" s="15"/>
      <c r="H2297" s="15"/>
      <c r="I2297" s="15"/>
      <c r="J2297" s="15"/>
      <c r="L2297" s="15"/>
      <c r="M2297" s="15"/>
      <c r="O2297" s="15"/>
    </row>
    <row r="2298" spans="7:15" x14ac:dyDescent="0.2">
      <c r="G2298" s="15"/>
      <c r="H2298" s="15"/>
      <c r="I2298" s="15"/>
      <c r="J2298" s="15"/>
      <c r="L2298" s="15"/>
      <c r="M2298" s="15"/>
      <c r="O2298" s="15"/>
    </row>
    <row r="2299" spans="7:15" x14ac:dyDescent="0.2">
      <c r="G2299" s="15"/>
      <c r="H2299" s="15"/>
      <c r="I2299" s="15"/>
      <c r="J2299" s="15"/>
      <c r="L2299" s="15"/>
      <c r="M2299" s="15"/>
      <c r="O2299" s="15"/>
    </row>
    <row r="2300" spans="7:15" x14ac:dyDescent="0.2">
      <c r="G2300" s="15"/>
      <c r="H2300" s="15"/>
      <c r="I2300" s="15"/>
      <c r="J2300" s="15"/>
      <c r="L2300" s="15"/>
      <c r="M2300" s="15"/>
      <c r="O2300" s="15"/>
    </row>
    <row r="2301" spans="7:15" x14ac:dyDescent="0.2">
      <c r="G2301" s="15"/>
      <c r="H2301" s="15"/>
      <c r="I2301" s="15"/>
      <c r="J2301" s="15"/>
      <c r="L2301" s="15"/>
      <c r="M2301" s="15"/>
      <c r="O2301" s="15"/>
    </row>
    <row r="2302" spans="7:15" x14ac:dyDescent="0.2">
      <c r="G2302" s="15"/>
      <c r="H2302" s="15"/>
      <c r="I2302" s="15"/>
      <c r="J2302" s="15"/>
      <c r="L2302" s="15"/>
      <c r="M2302" s="15"/>
      <c r="O2302" s="15"/>
    </row>
    <row r="2303" spans="7:15" x14ac:dyDescent="0.2">
      <c r="G2303" s="15"/>
      <c r="H2303" s="15"/>
      <c r="I2303" s="15"/>
      <c r="J2303" s="15"/>
      <c r="L2303" s="15"/>
      <c r="M2303" s="15"/>
      <c r="O2303" s="15"/>
    </row>
    <row r="2304" spans="7:15" x14ac:dyDescent="0.2">
      <c r="G2304" s="15"/>
      <c r="H2304" s="15"/>
      <c r="I2304" s="15"/>
      <c r="J2304" s="15"/>
      <c r="L2304" s="15"/>
      <c r="M2304" s="15"/>
      <c r="O2304" s="15"/>
    </row>
    <row r="2305" spans="7:15" x14ac:dyDescent="0.2">
      <c r="G2305" s="15"/>
      <c r="H2305" s="15"/>
      <c r="I2305" s="15"/>
      <c r="J2305" s="15"/>
      <c r="L2305" s="15"/>
      <c r="M2305" s="15"/>
      <c r="O2305" s="15"/>
    </row>
    <row r="2306" spans="7:15" x14ac:dyDescent="0.2">
      <c r="G2306" s="15"/>
      <c r="H2306" s="15"/>
      <c r="I2306" s="15"/>
      <c r="J2306" s="15"/>
      <c r="L2306" s="15"/>
      <c r="M2306" s="15"/>
      <c r="O2306" s="15"/>
    </row>
    <row r="2307" spans="7:15" x14ac:dyDescent="0.2">
      <c r="G2307" s="15"/>
      <c r="H2307" s="15"/>
      <c r="I2307" s="15"/>
      <c r="J2307" s="15"/>
      <c r="L2307" s="15"/>
      <c r="M2307" s="15"/>
      <c r="O2307" s="15"/>
    </row>
    <row r="2308" spans="7:15" x14ac:dyDescent="0.2">
      <c r="G2308" s="15"/>
      <c r="H2308" s="15"/>
      <c r="I2308" s="15"/>
      <c r="J2308" s="15"/>
      <c r="L2308" s="15"/>
      <c r="M2308" s="15"/>
      <c r="O2308" s="15"/>
    </row>
    <row r="2309" spans="7:15" x14ac:dyDescent="0.2">
      <c r="G2309" s="15"/>
      <c r="H2309" s="15"/>
      <c r="I2309" s="15"/>
      <c r="J2309" s="15"/>
      <c r="L2309" s="15"/>
      <c r="M2309" s="15"/>
      <c r="O2309" s="15"/>
    </row>
    <row r="2310" spans="7:15" x14ac:dyDescent="0.2">
      <c r="G2310" s="15"/>
      <c r="H2310" s="15"/>
      <c r="I2310" s="15"/>
      <c r="J2310" s="15"/>
      <c r="L2310" s="15"/>
      <c r="M2310" s="15"/>
      <c r="O2310" s="15"/>
    </row>
    <row r="2311" spans="7:15" x14ac:dyDescent="0.2">
      <c r="G2311" s="15"/>
      <c r="H2311" s="15"/>
      <c r="I2311" s="15"/>
      <c r="J2311" s="15"/>
      <c r="L2311" s="15"/>
      <c r="M2311" s="15"/>
      <c r="O2311" s="15"/>
    </row>
    <row r="2312" spans="7:15" x14ac:dyDescent="0.2">
      <c r="G2312" s="15"/>
      <c r="H2312" s="15"/>
      <c r="I2312" s="15"/>
      <c r="J2312" s="15"/>
      <c r="L2312" s="15"/>
      <c r="M2312" s="15"/>
      <c r="O2312" s="15"/>
    </row>
    <row r="2313" spans="7:15" x14ac:dyDescent="0.2">
      <c r="G2313" s="15"/>
      <c r="H2313" s="15"/>
      <c r="I2313" s="15"/>
      <c r="J2313" s="15"/>
      <c r="L2313" s="15"/>
      <c r="M2313" s="15"/>
      <c r="O2313" s="15"/>
    </row>
    <row r="2314" spans="7:15" x14ac:dyDescent="0.2">
      <c r="G2314" s="15"/>
      <c r="H2314" s="15"/>
      <c r="I2314" s="15"/>
      <c r="J2314" s="15"/>
      <c r="L2314" s="15"/>
      <c r="M2314" s="15"/>
      <c r="O2314" s="15"/>
    </row>
    <row r="2315" spans="7:15" x14ac:dyDescent="0.2">
      <c r="G2315" s="15"/>
      <c r="H2315" s="15"/>
      <c r="I2315" s="15"/>
      <c r="J2315" s="15"/>
      <c r="L2315" s="15"/>
      <c r="M2315" s="15"/>
      <c r="O2315" s="15"/>
    </row>
    <row r="2316" spans="7:15" x14ac:dyDescent="0.2">
      <c r="G2316" s="15"/>
      <c r="H2316" s="15"/>
      <c r="I2316" s="15"/>
      <c r="J2316" s="15"/>
      <c r="L2316" s="15"/>
      <c r="M2316" s="15"/>
      <c r="O2316" s="15"/>
    </row>
    <row r="2317" spans="7:15" x14ac:dyDescent="0.2">
      <c r="G2317" s="15"/>
      <c r="H2317" s="15"/>
      <c r="I2317" s="15"/>
      <c r="J2317" s="15"/>
      <c r="L2317" s="15"/>
      <c r="M2317" s="15"/>
      <c r="O2317" s="15"/>
    </row>
    <row r="2318" spans="7:15" x14ac:dyDescent="0.2">
      <c r="G2318" s="15"/>
      <c r="H2318" s="15"/>
      <c r="I2318" s="15"/>
      <c r="J2318" s="15"/>
      <c r="L2318" s="15"/>
      <c r="M2318" s="15"/>
      <c r="O2318" s="15"/>
    </row>
    <row r="2319" spans="7:15" x14ac:dyDescent="0.2">
      <c r="G2319" s="15"/>
      <c r="H2319" s="15"/>
      <c r="I2319" s="15"/>
      <c r="J2319" s="15"/>
      <c r="L2319" s="15"/>
      <c r="M2319" s="15"/>
      <c r="O2319" s="15"/>
    </row>
    <row r="2320" spans="7:15" x14ac:dyDescent="0.2">
      <c r="G2320" s="15"/>
      <c r="H2320" s="15"/>
      <c r="I2320" s="15"/>
      <c r="J2320" s="15"/>
      <c r="L2320" s="15"/>
      <c r="M2320" s="15"/>
      <c r="O2320" s="15"/>
    </row>
    <row r="2321" spans="7:15" x14ac:dyDescent="0.2">
      <c r="G2321" s="15"/>
      <c r="H2321" s="15"/>
      <c r="I2321" s="15"/>
      <c r="J2321" s="15"/>
      <c r="L2321" s="15"/>
      <c r="M2321" s="15"/>
      <c r="O2321" s="15"/>
    </row>
    <row r="2322" spans="7:15" x14ac:dyDescent="0.2">
      <c r="G2322" s="15"/>
      <c r="H2322" s="15"/>
      <c r="I2322" s="15"/>
      <c r="J2322" s="15"/>
      <c r="L2322" s="15"/>
      <c r="M2322" s="15"/>
      <c r="O2322" s="15"/>
    </row>
    <row r="2323" spans="7:15" x14ac:dyDescent="0.2">
      <c r="G2323" s="15"/>
      <c r="H2323" s="15"/>
      <c r="I2323" s="15"/>
      <c r="J2323" s="15"/>
      <c r="L2323" s="15"/>
      <c r="M2323" s="15"/>
      <c r="O2323" s="15"/>
    </row>
    <row r="2324" spans="7:15" x14ac:dyDescent="0.2">
      <c r="G2324" s="15"/>
      <c r="H2324" s="15"/>
      <c r="I2324" s="15"/>
      <c r="J2324" s="15"/>
      <c r="L2324" s="15"/>
      <c r="M2324" s="15"/>
      <c r="O2324" s="15"/>
    </row>
    <row r="2325" spans="7:15" x14ac:dyDescent="0.2">
      <c r="G2325" s="15"/>
      <c r="H2325" s="15"/>
      <c r="I2325" s="15"/>
      <c r="J2325" s="15"/>
      <c r="L2325" s="15"/>
      <c r="M2325" s="15"/>
      <c r="O2325" s="15"/>
    </row>
    <row r="2326" spans="7:15" x14ac:dyDescent="0.2">
      <c r="G2326" s="15"/>
      <c r="H2326" s="15"/>
      <c r="I2326" s="15"/>
      <c r="J2326" s="15"/>
      <c r="L2326" s="15"/>
      <c r="M2326" s="15"/>
      <c r="O2326" s="15"/>
    </row>
    <row r="2327" spans="7:15" x14ac:dyDescent="0.2">
      <c r="G2327" s="15"/>
      <c r="H2327" s="15"/>
      <c r="I2327" s="15"/>
      <c r="J2327" s="15"/>
      <c r="L2327" s="15"/>
      <c r="M2327" s="15"/>
      <c r="O2327" s="15"/>
    </row>
    <row r="2328" spans="7:15" x14ac:dyDescent="0.2">
      <c r="G2328" s="15"/>
      <c r="H2328" s="15"/>
      <c r="I2328" s="15"/>
      <c r="J2328" s="15"/>
      <c r="L2328" s="15"/>
      <c r="M2328" s="15"/>
      <c r="O2328" s="15"/>
    </row>
    <row r="2329" spans="7:15" x14ac:dyDescent="0.2">
      <c r="G2329" s="15"/>
      <c r="H2329" s="15"/>
      <c r="I2329" s="15"/>
      <c r="J2329" s="15"/>
      <c r="L2329" s="15"/>
      <c r="M2329" s="15"/>
      <c r="O2329" s="15"/>
    </row>
    <row r="2330" spans="7:15" x14ac:dyDescent="0.2">
      <c r="G2330" s="15"/>
      <c r="H2330" s="15"/>
      <c r="I2330" s="15"/>
      <c r="J2330" s="15"/>
      <c r="L2330" s="15"/>
      <c r="M2330" s="15"/>
      <c r="O2330" s="15"/>
    </row>
    <row r="2331" spans="7:15" x14ac:dyDescent="0.2">
      <c r="G2331" s="15"/>
      <c r="H2331" s="15"/>
      <c r="I2331" s="15"/>
      <c r="J2331" s="15"/>
      <c r="L2331" s="15"/>
      <c r="M2331" s="15"/>
      <c r="O2331" s="15"/>
    </row>
    <row r="2332" spans="7:15" x14ac:dyDescent="0.2">
      <c r="G2332" s="15"/>
      <c r="H2332" s="15"/>
      <c r="I2332" s="15"/>
      <c r="J2332" s="15"/>
      <c r="L2332" s="15"/>
      <c r="M2332" s="15"/>
      <c r="O2332" s="15"/>
    </row>
    <row r="2333" spans="7:15" x14ac:dyDescent="0.2">
      <c r="G2333" s="15"/>
      <c r="H2333" s="15"/>
      <c r="I2333" s="15"/>
      <c r="J2333" s="15"/>
      <c r="L2333" s="15"/>
      <c r="M2333" s="15"/>
      <c r="O2333" s="15"/>
    </row>
    <row r="2334" spans="7:15" x14ac:dyDescent="0.2">
      <c r="G2334" s="15"/>
      <c r="H2334" s="15"/>
      <c r="I2334" s="15"/>
      <c r="J2334" s="15"/>
      <c r="L2334" s="15"/>
      <c r="M2334" s="15"/>
      <c r="O2334" s="15"/>
    </row>
    <row r="2335" spans="7:15" x14ac:dyDescent="0.2">
      <c r="G2335" s="15"/>
      <c r="H2335" s="15"/>
      <c r="I2335" s="15"/>
      <c r="J2335" s="15"/>
      <c r="L2335" s="15"/>
      <c r="M2335" s="15"/>
      <c r="O2335" s="15"/>
    </row>
    <row r="2336" spans="7:15" x14ac:dyDescent="0.2">
      <c r="G2336" s="15"/>
      <c r="H2336" s="15"/>
      <c r="I2336" s="15"/>
      <c r="J2336" s="15"/>
      <c r="L2336" s="15"/>
      <c r="M2336" s="15"/>
      <c r="O2336" s="15"/>
    </row>
    <row r="2337" spans="7:15" x14ac:dyDescent="0.2">
      <c r="G2337" s="15"/>
      <c r="H2337" s="15"/>
      <c r="I2337" s="15"/>
      <c r="J2337" s="15"/>
      <c r="L2337" s="15"/>
      <c r="M2337" s="15"/>
      <c r="O2337" s="15"/>
    </row>
    <row r="2338" spans="7:15" x14ac:dyDescent="0.2">
      <c r="G2338" s="15"/>
      <c r="H2338" s="15"/>
      <c r="I2338" s="15"/>
      <c r="J2338" s="15"/>
      <c r="L2338" s="15"/>
      <c r="M2338" s="15"/>
      <c r="O2338" s="15"/>
    </row>
    <row r="2339" spans="7:15" x14ac:dyDescent="0.2">
      <c r="G2339" s="15"/>
      <c r="H2339" s="15"/>
      <c r="I2339" s="15"/>
      <c r="J2339" s="15"/>
      <c r="L2339" s="15"/>
      <c r="M2339" s="15"/>
      <c r="O2339" s="15"/>
    </row>
    <row r="2340" spans="7:15" x14ac:dyDescent="0.2">
      <c r="G2340" s="15"/>
      <c r="H2340" s="15"/>
      <c r="I2340" s="15"/>
      <c r="J2340" s="15"/>
      <c r="L2340" s="15"/>
      <c r="M2340" s="15"/>
      <c r="O2340" s="15"/>
    </row>
    <row r="2341" spans="7:15" x14ac:dyDescent="0.2">
      <c r="G2341" s="15"/>
      <c r="H2341" s="15"/>
      <c r="I2341" s="15"/>
      <c r="J2341" s="15"/>
      <c r="L2341" s="15"/>
      <c r="M2341" s="15"/>
      <c r="O2341" s="15"/>
    </row>
    <row r="2342" spans="7:15" x14ac:dyDescent="0.2">
      <c r="G2342" s="15"/>
      <c r="H2342" s="15"/>
      <c r="I2342" s="15"/>
      <c r="J2342" s="15"/>
      <c r="L2342" s="15"/>
      <c r="M2342" s="15"/>
      <c r="O2342" s="15"/>
    </row>
    <row r="2343" spans="7:15" x14ac:dyDescent="0.2">
      <c r="G2343" s="15"/>
      <c r="H2343" s="15"/>
      <c r="I2343" s="15"/>
      <c r="J2343" s="15"/>
      <c r="L2343" s="15"/>
      <c r="M2343" s="15"/>
      <c r="O2343" s="15"/>
    </row>
    <row r="2344" spans="7:15" x14ac:dyDescent="0.2">
      <c r="G2344" s="15"/>
      <c r="H2344" s="15"/>
      <c r="I2344" s="15"/>
      <c r="J2344" s="15"/>
      <c r="L2344" s="15"/>
      <c r="M2344" s="15"/>
      <c r="O2344" s="15"/>
    </row>
    <row r="2345" spans="7:15" x14ac:dyDescent="0.2">
      <c r="G2345" s="15"/>
      <c r="H2345" s="15"/>
      <c r="I2345" s="15"/>
      <c r="J2345" s="15"/>
      <c r="L2345" s="15"/>
      <c r="M2345" s="15"/>
      <c r="O2345" s="15"/>
    </row>
    <row r="2346" spans="7:15" x14ac:dyDescent="0.2">
      <c r="G2346" s="15"/>
      <c r="H2346" s="15"/>
      <c r="I2346" s="15"/>
      <c r="J2346" s="15"/>
      <c r="L2346" s="15"/>
      <c r="M2346" s="15"/>
      <c r="O2346" s="15"/>
    </row>
    <row r="2347" spans="7:15" x14ac:dyDescent="0.2">
      <c r="G2347" s="15"/>
      <c r="H2347" s="15"/>
      <c r="I2347" s="15"/>
      <c r="J2347" s="15"/>
      <c r="L2347" s="15"/>
      <c r="M2347" s="15"/>
      <c r="O2347" s="15"/>
    </row>
    <row r="2348" spans="7:15" x14ac:dyDescent="0.2">
      <c r="G2348" s="15"/>
      <c r="H2348" s="15"/>
      <c r="I2348" s="15"/>
      <c r="J2348" s="15"/>
      <c r="L2348" s="15"/>
      <c r="M2348" s="15"/>
      <c r="O2348" s="15"/>
    </row>
    <row r="2349" spans="7:15" x14ac:dyDescent="0.2">
      <c r="G2349" s="15"/>
      <c r="H2349" s="15"/>
      <c r="I2349" s="15"/>
      <c r="J2349" s="15"/>
      <c r="L2349" s="15"/>
      <c r="M2349" s="15"/>
      <c r="O2349" s="15"/>
    </row>
    <row r="2350" spans="7:15" x14ac:dyDescent="0.2">
      <c r="G2350" s="15"/>
      <c r="H2350" s="15"/>
      <c r="I2350" s="15"/>
      <c r="J2350" s="15"/>
      <c r="L2350" s="15"/>
      <c r="M2350" s="15"/>
      <c r="O2350" s="15"/>
    </row>
    <row r="2351" spans="7:15" x14ac:dyDescent="0.2">
      <c r="G2351" s="15"/>
      <c r="H2351" s="15"/>
      <c r="I2351" s="15"/>
      <c r="J2351" s="15"/>
      <c r="L2351" s="15"/>
      <c r="M2351" s="15"/>
      <c r="O2351" s="15"/>
    </row>
    <row r="2352" spans="7:15" x14ac:dyDescent="0.2">
      <c r="G2352" s="15"/>
      <c r="H2352" s="15"/>
      <c r="I2352" s="15"/>
      <c r="J2352" s="15"/>
      <c r="L2352" s="15"/>
      <c r="M2352" s="15"/>
      <c r="O2352" s="15"/>
    </row>
    <row r="2353" spans="7:15" x14ac:dyDescent="0.2">
      <c r="G2353" s="15"/>
      <c r="H2353" s="15"/>
      <c r="I2353" s="15"/>
      <c r="J2353" s="15"/>
      <c r="L2353" s="15"/>
      <c r="M2353" s="15"/>
      <c r="O2353" s="15"/>
    </row>
    <row r="2354" spans="7:15" x14ac:dyDescent="0.2">
      <c r="G2354" s="15"/>
      <c r="H2354" s="15"/>
      <c r="I2354" s="15"/>
      <c r="J2354" s="15"/>
      <c r="L2354" s="15"/>
      <c r="M2354" s="15"/>
      <c r="O2354" s="15"/>
    </row>
    <row r="2355" spans="7:15" x14ac:dyDescent="0.2">
      <c r="G2355" s="15"/>
      <c r="H2355" s="15"/>
      <c r="I2355" s="15"/>
      <c r="J2355" s="15"/>
      <c r="L2355" s="15"/>
      <c r="M2355" s="15"/>
      <c r="O2355" s="15"/>
    </row>
    <row r="2356" spans="7:15" x14ac:dyDescent="0.2">
      <c r="G2356" s="15"/>
      <c r="H2356" s="15"/>
      <c r="I2356" s="15"/>
      <c r="J2356" s="15"/>
      <c r="L2356" s="15"/>
      <c r="M2356" s="15"/>
      <c r="O2356" s="15"/>
    </row>
    <row r="2357" spans="7:15" x14ac:dyDescent="0.2">
      <c r="G2357" s="15"/>
      <c r="H2357" s="15"/>
      <c r="I2357" s="15"/>
      <c r="J2357" s="15"/>
      <c r="L2357" s="15"/>
      <c r="M2357" s="15"/>
      <c r="O2357" s="15"/>
    </row>
    <row r="2358" spans="7:15" x14ac:dyDescent="0.2">
      <c r="G2358" s="15"/>
      <c r="H2358" s="15"/>
      <c r="I2358" s="15"/>
      <c r="J2358" s="15"/>
      <c r="L2358" s="15"/>
      <c r="M2358" s="15"/>
      <c r="O2358" s="15"/>
    </row>
    <row r="2359" spans="7:15" x14ac:dyDescent="0.2">
      <c r="G2359" s="15"/>
      <c r="H2359" s="15"/>
      <c r="I2359" s="15"/>
      <c r="J2359" s="15"/>
      <c r="L2359" s="15"/>
      <c r="M2359" s="15"/>
      <c r="O2359" s="15"/>
    </row>
    <row r="2360" spans="7:15" x14ac:dyDescent="0.2">
      <c r="G2360" s="15"/>
      <c r="H2360" s="15"/>
      <c r="I2360" s="15"/>
      <c r="J2360" s="15"/>
      <c r="L2360" s="15"/>
      <c r="M2360" s="15"/>
      <c r="O2360" s="15"/>
    </row>
    <row r="2361" spans="7:15" x14ac:dyDescent="0.2">
      <c r="G2361" s="15"/>
      <c r="H2361" s="15"/>
      <c r="I2361" s="15"/>
      <c r="J2361" s="15"/>
      <c r="L2361" s="15"/>
      <c r="M2361" s="15"/>
      <c r="O2361" s="15"/>
    </row>
    <row r="2362" spans="7:15" x14ac:dyDescent="0.2">
      <c r="G2362" s="15"/>
      <c r="H2362" s="15"/>
      <c r="I2362" s="15"/>
      <c r="J2362" s="15"/>
      <c r="L2362" s="15"/>
      <c r="M2362" s="15"/>
      <c r="O2362" s="15"/>
    </row>
    <row r="2363" spans="7:15" x14ac:dyDescent="0.2">
      <c r="G2363" s="15"/>
      <c r="H2363" s="15"/>
      <c r="I2363" s="15"/>
      <c r="J2363" s="15"/>
      <c r="L2363" s="15"/>
      <c r="M2363" s="15"/>
      <c r="O2363" s="15"/>
    </row>
    <row r="2364" spans="7:15" x14ac:dyDescent="0.2">
      <c r="G2364" s="15"/>
      <c r="H2364" s="15"/>
      <c r="I2364" s="15"/>
      <c r="J2364" s="15"/>
      <c r="L2364" s="15"/>
      <c r="M2364" s="15"/>
      <c r="O2364" s="15"/>
    </row>
    <row r="2365" spans="7:15" x14ac:dyDescent="0.2">
      <c r="G2365" s="15"/>
      <c r="H2365" s="15"/>
      <c r="I2365" s="15"/>
      <c r="J2365" s="15"/>
      <c r="L2365" s="15"/>
      <c r="M2365" s="15"/>
      <c r="O2365" s="15"/>
    </row>
    <row r="2366" spans="7:15" x14ac:dyDescent="0.2">
      <c r="G2366" s="15"/>
      <c r="H2366" s="15"/>
      <c r="I2366" s="15"/>
      <c r="J2366" s="15"/>
      <c r="L2366" s="15"/>
      <c r="M2366" s="15"/>
      <c r="O2366" s="15"/>
    </row>
    <row r="2367" spans="7:15" x14ac:dyDescent="0.2">
      <c r="G2367" s="15"/>
      <c r="H2367" s="15"/>
      <c r="I2367" s="15"/>
      <c r="J2367" s="15"/>
      <c r="L2367" s="15"/>
      <c r="M2367" s="15"/>
      <c r="O2367" s="15"/>
    </row>
    <row r="2368" spans="7:15" x14ac:dyDescent="0.2">
      <c r="G2368" s="15"/>
      <c r="H2368" s="15"/>
      <c r="I2368" s="15"/>
      <c r="J2368" s="15"/>
      <c r="L2368" s="15"/>
      <c r="M2368" s="15"/>
      <c r="O2368" s="15"/>
    </row>
    <row r="2369" spans="7:15" x14ac:dyDescent="0.2">
      <c r="G2369" s="15"/>
      <c r="H2369" s="15"/>
      <c r="I2369" s="15"/>
      <c r="J2369" s="15"/>
      <c r="L2369" s="15"/>
      <c r="M2369" s="15"/>
      <c r="O2369" s="15"/>
    </row>
    <row r="2370" spans="7:15" x14ac:dyDescent="0.2">
      <c r="G2370" s="15"/>
      <c r="H2370" s="15"/>
      <c r="I2370" s="15"/>
      <c r="J2370" s="15"/>
      <c r="L2370" s="15"/>
      <c r="M2370" s="15"/>
      <c r="O2370" s="15"/>
    </row>
    <row r="2371" spans="7:15" x14ac:dyDescent="0.2">
      <c r="G2371" s="15"/>
      <c r="H2371" s="15"/>
      <c r="I2371" s="15"/>
      <c r="J2371" s="15"/>
      <c r="L2371" s="15"/>
      <c r="M2371" s="15"/>
      <c r="O2371" s="15"/>
    </row>
    <row r="2372" spans="7:15" x14ac:dyDescent="0.2">
      <c r="G2372" s="15"/>
      <c r="H2372" s="15"/>
      <c r="I2372" s="15"/>
      <c r="J2372" s="15"/>
      <c r="L2372" s="15"/>
      <c r="M2372" s="15"/>
      <c r="O2372" s="15"/>
    </row>
    <row r="2373" spans="7:15" x14ac:dyDescent="0.2">
      <c r="G2373" s="15"/>
      <c r="H2373" s="15"/>
      <c r="I2373" s="15"/>
      <c r="J2373" s="15"/>
      <c r="L2373" s="15"/>
      <c r="M2373" s="15"/>
      <c r="O2373" s="15"/>
    </row>
    <row r="2374" spans="7:15" x14ac:dyDescent="0.2">
      <c r="G2374" s="15"/>
      <c r="H2374" s="15"/>
      <c r="I2374" s="15"/>
      <c r="J2374" s="15"/>
      <c r="L2374" s="15"/>
      <c r="M2374" s="15"/>
      <c r="O2374" s="15"/>
    </row>
    <row r="2375" spans="7:15" x14ac:dyDescent="0.2">
      <c r="G2375" s="15"/>
      <c r="H2375" s="15"/>
      <c r="I2375" s="15"/>
      <c r="J2375" s="15"/>
      <c r="L2375" s="15"/>
      <c r="M2375" s="15"/>
      <c r="O2375" s="15"/>
    </row>
    <row r="2376" spans="7:15" x14ac:dyDescent="0.2">
      <c r="G2376" s="15"/>
      <c r="H2376" s="15"/>
      <c r="I2376" s="15"/>
      <c r="J2376" s="15"/>
      <c r="L2376" s="15"/>
      <c r="M2376" s="15"/>
      <c r="O2376" s="15"/>
    </row>
    <row r="2377" spans="7:15" x14ac:dyDescent="0.2">
      <c r="G2377" s="15"/>
      <c r="H2377" s="15"/>
      <c r="I2377" s="15"/>
      <c r="J2377" s="15"/>
      <c r="L2377" s="15"/>
      <c r="M2377" s="15"/>
      <c r="O2377" s="15"/>
    </row>
    <row r="2378" spans="7:15" x14ac:dyDescent="0.2">
      <c r="G2378" s="15"/>
      <c r="H2378" s="15"/>
      <c r="I2378" s="15"/>
      <c r="J2378" s="15"/>
      <c r="L2378" s="15"/>
      <c r="M2378" s="15"/>
      <c r="O2378" s="15"/>
    </row>
    <row r="2379" spans="7:15" x14ac:dyDescent="0.2">
      <c r="G2379" s="15"/>
      <c r="H2379" s="15"/>
      <c r="I2379" s="15"/>
      <c r="J2379" s="15"/>
      <c r="L2379" s="15"/>
      <c r="M2379" s="15"/>
      <c r="O2379" s="15"/>
    </row>
    <row r="2380" spans="7:15" x14ac:dyDescent="0.2">
      <c r="G2380" s="15"/>
      <c r="H2380" s="15"/>
      <c r="I2380" s="15"/>
      <c r="J2380" s="15"/>
      <c r="L2380" s="15"/>
      <c r="M2380" s="15"/>
      <c r="O2380" s="15"/>
    </row>
    <row r="2381" spans="7:15" x14ac:dyDescent="0.2">
      <c r="G2381" s="15"/>
      <c r="H2381" s="15"/>
      <c r="I2381" s="15"/>
      <c r="J2381" s="15"/>
      <c r="L2381" s="15"/>
      <c r="M2381" s="15"/>
      <c r="O2381" s="15"/>
    </row>
    <row r="2382" spans="7:15" x14ac:dyDescent="0.2">
      <c r="G2382" s="15"/>
      <c r="H2382" s="15"/>
      <c r="I2382" s="15"/>
      <c r="J2382" s="15"/>
      <c r="L2382" s="15"/>
      <c r="M2382" s="15"/>
      <c r="O2382" s="15"/>
    </row>
    <row r="2383" spans="7:15" x14ac:dyDescent="0.2">
      <c r="G2383" s="15"/>
      <c r="H2383" s="15"/>
      <c r="I2383" s="15"/>
      <c r="J2383" s="15"/>
      <c r="L2383" s="15"/>
      <c r="M2383" s="15"/>
      <c r="O2383" s="15"/>
    </row>
    <row r="2384" spans="7:15" x14ac:dyDescent="0.2">
      <c r="G2384" s="15"/>
      <c r="H2384" s="15"/>
      <c r="I2384" s="15"/>
      <c r="J2384" s="15"/>
      <c r="L2384" s="15"/>
      <c r="M2384" s="15"/>
      <c r="O2384" s="15"/>
    </row>
    <row r="2385" spans="7:15" x14ac:dyDescent="0.2">
      <c r="G2385" s="15"/>
      <c r="H2385" s="15"/>
      <c r="I2385" s="15"/>
      <c r="J2385" s="15"/>
      <c r="L2385" s="15"/>
      <c r="M2385" s="15"/>
      <c r="O2385" s="15"/>
    </row>
    <row r="2386" spans="7:15" x14ac:dyDescent="0.2">
      <c r="G2386" s="15"/>
      <c r="H2386" s="15"/>
      <c r="I2386" s="15"/>
      <c r="J2386" s="15"/>
      <c r="L2386" s="15"/>
      <c r="M2386" s="15"/>
      <c r="O2386" s="15"/>
    </row>
    <row r="2387" spans="7:15" x14ac:dyDescent="0.2">
      <c r="G2387" s="15"/>
      <c r="H2387" s="15"/>
      <c r="I2387" s="15"/>
      <c r="J2387" s="15"/>
      <c r="L2387" s="15"/>
      <c r="M2387" s="15"/>
      <c r="O2387" s="15"/>
    </row>
    <row r="2388" spans="7:15" x14ac:dyDescent="0.2">
      <c r="G2388" s="15"/>
      <c r="H2388" s="15"/>
      <c r="I2388" s="15"/>
      <c r="J2388" s="15"/>
      <c r="L2388" s="15"/>
      <c r="M2388" s="15"/>
      <c r="O2388" s="15"/>
    </row>
    <row r="2389" spans="7:15" x14ac:dyDescent="0.2">
      <c r="G2389" s="15"/>
      <c r="H2389" s="15"/>
      <c r="I2389" s="15"/>
      <c r="J2389" s="15"/>
      <c r="L2389" s="15"/>
      <c r="M2389" s="15"/>
      <c r="O2389" s="15"/>
    </row>
    <row r="2390" spans="7:15" x14ac:dyDescent="0.2">
      <c r="G2390" s="15"/>
      <c r="H2390" s="15"/>
      <c r="I2390" s="15"/>
      <c r="J2390" s="15"/>
      <c r="L2390" s="15"/>
      <c r="M2390" s="15"/>
      <c r="O2390" s="15"/>
    </row>
    <row r="2391" spans="7:15" x14ac:dyDescent="0.2">
      <c r="G2391" s="15"/>
      <c r="H2391" s="15"/>
      <c r="I2391" s="15"/>
      <c r="J2391" s="15"/>
      <c r="L2391" s="15"/>
      <c r="M2391" s="15"/>
      <c r="O2391" s="15"/>
    </row>
    <row r="2392" spans="7:15" x14ac:dyDescent="0.2">
      <c r="G2392" s="15"/>
      <c r="H2392" s="15"/>
      <c r="I2392" s="15"/>
      <c r="J2392" s="15"/>
      <c r="L2392" s="15"/>
      <c r="M2392" s="15"/>
      <c r="O2392" s="15"/>
    </row>
    <row r="2393" spans="7:15" x14ac:dyDescent="0.2">
      <c r="G2393" s="15"/>
      <c r="H2393" s="15"/>
      <c r="I2393" s="15"/>
      <c r="J2393" s="15"/>
      <c r="L2393" s="15"/>
      <c r="M2393" s="15"/>
      <c r="O2393" s="15"/>
    </row>
    <row r="2394" spans="7:15" x14ac:dyDescent="0.2">
      <c r="G2394" s="15"/>
      <c r="H2394" s="15"/>
      <c r="I2394" s="15"/>
      <c r="J2394" s="15"/>
      <c r="L2394" s="15"/>
      <c r="M2394" s="15"/>
      <c r="O2394" s="15"/>
    </row>
    <row r="2395" spans="7:15" x14ac:dyDescent="0.2">
      <c r="G2395" s="15"/>
      <c r="H2395" s="15"/>
      <c r="I2395" s="15"/>
      <c r="J2395" s="15"/>
      <c r="L2395" s="15"/>
      <c r="M2395" s="15"/>
      <c r="O2395" s="15"/>
    </row>
    <row r="2396" spans="7:15" x14ac:dyDescent="0.2">
      <c r="G2396" s="15"/>
      <c r="H2396" s="15"/>
      <c r="I2396" s="15"/>
      <c r="J2396" s="15"/>
      <c r="L2396" s="15"/>
      <c r="M2396" s="15"/>
      <c r="O2396" s="15"/>
    </row>
    <row r="2397" spans="7:15" x14ac:dyDescent="0.2">
      <c r="G2397" s="15"/>
      <c r="H2397" s="15"/>
      <c r="I2397" s="15"/>
      <c r="J2397" s="15"/>
      <c r="L2397" s="15"/>
      <c r="M2397" s="15"/>
      <c r="O2397" s="15"/>
    </row>
    <row r="2398" spans="7:15" x14ac:dyDescent="0.2">
      <c r="G2398" s="15"/>
      <c r="H2398" s="15"/>
      <c r="I2398" s="15"/>
      <c r="J2398" s="15"/>
      <c r="L2398" s="15"/>
      <c r="M2398" s="15"/>
      <c r="O2398" s="15"/>
    </row>
    <row r="2399" spans="7:15" x14ac:dyDescent="0.2">
      <c r="G2399" s="15"/>
      <c r="H2399" s="15"/>
      <c r="I2399" s="15"/>
      <c r="J2399" s="15"/>
      <c r="L2399" s="15"/>
      <c r="M2399" s="15"/>
      <c r="O2399" s="15"/>
    </row>
    <row r="2400" spans="7:15" x14ac:dyDescent="0.2">
      <c r="G2400" s="15"/>
      <c r="H2400" s="15"/>
      <c r="I2400" s="15"/>
      <c r="J2400" s="15"/>
      <c r="L2400" s="15"/>
      <c r="M2400" s="15"/>
      <c r="O2400" s="15"/>
    </row>
    <row r="2401" spans="7:15" x14ac:dyDescent="0.2">
      <c r="G2401" s="15"/>
      <c r="H2401" s="15"/>
      <c r="I2401" s="15"/>
      <c r="J2401" s="15"/>
      <c r="L2401" s="15"/>
      <c r="M2401" s="15"/>
      <c r="O2401" s="15"/>
    </row>
    <row r="2402" spans="7:15" x14ac:dyDescent="0.2">
      <c r="G2402" s="15"/>
      <c r="H2402" s="15"/>
      <c r="I2402" s="15"/>
      <c r="J2402" s="15"/>
      <c r="L2402" s="15"/>
      <c r="M2402" s="15"/>
      <c r="O2402" s="15"/>
    </row>
    <row r="2403" spans="7:15" x14ac:dyDescent="0.2">
      <c r="G2403" s="15"/>
      <c r="H2403" s="15"/>
      <c r="I2403" s="15"/>
      <c r="J2403" s="15"/>
      <c r="L2403" s="15"/>
      <c r="M2403" s="15"/>
      <c r="O2403" s="15"/>
    </row>
    <row r="2404" spans="7:15" x14ac:dyDescent="0.2">
      <c r="G2404" s="15"/>
      <c r="H2404" s="15"/>
      <c r="I2404" s="15"/>
      <c r="J2404" s="15"/>
      <c r="L2404" s="15"/>
      <c r="M2404" s="15"/>
      <c r="O2404" s="15"/>
    </row>
    <row r="2405" spans="7:15" x14ac:dyDescent="0.2">
      <c r="G2405" s="15"/>
      <c r="H2405" s="15"/>
      <c r="I2405" s="15"/>
      <c r="J2405" s="15"/>
      <c r="L2405" s="15"/>
      <c r="M2405" s="15"/>
      <c r="O2405" s="15"/>
    </row>
    <row r="2406" spans="7:15" x14ac:dyDescent="0.2">
      <c r="G2406" s="15"/>
      <c r="H2406" s="15"/>
      <c r="I2406" s="15"/>
      <c r="J2406" s="15"/>
      <c r="L2406" s="15"/>
      <c r="M2406" s="15"/>
      <c r="O2406" s="15"/>
    </row>
    <row r="2407" spans="7:15" x14ac:dyDescent="0.2">
      <c r="G2407" s="15"/>
      <c r="H2407" s="15"/>
      <c r="I2407" s="15"/>
      <c r="J2407" s="15"/>
      <c r="L2407" s="15"/>
      <c r="M2407" s="15"/>
      <c r="O2407" s="15"/>
    </row>
    <row r="2408" spans="7:15" x14ac:dyDescent="0.2">
      <c r="G2408" s="15"/>
      <c r="H2408" s="15"/>
      <c r="I2408" s="15"/>
      <c r="J2408" s="15"/>
      <c r="L2408" s="15"/>
      <c r="M2408" s="15"/>
      <c r="O2408" s="15"/>
    </row>
    <row r="2409" spans="7:15" x14ac:dyDescent="0.2">
      <c r="G2409" s="15"/>
      <c r="H2409" s="15"/>
      <c r="I2409" s="15"/>
      <c r="J2409" s="15"/>
      <c r="L2409" s="15"/>
      <c r="M2409" s="15"/>
      <c r="O2409" s="15"/>
    </row>
    <row r="2410" spans="7:15" x14ac:dyDescent="0.2">
      <c r="G2410" s="15"/>
      <c r="H2410" s="15"/>
      <c r="I2410" s="15"/>
      <c r="J2410" s="15"/>
      <c r="L2410" s="15"/>
      <c r="M2410" s="15"/>
      <c r="O2410" s="15"/>
    </row>
    <row r="2411" spans="7:15" x14ac:dyDescent="0.2">
      <c r="G2411" s="15"/>
      <c r="H2411" s="15"/>
      <c r="I2411" s="15"/>
      <c r="J2411" s="15"/>
      <c r="L2411" s="15"/>
      <c r="M2411" s="15"/>
      <c r="O2411" s="15"/>
    </row>
    <row r="2412" spans="7:15" x14ac:dyDescent="0.2">
      <c r="G2412" s="15"/>
      <c r="H2412" s="15"/>
      <c r="I2412" s="15"/>
      <c r="J2412" s="15"/>
      <c r="L2412" s="15"/>
      <c r="M2412" s="15"/>
      <c r="O2412" s="15"/>
    </row>
    <row r="2413" spans="7:15" x14ac:dyDescent="0.2">
      <c r="G2413" s="15"/>
      <c r="H2413" s="15"/>
      <c r="I2413" s="15"/>
      <c r="J2413" s="15"/>
      <c r="L2413" s="15"/>
      <c r="M2413" s="15"/>
      <c r="O2413" s="15"/>
    </row>
    <row r="2414" spans="7:15" x14ac:dyDescent="0.2">
      <c r="G2414" s="15"/>
      <c r="H2414" s="15"/>
      <c r="I2414" s="15"/>
      <c r="J2414" s="15"/>
      <c r="L2414" s="15"/>
      <c r="M2414" s="15"/>
      <c r="O2414" s="15"/>
    </row>
    <row r="2415" spans="7:15" x14ac:dyDescent="0.2">
      <c r="G2415" s="15"/>
      <c r="H2415" s="15"/>
      <c r="I2415" s="15"/>
      <c r="J2415" s="15"/>
      <c r="L2415" s="15"/>
      <c r="M2415" s="15"/>
      <c r="O2415" s="15"/>
    </row>
    <row r="2416" spans="7:15" x14ac:dyDescent="0.2">
      <c r="G2416" s="15"/>
      <c r="H2416" s="15"/>
      <c r="I2416" s="15"/>
      <c r="J2416" s="15"/>
      <c r="L2416" s="15"/>
      <c r="M2416" s="15"/>
      <c r="O2416" s="15"/>
    </row>
    <row r="2417" spans="7:15" x14ac:dyDescent="0.2">
      <c r="G2417" s="15"/>
      <c r="H2417" s="15"/>
      <c r="I2417" s="15"/>
      <c r="J2417" s="15"/>
      <c r="L2417" s="15"/>
      <c r="M2417" s="15"/>
      <c r="O2417" s="15"/>
    </row>
    <row r="2418" spans="7:15" x14ac:dyDescent="0.2">
      <c r="G2418" s="15"/>
      <c r="H2418" s="15"/>
      <c r="I2418" s="15"/>
      <c r="J2418" s="15"/>
      <c r="L2418" s="15"/>
      <c r="M2418" s="15"/>
      <c r="O2418" s="15"/>
    </row>
    <row r="2419" spans="7:15" x14ac:dyDescent="0.2">
      <c r="G2419" s="15"/>
      <c r="H2419" s="15"/>
      <c r="I2419" s="15"/>
      <c r="J2419" s="15"/>
      <c r="L2419" s="15"/>
      <c r="M2419" s="15"/>
      <c r="O2419" s="15"/>
    </row>
    <row r="2420" spans="7:15" x14ac:dyDescent="0.2">
      <c r="G2420" s="15"/>
      <c r="H2420" s="15"/>
      <c r="I2420" s="15"/>
      <c r="J2420" s="15"/>
      <c r="L2420" s="15"/>
      <c r="M2420" s="15"/>
      <c r="O2420" s="15"/>
    </row>
    <row r="2421" spans="7:15" x14ac:dyDescent="0.2">
      <c r="G2421" s="15"/>
      <c r="H2421" s="15"/>
      <c r="I2421" s="15"/>
      <c r="J2421" s="15"/>
      <c r="L2421" s="15"/>
      <c r="M2421" s="15"/>
      <c r="O2421" s="15"/>
    </row>
    <row r="2422" spans="7:15" x14ac:dyDescent="0.2">
      <c r="G2422" s="15"/>
      <c r="H2422" s="15"/>
      <c r="I2422" s="15"/>
      <c r="J2422" s="15"/>
      <c r="L2422" s="15"/>
      <c r="M2422" s="15"/>
      <c r="O2422" s="15"/>
    </row>
    <row r="2423" spans="7:15" x14ac:dyDescent="0.2">
      <c r="G2423" s="15"/>
      <c r="H2423" s="15"/>
      <c r="I2423" s="15"/>
      <c r="J2423" s="15"/>
      <c r="L2423" s="15"/>
      <c r="M2423" s="15"/>
      <c r="O2423" s="15"/>
    </row>
    <row r="2424" spans="7:15" x14ac:dyDescent="0.2">
      <c r="G2424" s="15"/>
      <c r="H2424" s="15"/>
      <c r="I2424" s="15"/>
      <c r="J2424" s="15"/>
      <c r="L2424" s="15"/>
      <c r="M2424" s="15"/>
      <c r="O2424" s="15"/>
    </row>
    <row r="2425" spans="7:15" x14ac:dyDescent="0.2">
      <c r="G2425" s="15"/>
      <c r="H2425" s="15"/>
      <c r="I2425" s="15"/>
      <c r="J2425" s="15"/>
      <c r="L2425" s="15"/>
      <c r="M2425" s="15"/>
      <c r="O2425" s="15"/>
    </row>
    <row r="2426" spans="7:15" x14ac:dyDescent="0.2">
      <c r="G2426" s="15"/>
      <c r="H2426" s="15"/>
      <c r="I2426" s="15"/>
      <c r="J2426" s="15"/>
      <c r="L2426" s="15"/>
      <c r="M2426" s="15"/>
      <c r="O2426" s="15"/>
    </row>
    <row r="2427" spans="7:15" x14ac:dyDescent="0.2">
      <c r="G2427" s="15"/>
      <c r="H2427" s="15"/>
      <c r="I2427" s="15"/>
      <c r="J2427" s="15"/>
      <c r="L2427" s="15"/>
      <c r="M2427" s="15"/>
      <c r="O2427" s="15"/>
    </row>
    <row r="2428" spans="7:15" x14ac:dyDescent="0.2">
      <c r="G2428" s="15"/>
      <c r="H2428" s="15"/>
      <c r="I2428" s="15"/>
      <c r="J2428" s="15"/>
      <c r="L2428" s="15"/>
      <c r="M2428" s="15"/>
      <c r="O2428" s="15"/>
    </row>
    <row r="2429" spans="7:15" x14ac:dyDescent="0.2">
      <c r="G2429" s="15"/>
      <c r="H2429" s="15"/>
      <c r="I2429" s="15"/>
      <c r="J2429" s="15"/>
      <c r="L2429" s="15"/>
      <c r="M2429" s="15"/>
      <c r="O2429" s="15"/>
    </row>
    <row r="2430" spans="7:15" x14ac:dyDescent="0.2">
      <c r="G2430" s="15"/>
      <c r="H2430" s="15"/>
      <c r="I2430" s="15"/>
      <c r="J2430" s="15"/>
      <c r="L2430" s="15"/>
      <c r="M2430" s="15"/>
      <c r="O2430" s="15"/>
    </row>
    <row r="2431" spans="7:15" x14ac:dyDescent="0.2">
      <c r="G2431" s="15"/>
      <c r="H2431" s="15"/>
      <c r="I2431" s="15"/>
      <c r="J2431" s="15"/>
      <c r="L2431" s="15"/>
      <c r="M2431" s="15"/>
      <c r="O2431" s="15"/>
    </row>
    <row r="2432" spans="7:15" x14ac:dyDescent="0.2">
      <c r="G2432" s="15"/>
      <c r="H2432" s="15"/>
      <c r="I2432" s="15"/>
      <c r="J2432" s="15"/>
      <c r="L2432" s="15"/>
      <c r="M2432" s="15"/>
      <c r="O2432" s="15"/>
    </row>
    <row r="2433" spans="7:15" x14ac:dyDescent="0.2">
      <c r="G2433" s="15"/>
      <c r="H2433" s="15"/>
      <c r="I2433" s="15"/>
      <c r="J2433" s="15"/>
      <c r="L2433" s="15"/>
      <c r="M2433" s="15"/>
      <c r="O2433" s="15"/>
    </row>
    <row r="2434" spans="7:15" x14ac:dyDescent="0.2">
      <c r="G2434" s="15"/>
      <c r="H2434" s="15"/>
      <c r="I2434" s="15"/>
      <c r="J2434" s="15"/>
      <c r="L2434" s="15"/>
      <c r="M2434" s="15"/>
      <c r="O2434" s="15"/>
    </row>
    <row r="2435" spans="7:15" x14ac:dyDescent="0.2">
      <c r="G2435" s="15"/>
      <c r="H2435" s="15"/>
      <c r="I2435" s="15"/>
      <c r="J2435" s="15"/>
      <c r="L2435" s="15"/>
      <c r="M2435" s="15"/>
      <c r="O2435" s="15"/>
    </row>
    <row r="2436" spans="7:15" x14ac:dyDescent="0.2">
      <c r="G2436" s="15"/>
      <c r="H2436" s="15"/>
      <c r="I2436" s="15"/>
      <c r="J2436" s="15"/>
      <c r="L2436" s="15"/>
      <c r="M2436" s="15"/>
      <c r="O2436" s="15"/>
    </row>
    <row r="2437" spans="7:15" x14ac:dyDescent="0.2">
      <c r="G2437" s="15"/>
      <c r="H2437" s="15"/>
      <c r="I2437" s="15"/>
      <c r="J2437" s="15"/>
      <c r="L2437" s="15"/>
      <c r="M2437" s="15"/>
      <c r="O2437" s="15"/>
    </row>
    <row r="2438" spans="7:15" x14ac:dyDescent="0.2">
      <c r="G2438" s="15"/>
      <c r="H2438" s="15"/>
      <c r="I2438" s="15"/>
      <c r="J2438" s="15"/>
      <c r="L2438" s="15"/>
      <c r="M2438" s="15"/>
      <c r="O2438" s="15"/>
    </row>
    <row r="2439" spans="7:15" x14ac:dyDescent="0.2">
      <c r="G2439" s="15"/>
      <c r="H2439" s="15"/>
      <c r="I2439" s="15"/>
      <c r="J2439" s="15"/>
      <c r="L2439" s="15"/>
      <c r="M2439" s="15"/>
      <c r="O2439" s="15"/>
    </row>
    <row r="2440" spans="7:15" x14ac:dyDescent="0.2">
      <c r="G2440" s="15"/>
      <c r="H2440" s="15"/>
      <c r="I2440" s="15"/>
      <c r="J2440" s="15"/>
      <c r="L2440" s="15"/>
      <c r="M2440" s="15"/>
      <c r="O2440" s="15"/>
    </row>
    <row r="2441" spans="7:15" x14ac:dyDescent="0.2">
      <c r="G2441" s="15"/>
      <c r="H2441" s="15"/>
      <c r="I2441" s="15"/>
      <c r="J2441" s="15"/>
      <c r="L2441" s="15"/>
      <c r="M2441" s="15"/>
      <c r="O2441" s="15"/>
    </row>
    <row r="2442" spans="7:15" x14ac:dyDescent="0.2">
      <c r="G2442" s="15"/>
      <c r="H2442" s="15"/>
      <c r="I2442" s="15"/>
      <c r="J2442" s="15"/>
      <c r="L2442" s="15"/>
      <c r="M2442" s="15"/>
      <c r="O2442" s="15"/>
    </row>
    <row r="2443" spans="7:15" x14ac:dyDescent="0.2">
      <c r="G2443" s="15"/>
      <c r="H2443" s="15"/>
      <c r="I2443" s="15"/>
      <c r="J2443" s="15"/>
      <c r="L2443" s="15"/>
      <c r="M2443" s="15"/>
      <c r="O2443" s="15"/>
    </row>
    <row r="2444" spans="7:15" x14ac:dyDescent="0.2">
      <c r="G2444" s="15"/>
      <c r="H2444" s="15"/>
      <c r="I2444" s="15"/>
      <c r="J2444" s="15"/>
      <c r="L2444" s="15"/>
      <c r="M2444" s="15"/>
      <c r="O2444" s="15"/>
    </row>
    <row r="2445" spans="7:15" x14ac:dyDescent="0.2">
      <c r="G2445" s="15"/>
      <c r="H2445" s="15"/>
      <c r="I2445" s="15"/>
      <c r="J2445" s="15"/>
      <c r="L2445" s="15"/>
      <c r="M2445" s="15"/>
      <c r="O2445" s="15"/>
    </row>
    <row r="2446" spans="7:15" x14ac:dyDescent="0.2">
      <c r="G2446" s="15"/>
      <c r="H2446" s="15"/>
      <c r="I2446" s="15"/>
      <c r="J2446" s="15"/>
      <c r="L2446" s="15"/>
      <c r="M2446" s="15"/>
      <c r="O2446" s="15"/>
    </row>
    <row r="2447" spans="7:15" x14ac:dyDescent="0.2">
      <c r="G2447" s="15"/>
      <c r="H2447" s="15"/>
      <c r="I2447" s="15"/>
      <c r="J2447" s="15"/>
      <c r="L2447" s="15"/>
      <c r="M2447" s="15"/>
      <c r="O2447" s="15"/>
    </row>
    <row r="2448" spans="7:15" x14ac:dyDescent="0.2">
      <c r="G2448" s="15"/>
      <c r="H2448" s="15"/>
      <c r="I2448" s="15"/>
      <c r="J2448" s="15"/>
      <c r="L2448" s="15"/>
      <c r="M2448" s="15"/>
      <c r="O2448" s="15"/>
    </row>
    <row r="2449" spans="7:15" x14ac:dyDescent="0.2">
      <c r="G2449" s="15"/>
      <c r="H2449" s="15"/>
      <c r="I2449" s="15"/>
      <c r="J2449" s="15"/>
      <c r="L2449" s="15"/>
      <c r="M2449" s="15"/>
      <c r="O2449" s="15"/>
    </row>
    <row r="2450" spans="7:15" x14ac:dyDescent="0.2">
      <c r="G2450" s="15"/>
      <c r="H2450" s="15"/>
      <c r="I2450" s="15"/>
      <c r="J2450" s="15"/>
      <c r="L2450" s="15"/>
      <c r="M2450" s="15"/>
      <c r="O2450" s="15"/>
    </row>
    <row r="2451" spans="7:15" x14ac:dyDescent="0.2">
      <c r="G2451" s="15"/>
      <c r="H2451" s="15"/>
      <c r="I2451" s="15"/>
      <c r="J2451" s="15"/>
      <c r="L2451" s="15"/>
      <c r="M2451" s="15"/>
      <c r="O2451" s="15"/>
    </row>
    <row r="2452" spans="7:15" x14ac:dyDescent="0.2">
      <c r="G2452" s="15"/>
      <c r="H2452" s="15"/>
      <c r="I2452" s="15"/>
      <c r="J2452" s="15"/>
      <c r="L2452" s="15"/>
      <c r="M2452" s="15"/>
      <c r="O2452" s="15"/>
    </row>
    <row r="2453" spans="7:15" x14ac:dyDescent="0.2">
      <c r="G2453" s="15"/>
      <c r="H2453" s="15"/>
      <c r="I2453" s="15"/>
      <c r="J2453" s="15"/>
      <c r="L2453" s="15"/>
      <c r="M2453" s="15"/>
      <c r="O2453" s="15"/>
    </row>
    <row r="2454" spans="7:15" x14ac:dyDescent="0.2">
      <c r="G2454" s="15"/>
      <c r="H2454" s="15"/>
      <c r="I2454" s="15"/>
      <c r="J2454" s="15"/>
      <c r="L2454" s="15"/>
      <c r="M2454" s="15"/>
      <c r="O2454" s="15"/>
    </row>
    <row r="2455" spans="7:15" x14ac:dyDescent="0.2">
      <c r="G2455" s="15"/>
      <c r="H2455" s="15"/>
      <c r="I2455" s="15"/>
      <c r="J2455" s="15"/>
      <c r="L2455" s="15"/>
      <c r="M2455" s="15"/>
      <c r="O2455" s="15"/>
    </row>
    <row r="2456" spans="7:15" x14ac:dyDescent="0.2">
      <c r="G2456" s="15"/>
      <c r="H2456" s="15"/>
      <c r="I2456" s="15"/>
      <c r="J2456" s="15"/>
      <c r="L2456" s="15"/>
      <c r="M2456" s="15"/>
      <c r="O2456" s="15"/>
    </row>
    <row r="2457" spans="7:15" x14ac:dyDescent="0.2">
      <c r="G2457" s="15"/>
      <c r="H2457" s="15"/>
      <c r="I2457" s="15"/>
      <c r="J2457" s="15"/>
      <c r="L2457" s="15"/>
      <c r="M2457" s="15"/>
      <c r="O2457" s="15"/>
    </row>
    <row r="2458" spans="7:15" x14ac:dyDescent="0.2">
      <c r="G2458" s="15"/>
      <c r="H2458" s="15"/>
      <c r="I2458" s="15"/>
      <c r="J2458" s="15"/>
      <c r="L2458" s="15"/>
      <c r="M2458" s="15"/>
      <c r="O2458" s="15"/>
    </row>
    <row r="2459" spans="7:15" x14ac:dyDescent="0.2">
      <c r="G2459" s="15"/>
      <c r="H2459" s="15"/>
      <c r="I2459" s="15"/>
      <c r="J2459" s="15"/>
      <c r="L2459" s="15"/>
      <c r="M2459" s="15"/>
      <c r="O2459" s="15"/>
    </row>
    <row r="2460" spans="7:15" x14ac:dyDescent="0.2">
      <c r="G2460" s="15"/>
      <c r="H2460" s="15"/>
      <c r="I2460" s="15"/>
      <c r="J2460" s="15"/>
      <c r="L2460" s="15"/>
      <c r="M2460" s="15"/>
      <c r="O2460" s="15"/>
    </row>
    <row r="2461" spans="7:15" x14ac:dyDescent="0.2">
      <c r="G2461" s="15"/>
      <c r="H2461" s="15"/>
      <c r="I2461" s="15"/>
      <c r="J2461" s="15"/>
      <c r="L2461" s="15"/>
      <c r="M2461" s="15"/>
      <c r="O2461" s="15"/>
    </row>
    <row r="2462" spans="7:15" x14ac:dyDescent="0.2">
      <c r="G2462" s="15"/>
      <c r="H2462" s="15"/>
      <c r="I2462" s="15"/>
      <c r="J2462" s="15"/>
      <c r="L2462" s="15"/>
      <c r="M2462" s="15"/>
      <c r="O2462" s="15"/>
    </row>
    <row r="2463" spans="7:15" x14ac:dyDescent="0.2">
      <c r="G2463" s="15"/>
      <c r="H2463" s="15"/>
      <c r="I2463" s="15"/>
      <c r="J2463" s="15"/>
      <c r="L2463" s="15"/>
      <c r="M2463" s="15"/>
      <c r="O2463" s="15"/>
    </row>
    <row r="2464" spans="7:15" x14ac:dyDescent="0.2">
      <c r="G2464" s="15"/>
      <c r="H2464" s="15"/>
      <c r="I2464" s="15"/>
      <c r="J2464" s="15"/>
      <c r="L2464" s="15"/>
      <c r="M2464" s="15"/>
      <c r="O2464" s="15"/>
    </row>
    <row r="2465" spans="7:15" x14ac:dyDescent="0.2">
      <c r="G2465" s="15"/>
      <c r="H2465" s="15"/>
      <c r="I2465" s="15"/>
      <c r="J2465" s="15"/>
      <c r="L2465" s="15"/>
      <c r="M2465" s="15"/>
      <c r="O2465" s="15"/>
    </row>
    <row r="2466" spans="7:15" x14ac:dyDescent="0.2">
      <c r="G2466" s="15"/>
      <c r="H2466" s="15"/>
      <c r="I2466" s="15"/>
      <c r="J2466" s="15"/>
      <c r="L2466" s="15"/>
      <c r="M2466" s="15"/>
      <c r="O2466" s="15"/>
    </row>
    <row r="2467" spans="7:15" x14ac:dyDescent="0.2">
      <c r="G2467" s="15"/>
      <c r="H2467" s="15"/>
      <c r="I2467" s="15"/>
      <c r="J2467" s="15"/>
      <c r="L2467" s="15"/>
      <c r="M2467" s="15"/>
      <c r="O2467" s="15"/>
    </row>
    <row r="2468" spans="7:15" x14ac:dyDescent="0.2">
      <c r="G2468" s="15"/>
      <c r="H2468" s="15"/>
      <c r="I2468" s="15"/>
      <c r="J2468" s="15"/>
      <c r="L2468" s="15"/>
      <c r="M2468" s="15"/>
      <c r="O2468" s="15"/>
    </row>
    <row r="2469" spans="7:15" x14ac:dyDescent="0.2">
      <c r="G2469" s="15"/>
      <c r="H2469" s="15"/>
      <c r="I2469" s="15"/>
      <c r="J2469" s="15"/>
      <c r="L2469" s="15"/>
      <c r="M2469" s="15"/>
      <c r="O2469" s="15"/>
    </row>
    <row r="2470" spans="7:15" x14ac:dyDescent="0.2">
      <c r="G2470" s="15"/>
      <c r="H2470" s="15"/>
      <c r="I2470" s="15"/>
      <c r="J2470" s="15"/>
      <c r="L2470" s="15"/>
      <c r="M2470" s="15"/>
      <c r="O2470" s="15"/>
    </row>
    <row r="2471" spans="7:15" x14ac:dyDescent="0.2">
      <c r="G2471" s="15"/>
      <c r="H2471" s="15"/>
      <c r="I2471" s="15"/>
      <c r="J2471" s="15"/>
      <c r="L2471" s="15"/>
      <c r="M2471" s="15"/>
      <c r="O2471" s="15"/>
    </row>
    <row r="2472" spans="7:15" x14ac:dyDescent="0.2">
      <c r="G2472" s="15"/>
      <c r="H2472" s="15"/>
      <c r="I2472" s="15"/>
      <c r="J2472" s="15"/>
      <c r="L2472" s="15"/>
      <c r="M2472" s="15"/>
      <c r="O2472" s="15"/>
    </row>
    <row r="2473" spans="7:15" x14ac:dyDescent="0.2">
      <c r="G2473" s="15"/>
      <c r="H2473" s="15"/>
      <c r="I2473" s="15"/>
      <c r="J2473" s="15"/>
      <c r="L2473" s="15"/>
      <c r="M2473" s="15"/>
      <c r="O2473" s="15"/>
    </row>
    <row r="2474" spans="7:15" x14ac:dyDescent="0.2">
      <c r="G2474" s="15"/>
      <c r="H2474" s="15"/>
      <c r="I2474" s="15"/>
      <c r="J2474" s="15"/>
      <c r="L2474" s="15"/>
      <c r="M2474" s="15"/>
      <c r="O2474" s="15"/>
    </row>
    <row r="2475" spans="7:15" x14ac:dyDescent="0.2">
      <c r="G2475" s="15"/>
      <c r="H2475" s="15"/>
      <c r="I2475" s="15"/>
      <c r="J2475" s="15"/>
      <c r="L2475" s="15"/>
      <c r="M2475" s="15"/>
      <c r="O2475" s="15"/>
    </row>
    <row r="2476" spans="7:15" x14ac:dyDescent="0.2">
      <c r="G2476" s="15"/>
      <c r="H2476" s="15"/>
      <c r="I2476" s="15"/>
      <c r="J2476" s="15"/>
      <c r="L2476" s="15"/>
      <c r="M2476" s="15"/>
      <c r="O2476" s="15"/>
    </row>
    <row r="2477" spans="7:15" x14ac:dyDescent="0.2">
      <c r="G2477" s="15"/>
      <c r="H2477" s="15"/>
      <c r="I2477" s="15"/>
      <c r="J2477" s="15"/>
      <c r="L2477" s="15"/>
      <c r="M2477" s="15"/>
      <c r="O2477" s="15"/>
    </row>
    <row r="2478" spans="7:15" x14ac:dyDescent="0.2">
      <c r="G2478" s="15"/>
      <c r="H2478" s="15"/>
      <c r="I2478" s="15"/>
      <c r="J2478" s="15"/>
      <c r="L2478" s="15"/>
      <c r="M2478" s="15"/>
      <c r="O2478" s="15"/>
    </row>
    <row r="2479" spans="7:15" x14ac:dyDescent="0.2">
      <c r="G2479" s="15"/>
      <c r="H2479" s="15"/>
      <c r="I2479" s="15"/>
      <c r="J2479" s="15"/>
      <c r="L2479" s="15"/>
      <c r="M2479" s="15"/>
      <c r="O2479" s="15"/>
    </row>
    <row r="2480" spans="7:15" x14ac:dyDescent="0.2">
      <c r="G2480" s="15"/>
      <c r="H2480" s="15"/>
      <c r="I2480" s="15"/>
      <c r="J2480" s="15"/>
      <c r="L2480" s="15"/>
      <c r="M2480" s="15"/>
      <c r="O2480" s="15"/>
    </row>
    <row r="2481" spans="7:15" x14ac:dyDescent="0.2">
      <c r="G2481" s="15"/>
      <c r="H2481" s="15"/>
      <c r="I2481" s="15"/>
      <c r="J2481" s="15"/>
      <c r="L2481" s="15"/>
      <c r="M2481" s="15"/>
      <c r="O2481" s="15"/>
    </row>
    <row r="2482" spans="7:15" x14ac:dyDescent="0.2">
      <c r="G2482" s="15"/>
      <c r="H2482" s="15"/>
      <c r="I2482" s="15"/>
      <c r="J2482" s="15"/>
      <c r="L2482" s="15"/>
      <c r="M2482" s="15"/>
      <c r="O2482" s="15"/>
    </row>
    <row r="2483" spans="7:15" x14ac:dyDescent="0.2">
      <c r="G2483" s="15"/>
      <c r="H2483" s="15"/>
      <c r="I2483" s="15"/>
      <c r="J2483" s="15"/>
      <c r="L2483" s="15"/>
      <c r="M2483" s="15"/>
      <c r="O2483" s="15"/>
    </row>
    <row r="2484" spans="7:15" x14ac:dyDescent="0.2">
      <c r="G2484" s="15"/>
      <c r="H2484" s="15"/>
      <c r="I2484" s="15"/>
      <c r="J2484" s="15"/>
      <c r="L2484" s="15"/>
      <c r="M2484" s="15"/>
      <c r="O2484" s="15"/>
    </row>
    <row r="2485" spans="7:15" x14ac:dyDescent="0.2">
      <c r="G2485" s="15"/>
      <c r="H2485" s="15"/>
      <c r="I2485" s="15"/>
      <c r="J2485" s="15"/>
      <c r="L2485" s="15"/>
      <c r="M2485" s="15"/>
      <c r="O2485" s="15"/>
    </row>
    <row r="2486" spans="7:15" x14ac:dyDescent="0.2">
      <c r="G2486" s="15"/>
      <c r="H2486" s="15"/>
      <c r="I2486" s="15"/>
      <c r="J2486" s="15"/>
      <c r="L2486" s="15"/>
      <c r="M2486" s="15"/>
      <c r="O2486" s="15"/>
    </row>
    <row r="2487" spans="7:15" x14ac:dyDescent="0.2">
      <c r="G2487" s="15"/>
      <c r="H2487" s="15"/>
      <c r="I2487" s="15"/>
      <c r="J2487" s="15"/>
      <c r="L2487" s="15"/>
      <c r="M2487" s="15"/>
      <c r="O2487" s="15"/>
    </row>
    <row r="2488" spans="7:15" x14ac:dyDescent="0.2">
      <c r="G2488" s="15"/>
      <c r="H2488" s="15"/>
      <c r="I2488" s="15"/>
      <c r="J2488" s="15"/>
      <c r="L2488" s="15"/>
      <c r="M2488" s="15"/>
      <c r="O2488" s="15"/>
    </row>
    <row r="2489" spans="7:15" x14ac:dyDescent="0.2">
      <c r="G2489" s="15"/>
      <c r="H2489" s="15"/>
      <c r="I2489" s="15"/>
      <c r="J2489" s="15"/>
      <c r="L2489" s="15"/>
      <c r="M2489" s="15"/>
      <c r="O2489" s="15"/>
    </row>
    <row r="2490" spans="7:15" x14ac:dyDescent="0.2">
      <c r="G2490" s="15"/>
      <c r="H2490" s="15"/>
      <c r="I2490" s="15"/>
      <c r="J2490" s="15"/>
      <c r="L2490" s="15"/>
      <c r="M2490" s="15"/>
      <c r="O2490" s="15"/>
    </row>
    <row r="2491" spans="7:15" x14ac:dyDescent="0.2">
      <c r="G2491" s="15"/>
      <c r="H2491" s="15"/>
      <c r="I2491" s="15"/>
      <c r="J2491" s="15"/>
      <c r="L2491" s="15"/>
      <c r="M2491" s="15"/>
      <c r="O2491" s="15"/>
    </row>
    <row r="2492" spans="7:15" x14ac:dyDescent="0.2">
      <c r="G2492" s="15"/>
      <c r="H2492" s="15"/>
      <c r="I2492" s="15"/>
      <c r="J2492" s="15"/>
      <c r="L2492" s="15"/>
      <c r="M2492" s="15"/>
      <c r="O2492" s="15"/>
    </row>
    <row r="2493" spans="7:15" x14ac:dyDescent="0.2">
      <c r="G2493" s="15"/>
      <c r="H2493" s="15"/>
      <c r="I2493" s="15"/>
      <c r="J2493" s="15"/>
      <c r="L2493" s="15"/>
      <c r="M2493" s="15"/>
      <c r="O2493" s="15"/>
    </row>
    <row r="2494" spans="7:15" x14ac:dyDescent="0.2">
      <c r="G2494" s="15"/>
      <c r="H2494" s="15"/>
      <c r="I2494" s="15"/>
      <c r="J2494" s="15"/>
      <c r="L2494" s="15"/>
      <c r="M2494" s="15"/>
      <c r="O2494" s="15"/>
    </row>
    <row r="2495" spans="7:15" x14ac:dyDescent="0.2">
      <c r="G2495" s="15"/>
      <c r="H2495" s="15"/>
      <c r="I2495" s="15"/>
      <c r="J2495" s="15"/>
      <c r="L2495" s="15"/>
      <c r="M2495" s="15"/>
      <c r="O2495" s="15"/>
    </row>
    <row r="2496" spans="7:15" x14ac:dyDescent="0.2">
      <c r="G2496" s="15"/>
      <c r="H2496" s="15"/>
      <c r="I2496" s="15"/>
      <c r="J2496" s="15"/>
      <c r="L2496" s="15"/>
      <c r="M2496" s="15"/>
      <c r="O2496" s="15"/>
    </row>
    <row r="2497" spans="7:15" x14ac:dyDescent="0.2">
      <c r="G2497" s="15"/>
      <c r="H2497" s="15"/>
      <c r="I2497" s="15"/>
      <c r="J2497" s="15"/>
      <c r="L2497" s="15"/>
      <c r="M2497" s="15"/>
      <c r="O2497" s="15"/>
    </row>
    <row r="2498" spans="7:15" x14ac:dyDescent="0.2">
      <c r="G2498" s="15"/>
      <c r="H2498" s="15"/>
      <c r="I2498" s="15"/>
      <c r="J2498" s="15"/>
      <c r="L2498" s="15"/>
      <c r="M2498" s="15"/>
      <c r="O2498" s="15"/>
    </row>
    <row r="2499" spans="7:15" x14ac:dyDescent="0.2">
      <c r="G2499" s="15"/>
      <c r="H2499" s="15"/>
      <c r="I2499" s="15"/>
      <c r="J2499" s="15"/>
      <c r="L2499" s="15"/>
      <c r="M2499" s="15"/>
      <c r="O2499" s="15"/>
    </row>
    <row r="2500" spans="7:15" x14ac:dyDescent="0.2">
      <c r="G2500" s="15"/>
      <c r="H2500" s="15"/>
      <c r="I2500" s="15"/>
      <c r="J2500" s="15"/>
      <c r="L2500" s="15"/>
      <c r="M2500" s="15"/>
      <c r="O2500" s="15"/>
    </row>
    <row r="2501" spans="7:15" x14ac:dyDescent="0.2">
      <c r="G2501" s="15"/>
      <c r="H2501" s="15"/>
      <c r="I2501" s="15"/>
      <c r="J2501" s="15"/>
      <c r="L2501" s="15"/>
      <c r="M2501" s="15"/>
      <c r="O2501" s="15"/>
    </row>
    <row r="2502" spans="7:15" x14ac:dyDescent="0.2">
      <c r="G2502" s="15"/>
      <c r="H2502" s="15"/>
      <c r="I2502" s="15"/>
      <c r="J2502" s="15"/>
      <c r="L2502" s="15"/>
      <c r="M2502" s="15"/>
      <c r="O2502" s="15"/>
    </row>
    <row r="2503" spans="7:15" x14ac:dyDescent="0.2">
      <c r="G2503" s="15"/>
      <c r="H2503" s="15"/>
      <c r="I2503" s="15"/>
      <c r="J2503" s="15"/>
      <c r="L2503" s="15"/>
      <c r="M2503" s="15"/>
      <c r="O2503" s="15"/>
    </row>
    <row r="2504" spans="7:15" x14ac:dyDescent="0.2">
      <c r="G2504" s="15"/>
      <c r="H2504" s="15"/>
      <c r="I2504" s="15"/>
      <c r="J2504" s="15"/>
      <c r="L2504" s="15"/>
      <c r="M2504" s="15"/>
      <c r="O2504" s="15"/>
    </row>
    <row r="2505" spans="7:15" x14ac:dyDescent="0.2">
      <c r="G2505" s="15"/>
      <c r="H2505" s="15"/>
      <c r="I2505" s="15"/>
      <c r="J2505" s="15"/>
      <c r="L2505" s="15"/>
      <c r="M2505" s="15"/>
      <c r="O2505" s="15"/>
    </row>
    <row r="2506" spans="7:15" x14ac:dyDescent="0.2">
      <c r="G2506" s="15"/>
      <c r="H2506" s="15"/>
      <c r="I2506" s="15"/>
      <c r="J2506" s="15"/>
      <c r="L2506" s="15"/>
      <c r="M2506" s="15"/>
      <c r="O2506" s="15"/>
    </row>
    <row r="2507" spans="7:15" x14ac:dyDescent="0.2">
      <c r="G2507" s="15"/>
      <c r="H2507" s="15"/>
      <c r="I2507" s="15"/>
      <c r="J2507" s="15"/>
      <c r="L2507" s="15"/>
      <c r="M2507" s="15"/>
      <c r="O2507" s="15"/>
    </row>
    <row r="2508" spans="7:15" x14ac:dyDescent="0.2">
      <c r="G2508" s="15"/>
      <c r="H2508" s="15"/>
      <c r="I2508" s="15"/>
      <c r="J2508" s="15"/>
      <c r="L2508" s="15"/>
      <c r="M2508" s="15"/>
      <c r="O2508" s="15"/>
    </row>
    <row r="2509" spans="7:15" x14ac:dyDescent="0.2">
      <c r="G2509" s="15"/>
      <c r="H2509" s="15"/>
      <c r="I2509" s="15"/>
      <c r="J2509" s="15"/>
      <c r="L2509" s="15"/>
      <c r="M2509" s="15"/>
      <c r="O2509" s="15"/>
    </row>
    <row r="2510" spans="7:15" x14ac:dyDescent="0.2">
      <c r="G2510" s="15"/>
      <c r="H2510" s="15"/>
      <c r="I2510" s="15"/>
      <c r="J2510" s="15"/>
      <c r="L2510" s="15"/>
      <c r="M2510" s="15"/>
      <c r="O2510" s="15"/>
    </row>
    <row r="2511" spans="7:15" x14ac:dyDescent="0.2">
      <c r="G2511" s="15"/>
      <c r="H2511" s="15"/>
      <c r="I2511" s="15"/>
      <c r="J2511" s="15"/>
      <c r="L2511" s="15"/>
      <c r="M2511" s="15"/>
      <c r="O2511" s="15"/>
    </row>
    <row r="2512" spans="7:15" x14ac:dyDescent="0.2">
      <c r="G2512" s="15"/>
      <c r="H2512" s="15"/>
      <c r="I2512" s="15"/>
      <c r="J2512" s="15"/>
      <c r="L2512" s="15"/>
      <c r="M2512" s="15"/>
      <c r="O2512" s="15"/>
    </row>
    <row r="2513" spans="7:15" x14ac:dyDescent="0.2">
      <c r="G2513" s="15"/>
      <c r="H2513" s="15"/>
      <c r="I2513" s="15"/>
      <c r="J2513" s="15"/>
      <c r="L2513" s="15"/>
      <c r="M2513" s="15"/>
      <c r="O2513" s="15"/>
    </row>
    <row r="2514" spans="7:15" x14ac:dyDescent="0.2">
      <c r="G2514" s="15"/>
      <c r="H2514" s="15"/>
      <c r="I2514" s="15"/>
      <c r="J2514" s="15"/>
      <c r="L2514" s="15"/>
      <c r="M2514" s="15"/>
      <c r="O2514" s="15"/>
    </row>
    <row r="2515" spans="7:15" x14ac:dyDescent="0.2">
      <c r="G2515" s="15"/>
      <c r="H2515" s="15"/>
      <c r="I2515" s="15"/>
      <c r="J2515" s="15"/>
      <c r="L2515" s="15"/>
      <c r="M2515" s="15"/>
      <c r="O2515" s="15"/>
    </row>
    <row r="2516" spans="7:15" x14ac:dyDescent="0.2">
      <c r="G2516" s="15"/>
      <c r="H2516" s="15"/>
      <c r="I2516" s="15"/>
      <c r="J2516" s="15"/>
      <c r="L2516" s="15"/>
      <c r="M2516" s="15"/>
      <c r="O2516" s="15"/>
    </row>
    <row r="2517" spans="7:15" x14ac:dyDescent="0.2">
      <c r="G2517" s="15"/>
      <c r="H2517" s="15"/>
      <c r="I2517" s="15"/>
      <c r="J2517" s="15"/>
      <c r="L2517" s="15"/>
      <c r="M2517" s="15"/>
      <c r="O2517" s="15"/>
    </row>
    <row r="2518" spans="7:15" x14ac:dyDescent="0.2">
      <c r="G2518" s="15"/>
      <c r="H2518" s="15"/>
      <c r="I2518" s="15"/>
      <c r="J2518" s="15"/>
      <c r="L2518" s="15"/>
      <c r="M2518" s="15"/>
      <c r="O2518" s="15"/>
    </row>
    <row r="2519" spans="7:15" x14ac:dyDescent="0.2">
      <c r="G2519" s="15"/>
      <c r="H2519" s="15"/>
      <c r="I2519" s="15"/>
      <c r="J2519" s="15"/>
      <c r="L2519" s="15"/>
      <c r="M2519" s="15"/>
      <c r="O2519" s="15"/>
    </row>
    <row r="2520" spans="7:15" x14ac:dyDescent="0.2">
      <c r="G2520" s="15"/>
      <c r="H2520" s="15"/>
      <c r="I2520" s="15"/>
      <c r="J2520" s="15"/>
      <c r="L2520" s="15"/>
      <c r="M2520" s="15"/>
      <c r="O2520" s="15"/>
    </row>
    <row r="2521" spans="7:15" x14ac:dyDescent="0.2">
      <c r="G2521" s="15"/>
      <c r="H2521" s="15"/>
      <c r="I2521" s="15"/>
      <c r="J2521" s="15"/>
      <c r="L2521" s="15"/>
      <c r="M2521" s="15"/>
      <c r="O2521" s="15"/>
    </row>
    <row r="2522" spans="7:15" x14ac:dyDescent="0.2">
      <c r="G2522" s="15"/>
      <c r="H2522" s="15"/>
      <c r="I2522" s="15"/>
      <c r="J2522" s="15"/>
      <c r="L2522" s="15"/>
      <c r="M2522" s="15"/>
      <c r="O2522" s="15"/>
    </row>
    <row r="2523" spans="7:15" x14ac:dyDescent="0.2">
      <c r="G2523" s="15"/>
      <c r="H2523" s="15"/>
      <c r="I2523" s="15"/>
      <c r="J2523" s="15"/>
      <c r="L2523" s="15"/>
      <c r="M2523" s="15"/>
      <c r="O2523" s="15"/>
    </row>
    <row r="2524" spans="7:15" x14ac:dyDescent="0.2">
      <c r="G2524" s="15"/>
      <c r="H2524" s="15"/>
      <c r="I2524" s="15"/>
      <c r="J2524" s="15"/>
      <c r="L2524" s="15"/>
      <c r="M2524" s="15"/>
      <c r="O2524" s="15"/>
    </row>
    <row r="2525" spans="7:15" x14ac:dyDescent="0.2">
      <c r="G2525" s="15"/>
      <c r="H2525" s="15"/>
      <c r="I2525" s="15"/>
      <c r="J2525" s="15"/>
      <c r="L2525" s="15"/>
      <c r="M2525" s="15"/>
      <c r="O2525" s="15"/>
    </row>
    <row r="2526" spans="7:15" x14ac:dyDescent="0.2">
      <c r="G2526" s="15"/>
      <c r="H2526" s="15"/>
      <c r="I2526" s="15"/>
      <c r="J2526" s="15"/>
      <c r="L2526" s="15"/>
      <c r="M2526" s="15"/>
      <c r="O2526" s="15"/>
    </row>
    <row r="2527" spans="7:15" x14ac:dyDescent="0.2">
      <c r="G2527" s="15"/>
      <c r="H2527" s="15"/>
      <c r="I2527" s="15"/>
      <c r="J2527" s="15"/>
      <c r="L2527" s="15"/>
      <c r="M2527" s="15"/>
      <c r="O2527" s="15"/>
    </row>
    <row r="2528" spans="7:15" x14ac:dyDescent="0.2">
      <c r="G2528" s="15"/>
      <c r="H2528" s="15"/>
      <c r="I2528" s="15"/>
      <c r="J2528" s="15"/>
      <c r="L2528" s="15"/>
      <c r="M2528" s="15"/>
      <c r="O2528" s="15"/>
    </row>
    <row r="2529" spans="7:15" x14ac:dyDescent="0.2">
      <c r="G2529" s="15"/>
      <c r="H2529" s="15"/>
      <c r="I2529" s="15"/>
      <c r="J2529" s="15"/>
      <c r="L2529" s="15"/>
      <c r="M2529" s="15"/>
      <c r="O2529" s="15"/>
    </row>
    <row r="2530" spans="7:15" x14ac:dyDescent="0.2">
      <c r="G2530" s="15"/>
      <c r="H2530" s="15"/>
      <c r="I2530" s="15"/>
      <c r="J2530" s="15"/>
      <c r="L2530" s="15"/>
      <c r="M2530" s="15"/>
      <c r="O2530" s="15"/>
    </row>
    <row r="2531" spans="7:15" x14ac:dyDescent="0.2">
      <c r="G2531" s="15"/>
      <c r="H2531" s="15"/>
      <c r="I2531" s="15"/>
      <c r="J2531" s="15"/>
      <c r="L2531" s="15"/>
      <c r="M2531" s="15"/>
      <c r="O2531" s="15"/>
    </row>
    <row r="2532" spans="7:15" x14ac:dyDescent="0.2">
      <c r="G2532" s="15"/>
      <c r="H2532" s="15"/>
      <c r="I2532" s="15"/>
      <c r="J2532" s="15"/>
      <c r="L2532" s="15"/>
      <c r="M2532" s="15"/>
      <c r="O2532" s="15"/>
    </row>
    <row r="2533" spans="7:15" x14ac:dyDescent="0.2">
      <c r="G2533" s="15"/>
      <c r="H2533" s="15"/>
      <c r="I2533" s="15"/>
      <c r="J2533" s="15"/>
      <c r="L2533" s="15"/>
      <c r="M2533" s="15"/>
      <c r="O2533" s="15"/>
    </row>
    <row r="2534" spans="7:15" x14ac:dyDescent="0.2">
      <c r="G2534" s="15"/>
      <c r="H2534" s="15"/>
      <c r="I2534" s="15"/>
      <c r="J2534" s="15"/>
      <c r="L2534" s="15"/>
      <c r="M2534" s="15"/>
      <c r="O2534" s="15"/>
    </row>
    <row r="2535" spans="7:15" x14ac:dyDescent="0.2">
      <c r="G2535" s="15"/>
      <c r="H2535" s="15"/>
      <c r="I2535" s="15"/>
      <c r="J2535" s="15"/>
      <c r="L2535" s="15"/>
      <c r="M2535" s="15"/>
      <c r="O2535" s="15"/>
    </row>
    <row r="2536" spans="7:15" x14ac:dyDescent="0.2">
      <c r="G2536" s="15"/>
      <c r="H2536" s="15"/>
      <c r="I2536" s="15"/>
      <c r="J2536" s="15"/>
      <c r="L2536" s="15"/>
      <c r="M2536" s="15"/>
      <c r="O2536" s="15"/>
    </row>
    <row r="2537" spans="7:15" x14ac:dyDescent="0.2">
      <c r="G2537" s="15"/>
      <c r="H2537" s="15"/>
      <c r="I2537" s="15"/>
      <c r="J2537" s="15"/>
      <c r="L2537" s="15"/>
      <c r="M2537" s="15"/>
      <c r="O2537" s="15"/>
    </row>
    <row r="2538" spans="7:15" x14ac:dyDescent="0.2">
      <c r="G2538" s="15"/>
      <c r="H2538" s="15"/>
      <c r="I2538" s="15"/>
      <c r="J2538" s="15"/>
      <c r="L2538" s="15"/>
      <c r="M2538" s="15"/>
      <c r="O2538" s="15"/>
    </row>
    <row r="2539" spans="7:15" x14ac:dyDescent="0.2">
      <c r="G2539" s="15"/>
      <c r="H2539" s="15"/>
      <c r="I2539" s="15"/>
      <c r="J2539" s="15"/>
      <c r="L2539" s="15"/>
      <c r="M2539" s="15"/>
      <c r="O2539" s="15"/>
    </row>
    <row r="2540" spans="7:15" x14ac:dyDescent="0.2">
      <c r="G2540" s="15"/>
      <c r="H2540" s="15"/>
      <c r="I2540" s="15"/>
      <c r="J2540" s="15"/>
      <c r="L2540" s="15"/>
      <c r="M2540" s="15"/>
      <c r="O2540" s="15"/>
    </row>
    <row r="2541" spans="7:15" x14ac:dyDescent="0.2">
      <c r="G2541" s="15"/>
      <c r="H2541" s="15"/>
      <c r="I2541" s="15"/>
      <c r="J2541" s="15"/>
      <c r="L2541" s="15"/>
      <c r="M2541" s="15"/>
      <c r="O2541" s="15"/>
    </row>
    <row r="2542" spans="7:15" x14ac:dyDescent="0.2">
      <c r="G2542" s="15"/>
      <c r="H2542" s="15"/>
      <c r="I2542" s="15"/>
      <c r="J2542" s="15"/>
      <c r="L2542" s="15"/>
      <c r="M2542" s="15"/>
      <c r="O2542" s="15"/>
    </row>
    <row r="2543" spans="7:15" x14ac:dyDescent="0.2">
      <c r="G2543" s="15"/>
      <c r="H2543" s="15"/>
      <c r="I2543" s="15"/>
      <c r="J2543" s="15"/>
      <c r="L2543" s="15"/>
      <c r="M2543" s="15"/>
      <c r="O2543" s="15"/>
    </row>
    <row r="2544" spans="7:15" x14ac:dyDescent="0.2">
      <c r="G2544" s="15"/>
      <c r="H2544" s="15"/>
      <c r="I2544" s="15"/>
      <c r="J2544" s="15"/>
      <c r="L2544" s="15"/>
      <c r="M2544" s="15"/>
      <c r="O2544" s="15"/>
    </row>
    <row r="2545" spans="7:15" x14ac:dyDescent="0.2">
      <c r="G2545" s="15"/>
      <c r="H2545" s="15"/>
      <c r="I2545" s="15"/>
      <c r="J2545" s="15"/>
      <c r="L2545" s="15"/>
      <c r="M2545" s="15"/>
      <c r="O2545" s="15"/>
    </row>
    <row r="2546" spans="7:15" x14ac:dyDescent="0.2">
      <c r="G2546" s="15"/>
      <c r="H2546" s="15"/>
      <c r="I2546" s="15"/>
      <c r="J2546" s="15"/>
      <c r="L2546" s="15"/>
      <c r="M2546" s="15"/>
      <c r="O2546" s="15"/>
    </row>
    <row r="2547" spans="7:15" x14ac:dyDescent="0.2">
      <c r="G2547" s="15"/>
      <c r="H2547" s="15"/>
      <c r="I2547" s="15"/>
      <c r="J2547" s="15"/>
      <c r="L2547" s="15"/>
      <c r="M2547" s="15"/>
      <c r="O2547" s="15"/>
    </row>
    <row r="2548" spans="7:15" x14ac:dyDescent="0.2">
      <c r="G2548" s="15"/>
      <c r="H2548" s="15"/>
      <c r="I2548" s="15"/>
      <c r="J2548" s="15"/>
      <c r="L2548" s="15"/>
      <c r="M2548" s="15"/>
      <c r="O2548" s="15"/>
    </row>
    <row r="2549" spans="7:15" x14ac:dyDescent="0.2">
      <c r="G2549" s="15"/>
      <c r="H2549" s="15"/>
      <c r="I2549" s="15"/>
      <c r="J2549" s="15"/>
      <c r="L2549" s="15"/>
      <c r="M2549" s="15"/>
      <c r="O2549" s="15"/>
    </row>
    <row r="2550" spans="7:15" x14ac:dyDescent="0.2">
      <c r="G2550" s="15"/>
      <c r="H2550" s="15"/>
      <c r="I2550" s="15"/>
      <c r="J2550" s="15"/>
      <c r="L2550" s="15"/>
      <c r="M2550" s="15"/>
      <c r="O2550" s="15"/>
    </row>
    <row r="2551" spans="7:15" x14ac:dyDescent="0.2">
      <c r="G2551" s="15"/>
      <c r="H2551" s="15"/>
      <c r="I2551" s="15"/>
      <c r="J2551" s="15"/>
      <c r="L2551" s="15"/>
      <c r="M2551" s="15"/>
      <c r="O2551" s="15"/>
    </row>
    <row r="2552" spans="7:15" x14ac:dyDescent="0.2">
      <c r="G2552" s="15"/>
      <c r="H2552" s="15"/>
      <c r="I2552" s="15"/>
      <c r="J2552" s="15"/>
      <c r="L2552" s="15"/>
      <c r="M2552" s="15"/>
      <c r="O2552" s="15"/>
    </row>
    <row r="2553" spans="7:15" x14ac:dyDescent="0.2">
      <c r="G2553" s="15"/>
      <c r="H2553" s="15"/>
      <c r="I2553" s="15"/>
      <c r="J2553" s="15"/>
      <c r="L2553" s="15"/>
      <c r="M2553" s="15"/>
      <c r="O2553" s="15"/>
    </row>
    <row r="2554" spans="7:15" x14ac:dyDescent="0.2">
      <c r="G2554" s="15"/>
      <c r="H2554" s="15"/>
      <c r="I2554" s="15"/>
      <c r="J2554" s="15"/>
      <c r="L2554" s="15"/>
      <c r="M2554" s="15"/>
      <c r="O2554" s="15"/>
    </row>
    <row r="2555" spans="7:15" x14ac:dyDescent="0.2">
      <c r="G2555" s="15"/>
      <c r="H2555" s="15"/>
      <c r="I2555" s="15"/>
      <c r="J2555" s="15"/>
      <c r="L2555" s="15"/>
      <c r="M2555" s="15"/>
      <c r="O2555" s="15"/>
    </row>
    <row r="2556" spans="7:15" x14ac:dyDescent="0.2">
      <c r="G2556" s="15"/>
      <c r="H2556" s="15"/>
      <c r="I2556" s="15"/>
      <c r="J2556" s="15"/>
      <c r="L2556" s="15"/>
      <c r="M2556" s="15"/>
      <c r="O2556" s="15"/>
    </row>
    <row r="2557" spans="7:15" x14ac:dyDescent="0.2">
      <c r="G2557" s="15"/>
      <c r="H2557" s="15"/>
      <c r="I2557" s="15"/>
      <c r="J2557" s="15"/>
      <c r="L2557" s="15"/>
      <c r="M2557" s="15"/>
      <c r="O2557" s="15"/>
    </row>
    <row r="2558" spans="7:15" x14ac:dyDescent="0.2">
      <c r="G2558" s="15"/>
      <c r="H2558" s="15"/>
      <c r="I2558" s="15"/>
      <c r="J2558" s="15"/>
      <c r="L2558" s="15"/>
      <c r="M2558" s="15"/>
      <c r="O2558" s="15"/>
    </row>
    <row r="2559" spans="7:15" x14ac:dyDescent="0.2">
      <c r="G2559" s="15"/>
      <c r="H2559" s="15"/>
      <c r="I2559" s="15"/>
      <c r="J2559" s="15"/>
      <c r="L2559" s="15"/>
      <c r="M2559" s="15"/>
      <c r="O2559" s="15"/>
    </row>
    <row r="2560" spans="7:15" x14ac:dyDescent="0.2">
      <c r="G2560" s="15"/>
      <c r="H2560" s="15"/>
      <c r="I2560" s="15"/>
      <c r="J2560" s="15"/>
      <c r="L2560" s="15"/>
      <c r="M2560" s="15"/>
      <c r="O2560" s="15"/>
    </row>
    <row r="2561" spans="7:15" x14ac:dyDescent="0.2">
      <c r="G2561" s="15"/>
      <c r="H2561" s="15"/>
      <c r="I2561" s="15"/>
      <c r="J2561" s="15"/>
      <c r="L2561" s="15"/>
      <c r="M2561" s="15"/>
      <c r="O2561" s="15"/>
    </row>
    <row r="2562" spans="7:15" x14ac:dyDescent="0.2">
      <c r="G2562" s="15"/>
      <c r="H2562" s="15"/>
      <c r="I2562" s="15"/>
      <c r="J2562" s="15"/>
      <c r="L2562" s="15"/>
      <c r="M2562" s="15"/>
      <c r="O2562" s="15"/>
    </row>
    <row r="2563" spans="7:15" x14ac:dyDescent="0.2">
      <c r="G2563" s="15"/>
      <c r="H2563" s="15"/>
      <c r="I2563" s="15"/>
      <c r="J2563" s="15"/>
      <c r="L2563" s="15"/>
      <c r="M2563" s="15"/>
      <c r="O2563" s="15"/>
    </row>
    <row r="2564" spans="7:15" x14ac:dyDescent="0.2">
      <c r="G2564" s="15"/>
      <c r="H2564" s="15"/>
      <c r="I2564" s="15"/>
      <c r="J2564" s="15"/>
      <c r="L2564" s="15"/>
      <c r="M2564" s="15"/>
      <c r="O2564" s="15"/>
    </row>
    <row r="2565" spans="7:15" x14ac:dyDescent="0.2">
      <c r="G2565" s="15"/>
      <c r="H2565" s="15"/>
      <c r="I2565" s="15"/>
      <c r="J2565" s="15"/>
      <c r="L2565" s="15"/>
      <c r="M2565" s="15"/>
      <c r="O2565" s="15"/>
    </row>
    <row r="2566" spans="7:15" x14ac:dyDescent="0.2">
      <c r="G2566" s="15"/>
      <c r="H2566" s="15"/>
      <c r="I2566" s="15"/>
      <c r="J2566" s="15"/>
      <c r="L2566" s="15"/>
      <c r="M2566" s="15"/>
      <c r="O2566" s="15"/>
    </row>
    <row r="2567" spans="7:15" x14ac:dyDescent="0.2">
      <c r="G2567" s="15"/>
      <c r="H2567" s="15"/>
      <c r="I2567" s="15"/>
      <c r="J2567" s="15"/>
      <c r="L2567" s="15"/>
      <c r="M2567" s="15"/>
      <c r="O2567" s="15"/>
    </row>
    <row r="2568" spans="7:15" x14ac:dyDescent="0.2">
      <c r="G2568" s="15"/>
      <c r="H2568" s="15"/>
      <c r="I2568" s="15"/>
      <c r="J2568" s="15"/>
      <c r="L2568" s="15"/>
      <c r="M2568" s="15"/>
      <c r="O2568" s="15"/>
    </row>
    <row r="2569" spans="7:15" x14ac:dyDescent="0.2">
      <c r="G2569" s="15"/>
      <c r="H2569" s="15"/>
      <c r="I2569" s="15"/>
      <c r="J2569" s="15"/>
      <c r="L2569" s="15"/>
      <c r="M2569" s="15"/>
      <c r="O2569" s="15"/>
    </row>
    <row r="2570" spans="7:15" x14ac:dyDescent="0.2">
      <c r="G2570" s="15"/>
      <c r="H2570" s="15"/>
      <c r="I2570" s="15"/>
      <c r="J2570" s="15"/>
      <c r="L2570" s="15"/>
      <c r="M2570" s="15"/>
      <c r="O2570" s="15"/>
    </row>
    <row r="2571" spans="7:15" x14ac:dyDescent="0.2">
      <c r="G2571" s="15"/>
      <c r="H2571" s="15"/>
      <c r="I2571" s="15"/>
      <c r="J2571" s="15"/>
      <c r="L2571" s="15"/>
      <c r="M2571" s="15"/>
      <c r="O2571" s="15"/>
    </row>
    <row r="2572" spans="7:15" x14ac:dyDescent="0.2">
      <c r="G2572" s="15"/>
      <c r="H2572" s="15"/>
      <c r="I2572" s="15"/>
      <c r="J2572" s="15"/>
      <c r="L2572" s="15"/>
      <c r="M2572" s="15"/>
      <c r="O2572" s="15"/>
    </row>
    <row r="2573" spans="7:15" x14ac:dyDescent="0.2">
      <c r="G2573" s="15"/>
      <c r="H2573" s="15"/>
      <c r="I2573" s="15"/>
      <c r="J2573" s="15"/>
      <c r="L2573" s="15"/>
      <c r="M2573" s="15"/>
      <c r="O2573" s="15"/>
    </row>
    <row r="2574" spans="7:15" x14ac:dyDescent="0.2">
      <c r="G2574" s="15"/>
      <c r="H2574" s="15"/>
      <c r="I2574" s="15"/>
      <c r="J2574" s="15"/>
      <c r="L2574" s="15"/>
      <c r="M2574" s="15"/>
      <c r="O2574" s="15"/>
    </row>
    <row r="2575" spans="7:15" x14ac:dyDescent="0.2">
      <c r="G2575" s="15"/>
      <c r="H2575" s="15"/>
      <c r="I2575" s="15"/>
      <c r="J2575" s="15"/>
      <c r="L2575" s="15"/>
      <c r="M2575" s="15"/>
      <c r="O2575" s="15"/>
    </row>
    <row r="2576" spans="7:15" x14ac:dyDescent="0.2">
      <c r="G2576" s="15"/>
      <c r="H2576" s="15"/>
      <c r="I2576" s="15"/>
      <c r="J2576" s="15"/>
      <c r="L2576" s="15"/>
      <c r="M2576" s="15"/>
      <c r="O2576" s="15"/>
    </row>
    <row r="2577" spans="7:15" x14ac:dyDescent="0.2">
      <c r="G2577" s="15"/>
      <c r="H2577" s="15"/>
      <c r="I2577" s="15"/>
      <c r="J2577" s="15"/>
      <c r="L2577" s="15"/>
      <c r="M2577" s="15"/>
      <c r="O2577" s="15"/>
    </row>
    <row r="2578" spans="7:15" x14ac:dyDescent="0.2">
      <c r="G2578" s="15"/>
      <c r="H2578" s="15"/>
      <c r="I2578" s="15"/>
      <c r="J2578" s="15"/>
      <c r="L2578" s="15"/>
      <c r="M2578" s="15"/>
      <c r="O2578" s="15"/>
    </row>
    <row r="2579" spans="7:15" x14ac:dyDescent="0.2">
      <c r="G2579" s="15"/>
      <c r="H2579" s="15"/>
      <c r="I2579" s="15"/>
      <c r="J2579" s="15"/>
      <c r="L2579" s="15"/>
      <c r="M2579" s="15"/>
      <c r="O2579" s="15"/>
    </row>
    <row r="2580" spans="7:15" x14ac:dyDescent="0.2">
      <c r="G2580" s="15"/>
      <c r="H2580" s="15"/>
      <c r="I2580" s="15"/>
      <c r="J2580" s="15"/>
      <c r="L2580" s="15"/>
      <c r="M2580" s="15"/>
      <c r="O2580" s="15"/>
    </row>
    <row r="2581" spans="7:15" x14ac:dyDescent="0.2">
      <c r="G2581" s="15"/>
      <c r="H2581" s="15"/>
      <c r="I2581" s="15"/>
      <c r="J2581" s="15"/>
      <c r="L2581" s="15"/>
      <c r="M2581" s="15"/>
      <c r="O2581" s="15"/>
    </row>
    <row r="2582" spans="7:15" x14ac:dyDescent="0.2">
      <c r="G2582" s="15"/>
      <c r="H2582" s="15"/>
      <c r="I2582" s="15"/>
      <c r="J2582" s="15"/>
      <c r="L2582" s="15"/>
      <c r="M2582" s="15"/>
      <c r="O2582" s="15"/>
    </row>
    <row r="2583" spans="7:15" x14ac:dyDescent="0.2">
      <c r="G2583" s="15"/>
      <c r="H2583" s="15"/>
      <c r="I2583" s="15"/>
      <c r="J2583" s="15"/>
      <c r="L2583" s="15"/>
      <c r="M2583" s="15"/>
      <c r="O2583" s="15"/>
    </row>
    <row r="2584" spans="7:15" x14ac:dyDescent="0.2">
      <c r="G2584" s="15"/>
      <c r="H2584" s="15"/>
      <c r="I2584" s="15"/>
      <c r="J2584" s="15"/>
      <c r="L2584" s="15"/>
      <c r="M2584" s="15"/>
      <c r="O2584" s="15"/>
    </row>
    <row r="2585" spans="7:15" x14ac:dyDescent="0.2">
      <c r="G2585" s="15"/>
      <c r="H2585" s="15"/>
      <c r="I2585" s="15"/>
      <c r="J2585" s="15"/>
      <c r="L2585" s="15"/>
      <c r="M2585" s="15"/>
      <c r="O2585" s="15"/>
    </row>
    <row r="2586" spans="7:15" x14ac:dyDescent="0.2">
      <c r="G2586" s="15"/>
      <c r="H2586" s="15"/>
      <c r="I2586" s="15"/>
      <c r="J2586" s="15"/>
      <c r="L2586" s="15"/>
      <c r="M2586" s="15"/>
      <c r="O2586" s="15"/>
    </row>
    <row r="2587" spans="7:15" x14ac:dyDescent="0.2">
      <c r="G2587" s="15"/>
      <c r="H2587" s="15"/>
      <c r="I2587" s="15"/>
      <c r="J2587" s="15"/>
      <c r="L2587" s="15"/>
      <c r="M2587" s="15"/>
      <c r="O2587" s="15"/>
    </row>
    <row r="2588" spans="7:15" x14ac:dyDescent="0.2">
      <c r="G2588" s="15"/>
      <c r="H2588" s="15"/>
      <c r="I2588" s="15"/>
      <c r="J2588" s="15"/>
      <c r="L2588" s="15"/>
      <c r="M2588" s="15"/>
      <c r="O2588" s="15"/>
    </row>
    <row r="2589" spans="7:15" x14ac:dyDescent="0.2">
      <c r="G2589" s="15"/>
      <c r="H2589" s="15"/>
      <c r="I2589" s="15"/>
      <c r="J2589" s="15"/>
      <c r="L2589" s="15"/>
      <c r="M2589" s="15"/>
      <c r="O2589" s="15"/>
    </row>
    <row r="2590" spans="7:15" x14ac:dyDescent="0.2">
      <c r="G2590" s="15"/>
      <c r="H2590" s="15"/>
      <c r="I2590" s="15"/>
      <c r="J2590" s="15"/>
      <c r="L2590" s="15"/>
      <c r="M2590" s="15"/>
      <c r="O2590" s="15"/>
    </row>
    <row r="2591" spans="7:15" x14ac:dyDescent="0.2">
      <c r="G2591" s="15"/>
      <c r="H2591" s="15"/>
      <c r="I2591" s="15"/>
      <c r="J2591" s="15"/>
      <c r="L2591" s="15"/>
      <c r="M2591" s="15"/>
      <c r="O2591" s="15"/>
    </row>
    <row r="2592" spans="7:15" x14ac:dyDescent="0.2">
      <c r="G2592" s="15"/>
      <c r="H2592" s="15"/>
      <c r="I2592" s="15"/>
      <c r="J2592" s="15"/>
      <c r="L2592" s="15"/>
      <c r="M2592" s="15"/>
      <c r="O2592" s="15"/>
    </row>
    <row r="2593" spans="7:15" x14ac:dyDescent="0.2">
      <c r="G2593" s="15"/>
      <c r="H2593" s="15"/>
      <c r="I2593" s="15"/>
      <c r="J2593" s="15"/>
      <c r="L2593" s="15"/>
      <c r="M2593" s="15"/>
      <c r="O2593" s="15"/>
    </row>
    <row r="2594" spans="7:15" x14ac:dyDescent="0.2">
      <c r="G2594" s="15"/>
      <c r="H2594" s="15"/>
      <c r="I2594" s="15"/>
      <c r="J2594" s="15"/>
      <c r="L2594" s="15"/>
      <c r="M2594" s="15"/>
      <c r="O2594" s="15"/>
    </row>
    <row r="2595" spans="7:15" x14ac:dyDescent="0.2">
      <c r="G2595" s="15"/>
      <c r="H2595" s="15"/>
      <c r="I2595" s="15"/>
      <c r="J2595" s="15"/>
      <c r="L2595" s="15"/>
      <c r="M2595" s="15"/>
      <c r="O2595" s="15"/>
    </row>
    <row r="2596" spans="7:15" x14ac:dyDescent="0.2">
      <c r="G2596" s="15"/>
      <c r="H2596" s="15"/>
      <c r="I2596" s="15"/>
      <c r="J2596" s="15"/>
      <c r="L2596" s="15"/>
      <c r="M2596" s="15"/>
      <c r="O2596" s="15"/>
    </row>
    <row r="2597" spans="7:15" x14ac:dyDescent="0.2">
      <c r="G2597" s="15"/>
      <c r="H2597" s="15"/>
      <c r="I2597" s="15"/>
      <c r="J2597" s="15"/>
      <c r="L2597" s="15"/>
      <c r="M2597" s="15"/>
      <c r="O2597" s="15"/>
    </row>
    <row r="2598" spans="7:15" x14ac:dyDescent="0.2">
      <c r="G2598" s="15"/>
      <c r="H2598" s="15"/>
      <c r="I2598" s="15"/>
      <c r="J2598" s="15"/>
      <c r="L2598" s="15"/>
      <c r="M2598" s="15"/>
      <c r="O2598" s="15"/>
    </row>
    <row r="2599" spans="7:15" x14ac:dyDescent="0.2">
      <c r="G2599" s="15"/>
      <c r="H2599" s="15"/>
      <c r="I2599" s="15"/>
      <c r="J2599" s="15"/>
      <c r="L2599" s="15"/>
      <c r="M2599" s="15"/>
      <c r="O2599" s="15"/>
    </row>
    <row r="2600" spans="7:15" x14ac:dyDescent="0.2">
      <c r="G2600" s="15"/>
      <c r="H2600" s="15"/>
      <c r="I2600" s="15"/>
      <c r="J2600" s="15"/>
      <c r="L2600" s="15"/>
      <c r="M2600" s="15"/>
      <c r="O2600" s="15"/>
    </row>
    <row r="2601" spans="7:15" x14ac:dyDescent="0.2">
      <c r="G2601" s="15"/>
      <c r="H2601" s="15"/>
      <c r="I2601" s="15"/>
      <c r="J2601" s="15"/>
      <c r="L2601" s="15"/>
      <c r="M2601" s="15"/>
      <c r="O2601" s="15"/>
    </row>
    <row r="2602" spans="7:15" x14ac:dyDescent="0.2">
      <c r="G2602" s="15"/>
      <c r="H2602" s="15"/>
      <c r="I2602" s="15"/>
      <c r="J2602" s="15"/>
      <c r="L2602" s="15"/>
      <c r="M2602" s="15"/>
      <c r="O2602" s="15"/>
    </row>
    <row r="2603" spans="7:15" x14ac:dyDescent="0.2">
      <c r="G2603" s="15"/>
      <c r="H2603" s="15"/>
      <c r="I2603" s="15"/>
      <c r="J2603" s="15"/>
      <c r="L2603" s="15"/>
      <c r="M2603" s="15"/>
      <c r="O2603" s="15"/>
    </row>
    <row r="2604" spans="7:15" x14ac:dyDescent="0.2">
      <c r="G2604" s="15"/>
      <c r="H2604" s="15"/>
      <c r="I2604" s="15"/>
      <c r="J2604" s="15"/>
      <c r="L2604" s="15"/>
      <c r="M2604" s="15"/>
      <c r="O2604" s="15"/>
    </row>
    <row r="2605" spans="7:15" x14ac:dyDescent="0.2">
      <c r="G2605" s="15"/>
      <c r="H2605" s="15"/>
      <c r="I2605" s="15"/>
      <c r="J2605" s="15"/>
      <c r="L2605" s="15"/>
      <c r="M2605" s="15"/>
      <c r="O2605" s="15"/>
    </row>
    <row r="2606" spans="7:15" x14ac:dyDescent="0.2">
      <c r="G2606" s="15"/>
      <c r="H2606" s="15"/>
      <c r="I2606" s="15"/>
      <c r="J2606" s="15"/>
      <c r="L2606" s="15"/>
      <c r="M2606" s="15"/>
      <c r="O2606" s="15"/>
    </row>
    <row r="2607" spans="7:15" x14ac:dyDescent="0.2">
      <c r="G2607" s="15"/>
      <c r="H2607" s="15"/>
      <c r="I2607" s="15"/>
      <c r="J2607" s="15"/>
      <c r="L2607" s="15"/>
      <c r="M2607" s="15"/>
      <c r="O2607" s="15"/>
    </row>
    <row r="2608" spans="7:15" x14ac:dyDescent="0.2">
      <c r="G2608" s="15"/>
      <c r="H2608" s="15"/>
      <c r="I2608" s="15"/>
      <c r="J2608" s="15"/>
      <c r="L2608" s="15"/>
      <c r="M2608" s="15"/>
      <c r="O2608" s="15"/>
    </row>
    <row r="2609" spans="7:15" x14ac:dyDescent="0.2">
      <c r="G2609" s="15"/>
      <c r="H2609" s="15"/>
      <c r="I2609" s="15"/>
      <c r="J2609" s="15"/>
      <c r="L2609" s="15"/>
      <c r="M2609" s="15"/>
      <c r="O2609" s="15"/>
    </row>
    <row r="2610" spans="7:15" x14ac:dyDescent="0.2">
      <c r="G2610" s="15"/>
      <c r="H2610" s="15"/>
      <c r="I2610" s="15"/>
      <c r="J2610" s="15"/>
      <c r="L2610" s="15"/>
      <c r="M2610" s="15"/>
      <c r="O2610" s="15"/>
    </row>
    <row r="2611" spans="7:15" x14ac:dyDescent="0.2">
      <c r="G2611" s="15"/>
      <c r="H2611" s="15"/>
      <c r="I2611" s="15"/>
      <c r="J2611" s="15"/>
      <c r="L2611" s="15"/>
      <c r="M2611" s="15"/>
      <c r="O2611" s="15"/>
    </row>
    <row r="2612" spans="7:15" x14ac:dyDescent="0.2">
      <c r="G2612" s="15"/>
      <c r="H2612" s="15"/>
      <c r="I2612" s="15"/>
      <c r="J2612" s="15"/>
      <c r="L2612" s="15"/>
      <c r="M2612" s="15"/>
      <c r="O2612" s="15"/>
    </row>
    <row r="2613" spans="7:15" x14ac:dyDescent="0.2">
      <c r="G2613" s="15"/>
      <c r="H2613" s="15"/>
      <c r="I2613" s="15"/>
      <c r="J2613" s="15"/>
      <c r="L2613" s="15"/>
      <c r="M2613" s="15"/>
      <c r="O2613" s="15"/>
    </row>
    <row r="2614" spans="7:15" x14ac:dyDescent="0.2">
      <c r="G2614" s="15"/>
      <c r="H2614" s="15"/>
      <c r="I2614" s="15"/>
      <c r="J2614" s="15"/>
      <c r="L2614" s="15"/>
      <c r="M2614" s="15"/>
      <c r="O2614" s="15"/>
    </row>
    <row r="2615" spans="7:15" x14ac:dyDescent="0.2">
      <c r="G2615" s="15"/>
      <c r="H2615" s="15"/>
      <c r="I2615" s="15"/>
      <c r="J2615" s="15"/>
      <c r="L2615" s="15"/>
      <c r="M2615" s="15"/>
      <c r="O2615" s="15"/>
    </row>
    <row r="2616" spans="7:15" x14ac:dyDescent="0.2">
      <c r="G2616" s="15"/>
      <c r="H2616" s="15"/>
      <c r="I2616" s="15"/>
      <c r="J2616" s="15"/>
      <c r="L2616" s="15"/>
      <c r="M2616" s="15"/>
      <c r="O2616" s="15"/>
    </row>
    <row r="2617" spans="7:15" x14ac:dyDescent="0.2">
      <c r="G2617" s="15"/>
      <c r="H2617" s="15"/>
      <c r="I2617" s="15"/>
      <c r="J2617" s="15"/>
      <c r="L2617" s="15"/>
      <c r="M2617" s="15"/>
      <c r="O2617" s="15"/>
    </row>
    <row r="2618" spans="7:15" x14ac:dyDescent="0.2">
      <c r="G2618" s="15"/>
      <c r="H2618" s="15"/>
      <c r="I2618" s="15"/>
      <c r="J2618" s="15"/>
      <c r="L2618" s="15"/>
      <c r="M2618" s="15"/>
      <c r="O2618" s="15"/>
    </row>
    <row r="2619" spans="7:15" x14ac:dyDescent="0.2">
      <c r="G2619" s="15"/>
      <c r="H2619" s="15"/>
      <c r="I2619" s="15"/>
      <c r="J2619" s="15"/>
      <c r="L2619" s="15"/>
      <c r="M2619" s="15"/>
      <c r="O2619" s="15"/>
    </row>
    <row r="2620" spans="7:15" x14ac:dyDescent="0.2">
      <c r="G2620" s="15"/>
      <c r="H2620" s="15"/>
      <c r="I2620" s="15"/>
      <c r="J2620" s="15"/>
      <c r="L2620" s="15"/>
      <c r="M2620" s="15"/>
      <c r="O2620" s="15"/>
    </row>
    <row r="2621" spans="7:15" x14ac:dyDescent="0.2">
      <c r="G2621" s="15"/>
      <c r="H2621" s="15"/>
      <c r="I2621" s="15"/>
      <c r="J2621" s="15"/>
      <c r="L2621" s="15"/>
      <c r="M2621" s="15"/>
      <c r="O2621" s="15"/>
    </row>
    <row r="2622" spans="7:15" x14ac:dyDescent="0.2">
      <c r="G2622" s="15"/>
      <c r="H2622" s="15"/>
      <c r="I2622" s="15"/>
      <c r="J2622" s="15"/>
      <c r="L2622" s="15"/>
      <c r="M2622" s="15"/>
      <c r="O2622" s="15"/>
    </row>
    <row r="2623" spans="7:15" x14ac:dyDescent="0.2">
      <c r="G2623" s="15"/>
      <c r="H2623" s="15"/>
      <c r="I2623" s="15"/>
      <c r="J2623" s="15"/>
      <c r="L2623" s="15"/>
      <c r="M2623" s="15"/>
      <c r="O2623" s="15"/>
    </row>
    <row r="2624" spans="7:15" x14ac:dyDescent="0.2">
      <c r="G2624" s="15"/>
      <c r="H2624" s="15"/>
      <c r="I2624" s="15"/>
      <c r="J2624" s="15"/>
      <c r="L2624" s="15"/>
      <c r="M2624" s="15"/>
      <c r="O2624" s="15"/>
    </row>
    <row r="2625" spans="7:15" x14ac:dyDescent="0.2">
      <c r="G2625" s="15"/>
      <c r="H2625" s="15"/>
      <c r="I2625" s="15"/>
      <c r="J2625" s="15"/>
      <c r="L2625" s="15"/>
      <c r="M2625" s="15"/>
      <c r="O2625" s="15"/>
    </row>
    <row r="2626" spans="7:15" x14ac:dyDescent="0.2">
      <c r="G2626" s="15"/>
      <c r="H2626" s="15"/>
      <c r="I2626" s="15"/>
      <c r="J2626" s="15"/>
      <c r="L2626" s="15"/>
      <c r="M2626" s="15"/>
      <c r="O2626" s="15"/>
    </row>
    <row r="2627" spans="7:15" x14ac:dyDescent="0.2">
      <c r="G2627" s="15"/>
      <c r="H2627" s="15"/>
      <c r="I2627" s="15"/>
      <c r="J2627" s="15"/>
      <c r="L2627" s="15"/>
      <c r="M2627" s="15"/>
      <c r="O2627" s="15"/>
    </row>
    <row r="2628" spans="7:15" x14ac:dyDescent="0.2">
      <c r="G2628" s="15"/>
      <c r="H2628" s="15"/>
      <c r="I2628" s="15"/>
      <c r="J2628" s="15"/>
      <c r="L2628" s="15"/>
      <c r="M2628" s="15"/>
      <c r="O2628" s="15"/>
    </row>
    <row r="2629" spans="7:15" x14ac:dyDescent="0.2">
      <c r="G2629" s="15"/>
      <c r="H2629" s="15"/>
      <c r="I2629" s="15"/>
      <c r="J2629" s="15"/>
      <c r="L2629" s="15"/>
      <c r="M2629" s="15"/>
      <c r="O2629" s="15"/>
    </row>
    <row r="2630" spans="7:15" x14ac:dyDescent="0.2">
      <c r="G2630" s="15"/>
      <c r="H2630" s="15"/>
      <c r="I2630" s="15"/>
      <c r="J2630" s="15"/>
      <c r="L2630" s="15"/>
      <c r="M2630" s="15"/>
      <c r="O2630" s="15"/>
    </row>
    <row r="2631" spans="7:15" x14ac:dyDescent="0.2">
      <c r="G2631" s="15"/>
      <c r="H2631" s="15"/>
      <c r="I2631" s="15"/>
      <c r="J2631" s="15"/>
      <c r="L2631" s="15"/>
      <c r="M2631" s="15"/>
      <c r="O2631" s="15"/>
    </row>
    <row r="2632" spans="7:15" x14ac:dyDescent="0.2">
      <c r="G2632" s="15"/>
      <c r="H2632" s="15"/>
      <c r="I2632" s="15"/>
      <c r="J2632" s="15"/>
      <c r="L2632" s="15"/>
      <c r="M2632" s="15"/>
      <c r="O2632" s="15"/>
    </row>
    <row r="2633" spans="7:15" x14ac:dyDescent="0.2">
      <c r="G2633" s="15"/>
      <c r="H2633" s="15"/>
      <c r="I2633" s="15"/>
      <c r="J2633" s="15"/>
      <c r="L2633" s="15"/>
      <c r="M2633" s="15"/>
      <c r="O2633" s="15"/>
    </row>
    <row r="2634" spans="7:15" x14ac:dyDescent="0.2">
      <c r="G2634" s="15"/>
      <c r="H2634" s="15"/>
      <c r="I2634" s="15"/>
      <c r="J2634" s="15"/>
      <c r="L2634" s="15"/>
      <c r="M2634" s="15"/>
      <c r="O2634" s="15"/>
    </row>
    <row r="2635" spans="7:15" x14ac:dyDescent="0.2">
      <c r="G2635" s="15"/>
      <c r="H2635" s="15"/>
      <c r="I2635" s="15"/>
      <c r="J2635" s="15"/>
      <c r="L2635" s="15"/>
      <c r="M2635" s="15"/>
      <c r="O2635" s="15"/>
    </row>
    <row r="2636" spans="7:15" x14ac:dyDescent="0.2">
      <c r="G2636" s="15"/>
      <c r="H2636" s="15"/>
      <c r="I2636" s="15"/>
      <c r="J2636" s="15"/>
      <c r="L2636" s="15"/>
      <c r="M2636" s="15"/>
      <c r="O2636" s="15"/>
    </row>
    <row r="2637" spans="7:15" x14ac:dyDescent="0.2">
      <c r="G2637" s="15"/>
      <c r="H2637" s="15"/>
      <c r="I2637" s="15"/>
      <c r="J2637" s="15"/>
      <c r="L2637" s="15"/>
      <c r="M2637" s="15"/>
      <c r="O2637" s="15"/>
    </row>
    <row r="2638" spans="7:15" x14ac:dyDescent="0.2">
      <c r="G2638" s="15"/>
      <c r="H2638" s="15"/>
      <c r="I2638" s="15"/>
      <c r="J2638" s="15"/>
      <c r="L2638" s="15"/>
      <c r="M2638" s="15"/>
      <c r="O2638" s="15"/>
    </row>
    <row r="2639" spans="7:15" x14ac:dyDescent="0.2">
      <c r="G2639" s="15"/>
      <c r="H2639" s="15"/>
      <c r="I2639" s="15"/>
      <c r="J2639" s="15"/>
      <c r="L2639" s="15"/>
      <c r="M2639" s="15"/>
      <c r="O2639" s="15"/>
    </row>
    <row r="2640" spans="7:15" x14ac:dyDescent="0.2">
      <c r="G2640" s="15"/>
      <c r="H2640" s="15"/>
      <c r="I2640" s="15"/>
      <c r="J2640" s="15"/>
      <c r="L2640" s="15"/>
      <c r="M2640" s="15"/>
      <c r="O2640" s="15"/>
    </row>
    <row r="2641" spans="7:15" x14ac:dyDescent="0.2">
      <c r="G2641" s="15"/>
      <c r="H2641" s="15"/>
      <c r="I2641" s="15"/>
      <c r="J2641" s="15"/>
      <c r="L2641" s="15"/>
      <c r="M2641" s="15"/>
      <c r="O2641" s="15"/>
    </row>
    <row r="2642" spans="7:15" x14ac:dyDescent="0.2">
      <c r="G2642" s="15"/>
      <c r="H2642" s="15"/>
      <c r="I2642" s="15"/>
      <c r="J2642" s="15"/>
      <c r="L2642" s="15"/>
      <c r="M2642" s="15"/>
      <c r="O2642" s="15"/>
    </row>
    <row r="2643" spans="7:15" x14ac:dyDescent="0.2">
      <c r="G2643" s="15"/>
      <c r="H2643" s="15"/>
      <c r="I2643" s="15"/>
      <c r="J2643" s="15"/>
      <c r="L2643" s="15"/>
      <c r="M2643" s="15"/>
      <c r="O2643" s="15"/>
    </row>
    <row r="2644" spans="7:15" x14ac:dyDescent="0.2">
      <c r="G2644" s="15"/>
      <c r="H2644" s="15"/>
      <c r="I2644" s="15"/>
      <c r="J2644" s="15"/>
      <c r="L2644" s="15"/>
      <c r="M2644" s="15"/>
      <c r="O2644" s="15"/>
    </row>
    <row r="2645" spans="7:15" x14ac:dyDescent="0.2">
      <c r="G2645" s="15"/>
      <c r="H2645" s="15"/>
      <c r="I2645" s="15"/>
      <c r="J2645" s="15"/>
      <c r="L2645" s="15"/>
      <c r="M2645" s="15"/>
      <c r="O2645" s="15"/>
    </row>
    <row r="2646" spans="7:15" x14ac:dyDescent="0.2">
      <c r="G2646" s="15"/>
      <c r="H2646" s="15"/>
      <c r="I2646" s="15"/>
      <c r="J2646" s="15"/>
      <c r="L2646" s="15"/>
      <c r="M2646" s="15"/>
      <c r="O2646" s="15"/>
    </row>
    <row r="2647" spans="7:15" x14ac:dyDescent="0.2">
      <c r="G2647" s="15"/>
      <c r="H2647" s="15"/>
      <c r="I2647" s="15"/>
      <c r="J2647" s="15"/>
      <c r="L2647" s="15"/>
      <c r="M2647" s="15"/>
      <c r="O2647" s="15"/>
    </row>
    <row r="2648" spans="7:15" x14ac:dyDescent="0.2">
      <c r="G2648" s="15"/>
      <c r="H2648" s="15"/>
      <c r="I2648" s="15"/>
      <c r="J2648" s="15"/>
      <c r="L2648" s="15"/>
      <c r="M2648" s="15"/>
      <c r="O2648" s="15"/>
    </row>
    <row r="2649" spans="7:15" x14ac:dyDescent="0.2">
      <c r="G2649" s="15"/>
      <c r="H2649" s="15"/>
      <c r="I2649" s="15"/>
      <c r="J2649" s="15"/>
      <c r="L2649" s="15"/>
      <c r="M2649" s="15"/>
      <c r="O2649" s="15"/>
    </row>
    <row r="2650" spans="7:15" x14ac:dyDescent="0.2">
      <c r="G2650" s="15"/>
      <c r="H2650" s="15"/>
      <c r="I2650" s="15"/>
      <c r="J2650" s="15"/>
      <c r="L2650" s="15"/>
      <c r="M2650" s="15"/>
      <c r="O2650" s="15"/>
    </row>
    <row r="2651" spans="7:15" x14ac:dyDescent="0.2">
      <c r="G2651" s="15"/>
      <c r="H2651" s="15"/>
      <c r="I2651" s="15"/>
      <c r="J2651" s="15"/>
      <c r="L2651" s="15"/>
      <c r="M2651" s="15"/>
      <c r="O2651" s="15"/>
    </row>
    <row r="2652" spans="7:15" x14ac:dyDescent="0.2">
      <c r="G2652" s="15"/>
      <c r="H2652" s="15"/>
      <c r="I2652" s="15"/>
      <c r="J2652" s="15"/>
      <c r="L2652" s="15"/>
      <c r="M2652" s="15"/>
      <c r="O2652" s="15"/>
    </row>
    <row r="2653" spans="7:15" x14ac:dyDescent="0.2">
      <c r="G2653" s="15"/>
      <c r="H2653" s="15"/>
      <c r="I2653" s="15"/>
      <c r="J2653" s="15"/>
      <c r="L2653" s="15"/>
      <c r="M2653" s="15"/>
      <c r="O2653" s="15"/>
    </row>
    <row r="2654" spans="7:15" x14ac:dyDescent="0.2">
      <c r="G2654" s="15"/>
      <c r="H2654" s="15"/>
      <c r="I2654" s="15"/>
      <c r="J2654" s="15"/>
      <c r="L2654" s="15"/>
      <c r="M2654" s="15"/>
      <c r="O2654" s="15"/>
    </row>
    <row r="2655" spans="7:15" x14ac:dyDescent="0.2">
      <c r="G2655" s="15"/>
      <c r="H2655" s="15"/>
      <c r="I2655" s="15"/>
      <c r="J2655" s="15"/>
      <c r="L2655" s="15"/>
      <c r="M2655" s="15"/>
      <c r="O2655" s="15"/>
    </row>
    <row r="2656" spans="7:15" x14ac:dyDescent="0.2">
      <c r="G2656" s="15"/>
      <c r="H2656" s="15"/>
      <c r="I2656" s="15"/>
      <c r="J2656" s="15"/>
      <c r="L2656" s="15"/>
      <c r="M2656" s="15"/>
      <c r="O2656" s="15"/>
    </row>
    <row r="2657" spans="7:15" x14ac:dyDescent="0.2">
      <c r="G2657" s="15"/>
      <c r="H2657" s="15"/>
      <c r="I2657" s="15"/>
      <c r="J2657" s="15"/>
      <c r="L2657" s="15"/>
      <c r="M2657" s="15"/>
      <c r="O2657" s="15"/>
    </row>
    <row r="2658" spans="7:15" x14ac:dyDescent="0.2">
      <c r="G2658" s="15"/>
      <c r="H2658" s="15"/>
      <c r="I2658" s="15"/>
      <c r="J2658" s="15"/>
      <c r="L2658" s="15"/>
      <c r="M2658" s="15"/>
      <c r="O2658" s="15"/>
    </row>
    <row r="2659" spans="7:15" x14ac:dyDescent="0.2">
      <c r="G2659" s="15"/>
      <c r="H2659" s="15"/>
      <c r="I2659" s="15"/>
      <c r="J2659" s="15"/>
      <c r="L2659" s="15"/>
      <c r="M2659" s="15"/>
      <c r="O2659" s="15"/>
    </row>
    <row r="2660" spans="7:15" x14ac:dyDescent="0.2">
      <c r="G2660" s="15"/>
      <c r="H2660" s="15"/>
      <c r="I2660" s="15"/>
      <c r="J2660" s="15"/>
      <c r="L2660" s="15"/>
      <c r="M2660" s="15"/>
      <c r="O2660" s="15"/>
    </row>
    <row r="2661" spans="7:15" x14ac:dyDescent="0.2">
      <c r="G2661" s="15"/>
      <c r="H2661" s="15"/>
      <c r="I2661" s="15"/>
      <c r="J2661" s="15"/>
      <c r="L2661" s="15"/>
      <c r="M2661" s="15"/>
      <c r="O2661" s="15"/>
    </row>
    <row r="2662" spans="7:15" x14ac:dyDescent="0.2">
      <c r="G2662" s="15"/>
      <c r="H2662" s="15"/>
      <c r="I2662" s="15"/>
      <c r="J2662" s="15"/>
      <c r="L2662" s="15"/>
      <c r="M2662" s="15"/>
      <c r="O2662" s="15"/>
    </row>
    <row r="2663" spans="7:15" x14ac:dyDescent="0.2">
      <c r="G2663" s="15"/>
      <c r="H2663" s="15"/>
      <c r="I2663" s="15"/>
      <c r="J2663" s="15"/>
      <c r="L2663" s="15"/>
      <c r="M2663" s="15"/>
      <c r="O2663" s="15"/>
    </row>
    <row r="2664" spans="7:15" x14ac:dyDescent="0.2">
      <c r="G2664" s="15"/>
      <c r="H2664" s="15"/>
      <c r="I2664" s="15"/>
      <c r="J2664" s="15"/>
      <c r="L2664" s="15"/>
      <c r="M2664" s="15"/>
      <c r="O2664" s="15"/>
    </row>
    <row r="2665" spans="7:15" x14ac:dyDescent="0.2">
      <c r="G2665" s="15"/>
      <c r="H2665" s="15"/>
      <c r="I2665" s="15"/>
      <c r="J2665" s="15"/>
      <c r="L2665" s="15"/>
      <c r="M2665" s="15"/>
      <c r="O2665" s="15"/>
    </row>
    <row r="2666" spans="7:15" x14ac:dyDescent="0.2">
      <c r="G2666" s="15"/>
      <c r="H2666" s="15"/>
      <c r="I2666" s="15"/>
      <c r="J2666" s="15"/>
      <c r="L2666" s="15"/>
      <c r="M2666" s="15"/>
      <c r="O2666" s="15"/>
    </row>
    <row r="2667" spans="7:15" x14ac:dyDescent="0.2">
      <c r="G2667" s="15"/>
      <c r="H2667" s="15"/>
      <c r="I2667" s="15"/>
      <c r="J2667" s="15"/>
      <c r="L2667" s="15"/>
      <c r="M2667" s="15"/>
      <c r="O2667" s="15"/>
    </row>
    <row r="2668" spans="7:15" x14ac:dyDescent="0.2">
      <c r="G2668" s="15"/>
      <c r="H2668" s="15"/>
      <c r="I2668" s="15"/>
      <c r="J2668" s="15"/>
      <c r="L2668" s="15"/>
      <c r="M2668" s="15"/>
      <c r="O2668" s="15"/>
    </row>
    <row r="2669" spans="7:15" x14ac:dyDescent="0.2">
      <c r="G2669" s="15"/>
      <c r="H2669" s="15"/>
      <c r="I2669" s="15"/>
      <c r="J2669" s="15"/>
      <c r="L2669" s="15"/>
      <c r="M2669" s="15"/>
      <c r="O2669" s="15"/>
    </row>
    <row r="2670" spans="7:15" x14ac:dyDescent="0.2">
      <c r="G2670" s="15"/>
      <c r="H2670" s="15"/>
      <c r="I2670" s="15"/>
      <c r="J2670" s="15"/>
      <c r="L2670" s="15"/>
      <c r="M2670" s="15"/>
      <c r="O2670" s="15"/>
    </row>
    <row r="2671" spans="7:15" x14ac:dyDescent="0.2">
      <c r="G2671" s="15"/>
      <c r="H2671" s="15"/>
      <c r="I2671" s="15"/>
      <c r="J2671" s="15"/>
      <c r="L2671" s="15"/>
      <c r="M2671" s="15"/>
      <c r="O2671" s="15"/>
    </row>
    <row r="2672" spans="7:15" x14ac:dyDescent="0.2">
      <c r="G2672" s="15"/>
      <c r="H2672" s="15"/>
      <c r="I2672" s="15"/>
      <c r="J2672" s="15"/>
      <c r="L2672" s="15"/>
      <c r="M2672" s="15"/>
      <c r="O2672" s="15"/>
    </row>
    <row r="2673" spans="7:15" x14ac:dyDescent="0.2">
      <c r="G2673" s="15"/>
      <c r="H2673" s="15"/>
      <c r="I2673" s="15"/>
      <c r="J2673" s="15"/>
      <c r="L2673" s="15"/>
      <c r="M2673" s="15"/>
      <c r="O2673" s="15"/>
    </row>
    <row r="2674" spans="7:15" x14ac:dyDescent="0.2">
      <c r="G2674" s="15"/>
      <c r="H2674" s="15"/>
      <c r="I2674" s="15"/>
      <c r="J2674" s="15"/>
      <c r="L2674" s="15"/>
      <c r="M2674" s="15"/>
      <c r="O2674" s="15"/>
    </row>
    <row r="2675" spans="7:15" x14ac:dyDescent="0.2">
      <c r="G2675" s="15"/>
      <c r="H2675" s="15"/>
      <c r="I2675" s="15"/>
      <c r="J2675" s="15"/>
      <c r="L2675" s="15"/>
      <c r="M2675" s="15"/>
      <c r="O2675" s="15"/>
    </row>
    <row r="2676" spans="7:15" x14ac:dyDescent="0.2">
      <c r="G2676" s="15"/>
      <c r="H2676" s="15"/>
      <c r="I2676" s="15"/>
      <c r="J2676" s="15"/>
      <c r="L2676" s="15"/>
      <c r="M2676" s="15"/>
      <c r="O2676" s="15"/>
    </row>
    <row r="2677" spans="7:15" x14ac:dyDescent="0.2">
      <c r="G2677" s="15"/>
      <c r="H2677" s="15"/>
      <c r="I2677" s="15"/>
      <c r="J2677" s="15"/>
      <c r="L2677" s="15"/>
      <c r="M2677" s="15"/>
      <c r="O2677" s="15"/>
    </row>
    <row r="2678" spans="7:15" x14ac:dyDescent="0.2">
      <c r="G2678" s="15"/>
      <c r="H2678" s="15"/>
      <c r="I2678" s="15"/>
      <c r="J2678" s="15"/>
      <c r="L2678" s="15"/>
      <c r="M2678" s="15"/>
      <c r="O2678" s="15"/>
    </row>
    <row r="2679" spans="7:15" x14ac:dyDescent="0.2">
      <c r="G2679" s="15"/>
      <c r="H2679" s="15"/>
      <c r="I2679" s="15"/>
      <c r="J2679" s="15"/>
      <c r="L2679" s="15"/>
      <c r="M2679" s="15"/>
      <c r="O2679" s="15"/>
    </row>
    <row r="2680" spans="7:15" x14ac:dyDescent="0.2">
      <c r="G2680" s="15"/>
      <c r="H2680" s="15"/>
      <c r="I2680" s="15"/>
      <c r="J2680" s="15"/>
      <c r="L2680" s="15"/>
      <c r="M2680" s="15"/>
      <c r="O2680" s="15"/>
    </row>
    <row r="2681" spans="7:15" x14ac:dyDescent="0.2">
      <c r="G2681" s="15"/>
      <c r="H2681" s="15"/>
      <c r="I2681" s="15"/>
      <c r="J2681" s="15"/>
      <c r="L2681" s="15"/>
      <c r="M2681" s="15"/>
      <c r="O2681" s="15"/>
    </row>
    <row r="2682" spans="7:15" x14ac:dyDescent="0.2">
      <c r="G2682" s="15"/>
      <c r="H2682" s="15"/>
      <c r="I2682" s="15"/>
      <c r="J2682" s="15"/>
      <c r="L2682" s="15"/>
      <c r="M2682" s="15"/>
      <c r="O2682" s="15"/>
    </row>
    <row r="2683" spans="7:15" x14ac:dyDescent="0.2">
      <c r="G2683" s="15"/>
      <c r="H2683" s="15"/>
      <c r="I2683" s="15"/>
      <c r="J2683" s="15"/>
      <c r="L2683" s="15"/>
      <c r="M2683" s="15"/>
      <c r="O2683" s="15"/>
    </row>
    <row r="2684" spans="7:15" x14ac:dyDescent="0.2">
      <c r="G2684" s="15"/>
      <c r="H2684" s="15"/>
      <c r="I2684" s="15"/>
      <c r="J2684" s="15"/>
      <c r="L2684" s="15"/>
      <c r="M2684" s="15"/>
      <c r="O2684" s="15"/>
    </row>
    <row r="2685" spans="7:15" x14ac:dyDescent="0.2">
      <c r="G2685" s="15"/>
      <c r="H2685" s="15"/>
      <c r="I2685" s="15"/>
      <c r="J2685" s="15"/>
      <c r="L2685" s="15"/>
      <c r="M2685" s="15"/>
      <c r="O2685" s="15"/>
    </row>
    <row r="2686" spans="7:15" x14ac:dyDescent="0.2">
      <c r="G2686" s="15"/>
      <c r="H2686" s="15"/>
      <c r="I2686" s="15"/>
      <c r="J2686" s="15"/>
      <c r="L2686" s="15"/>
      <c r="M2686" s="15"/>
      <c r="O2686" s="15"/>
    </row>
    <row r="2687" spans="7:15" x14ac:dyDescent="0.2">
      <c r="G2687" s="15"/>
      <c r="H2687" s="15"/>
      <c r="I2687" s="15"/>
      <c r="J2687" s="15"/>
      <c r="L2687" s="15"/>
      <c r="M2687" s="15"/>
      <c r="O2687" s="15"/>
    </row>
    <row r="2688" spans="7:15" x14ac:dyDescent="0.2">
      <c r="G2688" s="15"/>
      <c r="H2688" s="15"/>
      <c r="I2688" s="15"/>
      <c r="J2688" s="15"/>
      <c r="L2688" s="15"/>
      <c r="M2688" s="15"/>
      <c r="O2688" s="15"/>
    </row>
    <row r="2689" spans="7:15" x14ac:dyDescent="0.2">
      <c r="G2689" s="15"/>
      <c r="H2689" s="15"/>
      <c r="I2689" s="15"/>
      <c r="J2689" s="15"/>
      <c r="L2689" s="15"/>
      <c r="M2689" s="15"/>
      <c r="O2689" s="15"/>
    </row>
    <row r="2690" spans="7:15" x14ac:dyDescent="0.2">
      <c r="G2690" s="15"/>
      <c r="H2690" s="15"/>
      <c r="I2690" s="15"/>
      <c r="J2690" s="15"/>
      <c r="L2690" s="15"/>
      <c r="M2690" s="15"/>
      <c r="O2690" s="15"/>
    </row>
    <row r="2691" spans="7:15" x14ac:dyDescent="0.2">
      <c r="G2691" s="15"/>
      <c r="H2691" s="15"/>
      <c r="I2691" s="15"/>
      <c r="J2691" s="15"/>
      <c r="L2691" s="15"/>
      <c r="M2691" s="15"/>
      <c r="O2691" s="15"/>
    </row>
    <row r="2692" spans="7:15" x14ac:dyDescent="0.2">
      <c r="G2692" s="15"/>
      <c r="H2692" s="15"/>
      <c r="I2692" s="15"/>
      <c r="J2692" s="15"/>
      <c r="L2692" s="15"/>
      <c r="M2692" s="15"/>
      <c r="O2692" s="15"/>
    </row>
    <row r="2693" spans="7:15" x14ac:dyDescent="0.2">
      <c r="G2693" s="15"/>
      <c r="H2693" s="15"/>
      <c r="I2693" s="15"/>
      <c r="J2693" s="15"/>
      <c r="L2693" s="15"/>
      <c r="M2693" s="15"/>
      <c r="O2693" s="15"/>
    </row>
    <row r="2694" spans="7:15" x14ac:dyDescent="0.2">
      <c r="G2694" s="15"/>
      <c r="H2694" s="15"/>
      <c r="I2694" s="15"/>
      <c r="J2694" s="15"/>
      <c r="L2694" s="15"/>
      <c r="M2694" s="15"/>
      <c r="O2694" s="15"/>
    </row>
    <row r="2695" spans="7:15" x14ac:dyDescent="0.2">
      <c r="G2695" s="15"/>
      <c r="H2695" s="15"/>
      <c r="I2695" s="15"/>
      <c r="J2695" s="15"/>
      <c r="L2695" s="15"/>
      <c r="M2695" s="15"/>
      <c r="O2695" s="15"/>
    </row>
    <row r="2696" spans="7:15" x14ac:dyDescent="0.2">
      <c r="G2696" s="15"/>
      <c r="H2696" s="15"/>
      <c r="I2696" s="15"/>
      <c r="J2696" s="15"/>
      <c r="L2696" s="15"/>
      <c r="M2696" s="15"/>
      <c r="O2696" s="15"/>
    </row>
    <row r="2697" spans="7:15" x14ac:dyDescent="0.2">
      <c r="G2697" s="15"/>
      <c r="H2697" s="15"/>
      <c r="I2697" s="15"/>
      <c r="J2697" s="15"/>
      <c r="L2697" s="15"/>
      <c r="M2697" s="15"/>
      <c r="O2697" s="15"/>
    </row>
    <row r="2698" spans="7:15" x14ac:dyDescent="0.2">
      <c r="G2698" s="15"/>
      <c r="H2698" s="15"/>
      <c r="I2698" s="15"/>
      <c r="J2698" s="15"/>
      <c r="L2698" s="15"/>
      <c r="M2698" s="15"/>
      <c r="O2698" s="15"/>
    </row>
    <row r="2699" spans="7:15" x14ac:dyDescent="0.2">
      <c r="G2699" s="15"/>
      <c r="H2699" s="15"/>
      <c r="I2699" s="15"/>
      <c r="J2699" s="15"/>
      <c r="L2699" s="15"/>
      <c r="M2699" s="15"/>
      <c r="O2699" s="15"/>
    </row>
    <row r="2700" spans="7:15" x14ac:dyDescent="0.2">
      <c r="G2700" s="15"/>
      <c r="H2700" s="15"/>
      <c r="I2700" s="15"/>
      <c r="J2700" s="15"/>
      <c r="L2700" s="15"/>
      <c r="M2700" s="15"/>
      <c r="O2700" s="15"/>
    </row>
    <row r="2701" spans="7:15" x14ac:dyDescent="0.2">
      <c r="G2701" s="15"/>
      <c r="H2701" s="15"/>
      <c r="I2701" s="15"/>
      <c r="J2701" s="15"/>
      <c r="L2701" s="15"/>
      <c r="M2701" s="15"/>
      <c r="O2701" s="15"/>
    </row>
    <row r="2702" spans="7:15" x14ac:dyDescent="0.2">
      <c r="G2702" s="15"/>
      <c r="H2702" s="15"/>
      <c r="I2702" s="15"/>
      <c r="J2702" s="15"/>
      <c r="L2702" s="15"/>
      <c r="M2702" s="15"/>
      <c r="O2702" s="15"/>
    </row>
    <row r="2703" spans="7:15" x14ac:dyDescent="0.2">
      <c r="G2703" s="15"/>
      <c r="H2703" s="15"/>
      <c r="I2703" s="15"/>
      <c r="J2703" s="15"/>
      <c r="L2703" s="15"/>
      <c r="M2703" s="15"/>
      <c r="O2703" s="15"/>
    </row>
    <row r="2704" spans="7:15" x14ac:dyDescent="0.2">
      <c r="G2704" s="15"/>
      <c r="H2704" s="15"/>
      <c r="I2704" s="15"/>
      <c r="J2704" s="15"/>
      <c r="L2704" s="15"/>
      <c r="M2704" s="15"/>
      <c r="O2704" s="15"/>
    </row>
    <row r="2705" spans="7:15" x14ac:dyDescent="0.2">
      <c r="G2705" s="15"/>
      <c r="H2705" s="15"/>
      <c r="I2705" s="15"/>
      <c r="J2705" s="15"/>
      <c r="L2705" s="15"/>
      <c r="M2705" s="15"/>
      <c r="O2705" s="15"/>
    </row>
    <row r="2706" spans="7:15" x14ac:dyDescent="0.2">
      <c r="G2706" s="15"/>
      <c r="H2706" s="15"/>
      <c r="I2706" s="15"/>
      <c r="J2706" s="15"/>
      <c r="L2706" s="15"/>
      <c r="M2706" s="15"/>
      <c r="O2706" s="15"/>
    </row>
    <row r="2707" spans="7:15" x14ac:dyDescent="0.2">
      <c r="G2707" s="15"/>
      <c r="H2707" s="15"/>
      <c r="I2707" s="15"/>
      <c r="J2707" s="15"/>
      <c r="L2707" s="15"/>
      <c r="M2707" s="15"/>
      <c r="O2707" s="15"/>
    </row>
    <row r="2708" spans="7:15" x14ac:dyDescent="0.2">
      <c r="G2708" s="15"/>
      <c r="H2708" s="15"/>
      <c r="I2708" s="15"/>
      <c r="J2708" s="15"/>
      <c r="L2708" s="15"/>
      <c r="M2708" s="15"/>
      <c r="O2708" s="15"/>
    </row>
    <row r="2709" spans="7:15" x14ac:dyDescent="0.2">
      <c r="G2709" s="15"/>
      <c r="H2709" s="15"/>
      <c r="I2709" s="15"/>
      <c r="J2709" s="15"/>
      <c r="L2709" s="15"/>
      <c r="M2709" s="15"/>
      <c r="O2709" s="15"/>
    </row>
    <row r="2710" spans="7:15" x14ac:dyDescent="0.2">
      <c r="G2710" s="15"/>
      <c r="H2710" s="15"/>
      <c r="I2710" s="15"/>
      <c r="J2710" s="15"/>
      <c r="L2710" s="15"/>
      <c r="M2710" s="15"/>
      <c r="O2710" s="15"/>
    </row>
    <row r="2711" spans="7:15" x14ac:dyDescent="0.2">
      <c r="G2711" s="15"/>
      <c r="H2711" s="15"/>
      <c r="I2711" s="15"/>
      <c r="J2711" s="15"/>
      <c r="L2711" s="15"/>
      <c r="M2711" s="15"/>
      <c r="O2711" s="15"/>
    </row>
    <row r="2712" spans="7:15" x14ac:dyDescent="0.2">
      <c r="G2712" s="15"/>
      <c r="H2712" s="15"/>
      <c r="I2712" s="15"/>
      <c r="J2712" s="15"/>
      <c r="L2712" s="15"/>
      <c r="M2712" s="15"/>
      <c r="O2712" s="15"/>
    </row>
    <row r="2713" spans="7:15" x14ac:dyDescent="0.2">
      <c r="G2713" s="15"/>
      <c r="H2713" s="15"/>
      <c r="I2713" s="15"/>
      <c r="J2713" s="15"/>
      <c r="L2713" s="15"/>
      <c r="M2713" s="15"/>
      <c r="O2713" s="15"/>
    </row>
    <row r="2714" spans="7:15" x14ac:dyDescent="0.2">
      <c r="G2714" s="15"/>
      <c r="H2714" s="15"/>
      <c r="I2714" s="15"/>
      <c r="J2714" s="15"/>
      <c r="L2714" s="15"/>
      <c r="M2714" s="15"/>
      <c r="O2714" s="15"/>
    </row>
    <row r="2715" spans="7:15" x14ac:dyDescent="0.2">
      <c r="G2715" s="15"/>
      <c r="H2715" s="15"/>
      <c r="I2715" s="15"/>
      <c r="J2715" s="15"/>
      <c r="L2715" s="15"/>
      <c r="M2715" s="15"/>
      <c r="O2715" s="15"/>
    </row>
    <row r="2716" spans="7:15" x14ac:dyDescent="0.2">
      <c r="G2716" s="15"/>
      <c r="H2716" s="15"/>
      <c r="I2716" s="15"/>
      <c r="J2716" s="15"/>
      <c r="L2716" s="15"/>
      <c r="M2716" s="15"/>
      <c r="O2716" s="15"/>
    </row>
    <row r="2717" spans="7:15" x14ac:dyDescent="0.2">
      <c r="G2717" s="15"/>
      <c r="H2717" s="15"/>
      <c r="I2717" s="15"/>
      <c r="J2717" s="15"/>
      <c r="L2717" s="15"/>
      <c r="M2717" s="15"/>
      <c r="O2717" s="15"/>
    </row>
    <row r="2718" spans="7:15" x14ac:dyDescent="0.2">
      <c r="G2718" s="15"/>
      <c r="H2718" s="15"/>
      <c r="I2718" s="15"/>
      <c r="J2718" s="15"/>
      <c r="L2718" s="15"/>
      <c r="M2718" s="15"/>
      <c r="O2718" s="15"/>
    </row>
    <row r="2719" spans="7:15" x14ac:dyDescent="0.2">
      <c r="G2719" s="15"/>
      <c r="H2719" s="15"/>
      <c r="I2719" s="15"/>
      <c r="J2719" s="15"/>
      <c r="L2719" s="15"/>
      <c r="M2719" s="15"/>
      <c r="O2719" s="15"/>
    </row>
    <row r="2720" spans="7:15" x14ac:dyDescent="0.2">
      <c r="G2720" s="15"/>
      <c r="H2720" s="15"/>
      <c r="I2720" s="15"/>
      <c r="J2720" s="15"/>
      <c r="L2720" s="15"/>
      <c r="M2720" s="15"/>
      <c r="O2720" s="15"/>
    </row>
    <row r="2721" spans="7:15" x14ac:dyDescent="0.2">
      <c r="G2721" s="15"/>
      <c r="H2721" s="15"/>
      <c r="I2721" s="15"/>
      <c r="J2721" s="15"/>
      <c r="L2721" s="15"/>
      <c r="M2721" s="15"/>
      <c r="O2721" s="15"/>
    </row>
    <row r="2722" spans="7:15" x14ac:dyDescent="0.2">
      <c r="G2722" s="15"/>
      <c r="H2722" s="15"/>
      <c r="I2722" s="15"/>
      <c r="J2722" s="15"/>
      <c r="L2722" s="15"/>
      <c r="M2722" s="15"/>
      <c r="O2722" s="15"/>
    </row>
    <row r="2723" spans="7:15" x14ac:dyDescent="0.2">
      <c r="G2723" s="15"/>
      <c r="H2723" s="15"/>
      <c r="I2723" s="15"/>
      <c r="J2723" s="15"/>
      <c r="L2723" s="15"/>
      <c r="M2723" s="15"/>
      <c r="O2723" s="15"/>
    </row>
    <row r="2724" spans="7:15" x14ac:dyDescent="0.2">
      <c r="G2724" s="15"/>
      <c r="H2724" s="15"/>
      <c r="I2724" s="15"/>
      <c r="J2724" s="15"/>
      <c r="L2724" s="15"/>
      <c r="M2724" s="15"/>
      <c r="O2724" s="15"/>
    </row>
    <row r="2725" spans="7:15" x14ac:dyDescent="0.2">
      <c r="G2725" s="15"/>
      <c r="H2725" s="15"/>
      <c r="I2725" s="15"/>
      <c r="J2725" s="15"/>
      <c r="L2725" s="15"/>
      <c r="M2725" s="15"/>
      <c r="O2725" s="15"/>
    </row>
    <row r="2726" spans="7:15" x14ac:dyDescent="0.2">
      <c r="G2726" s="15"/>
      <c r="H2726" s="15"/>
      <c r="I2726" s="15"/>
      <c r="J2726" s="15"/>
      <c r="L2726" s="15"/>
      <c r="M2726" s="15"/>
      <c r="O2726" s="15"/>
    </row>
    <row r="2727" spans="7:15" x14ac:dyDescent="0.2">
      <c r="G2727" s="15"/>
      <c r="H2727" s="15"/>
      <c r="I2727" s="15"/>
      <c r="J2727" s="15"/>
      <c r="L2727" s="15"/>
      <c r="M2727" s="15"/>
      <c r="O2727" s="15"/>
    </row>
    <row r="2728" spans="7:15" x14ac:dyDescent="0.2">
      <c r="G2728" s="15"/>
      <c r="H2728" s="15"/>
      <c r="I2728" s="15"/>
      <c r="J2728" s="15"/>
      <c r="L2728" s="15"/>
      <c r="M2728" s="15"/>
      <c r="O2728" s="15"/>
    </row>
    <row r="2729" spans="7:15" x14ac:dyDescent="0.2">
      <c r="G2729" s="15"/>
      <c r="H2729" s="15"/>
      <c r="I2729" s="15"/>
      <c r="J2729" s="15"/>
      <c r="L2729" s="15"/>
      <c r="M2729" s="15"/>
      <c r="O2729" s="15"/>
    </row>
    <row r="2730" spans="7:15" x14ac:dyDescent="0.2">
      <c r="G2730" s="15"/>
      <c r="H2730" s="15"/>
      <c r="I2730" s="15"/>
      <c r="J2730" s="15"/>
      <c r="L2730" s="15"/>
      <c r="M2730" s="15"/>
      <c r="O2730" s="15"/>
    </row>
    <row r="2731" spans="7:15" x14ac:dyDescent="0.2">
      <c r="G2731" s="15"/>
      <c r="H2731" s="15"/>
      <c r="I2731" s="15"/>
      <c r="J2731" s="15"/>
      <c r="L2731" s="15"/>
      <c r="M2731" s="15"/>
      <c r="O2731" s="15"/>
    </row>
    <row r="2732" spans="7:15" x14ac:dyDescent="0.2">
      <c r="G2732" s="15"/>
      <c r="H2732" s="15"/>
      <c r="I2732" s="15"/>
      <c r="J2732" s="15"/>
      <c r="L2732" s="15"/>
      <c r="M2732" s="15"/>
      <c r="O2732" s="15"/>
    </row>
    <row r="2733" spans="7:15" x14ac:dyDescent="0.2">
      <c r="G2733" s="15"/>
      <c r="H2733" s="15"/>
      <c r="I2733" s="15"/>
      <c r="J2733" s="15"/>
      <c r="L2733" s="15"/>
      <c r="M2733" s="15"/>
      <c r="O2733" s="15"/>
    </row>
    <row r="2734" spans="7:15" x14ac:dyDescent="0.2">
      <c r="G2734" s="15"/>
      <c r="H2734" s="15"/>
      <c r="I2734" s="15"/>
      <c r="J2734" s="15"/>
      <c r="L2734" s="15"/>
      <c r="M2734" s="15"/>
      <c r="O2734" s="15"/>
    </row>
    <row r="2735" spans="7:15" x14ac:dyDescent="0.2">
      <c r="G2735" s="15"/>
      <c r="H2735" s="15"/>
      <c r="I2735" s="15"/>
      <c r="J2735" s="15"/>
      <c r="L2735" s="15"/>
      <c r="M2735" s="15"/>
      <c r="O2735" s="15"/>
    </row>
    <row r="2736" spans="7:15" x14ac:dyDescent="0.2">
      <c r="G2736" s="15"/>
      <c r="H2736" s="15"/>
      <c r="I2736" s="15"/>
      <c r="J2736" s="15"/>
      <c r="L2736" s="15"/>
      <c r="M2736" s="15"/>
      <c r="O2736" s="15"/>
    </row>
    <row r="2737" spans="7:15" x14ac:dyDescent="0.2">
      <c r="G2737" s="15"/>
      <c r="H2737" s="15"/>
      <c r="I2737" s="15"/>
      <c r="J2737" s="15"/>
      <c r="L2737" s="15"/>
      <c r="M2737" s="15"/>
      <c r="O2737" s="15"/>
    </row>
    <row r="2738" spans="7:15" x14ac:dyDescent="0.2">
      <c r="G2738" s="15"/>
      <c r="H2738" s="15"/>
      <c r="I2738" s="15"/>
      <c r="J2738" s="15"/>
      <c r="L2738" s="15"/>
      <c r="M2738" s="15"/>
      <c r="O2738" s="15"/>
    </row>
    <row r="2739" spans="7:15" x14ac:dyDescent="0.2">
      <c r="G2739" s="15"/>
      <c r="H2739" s="15"/>
      <c r="I2739" s="15"/>
      <c r="J2739" s="15"/>
      <c r="L2739" s="15"/>
      <c r="M2739" s="15"/>
      <c r="O2739" s="15"/>
    </row>
    <row r="2740" spans="7:15" x14ac:dyDescent="0.2">
      <c r="G2740" s="15"/>
      <c r="H2740" s="15"/>
      <c r="I2740" s="15"/>
      <c r="J2740" s="15"/>
      <c r="L2740" s="15"/>
      <c r="M2740" s="15"/>
      <c r="O2740" s="15"/>
    </row>
    <row r="2741" spans="7:15" x14ac:dyDescent="0.2">
      <c r="G2741" s="15"/>
      <c r="H2741" s="15"/>
      <c r="I2741" s="15"/>
      <c r="J2741" s="15"/>
      <c r="L2741" s="15"/>
      <c r="M2741" s="15"/>
      <c r="O2741" s="15"/>
    </row>
    <row r="2742" spans="7:15" x14ac:dyDescent="0.2">
      <c r="G2742" s="15"/>
      <c r="H2742" s="15"/>
      <c r="I2742" s="15"/>
      <c r="J2742" s="15"/>
      <c r="L2742" s="15"/>
      <c r="M2742" s="15"/>
      <c r="O2742" s="15"/>
    </row>
    <row r="2743" spans="7:15" x14ac:dyDescent="0.2">
      <c r="G2743" s="15"/>
      <c r="H2743" s="15"/>
      <c r="I2743" s="15"/>
      <c r="J2743" s="15"/>
      <c r="L2743" s="15"/>
      <c r="M2743" s="15"/>
      <c r="O2743" s="15"/>
    </row>
    <row r="2744" spans="7:15" x14ac:dyDescent="0.2">
      <c r="G2744" s="15"/>
      <c r="H2744" s="15"/>
      <c r="I2744" s="15"/>
      <c r="J2744" s="15"/>
      <c r="L2744" s="15"/>
      <c r="M2744" s="15"/>
      <c r="O2744" s="15"/>
    </row>
    <row r="2745" spans="7:15" x14ac:dyDescent="0.2">
      <c r="G2745" s="15"/>
      <c r="H2745" s="15"/>
      <c r="I2745" s="15"/>
      <c r="J2745" s="15"/>
      <c r="L2745" s="15"/>
      <c r="M2745" s="15"/>
      <c r="O2745" s="15"/>
    </row>
    <row r="2746" spans="7:15" x14ac:dyDescent="0.2">
      <c r="G2746" s="15"/>
      <c r="H2746" s="15"/>
      <c r="I2746" s="15"/>
      <c r="J2746" s="15"/>
      <c r="L2746" s="15"/>
      <c r="M2746" s="15"/>
      <c r="O2746" s="15"/>
    </row>
    <row r="2747" spans="7:15" x14ac:dyDescent="0.2">
      <c r="G2747" s="15"/>
      <c r="H2747" s="15"/>
      <c r="I2747" s="15"/>
      <c r="J2747" s="15"/>
      <c r="L2747" s="15"/>
      <c r="M2747" s="15"/>
      <c r="O2747" s="15"/>
    </row>
    <row r="2748" spans="7:15" x14ac:dyDescent="0.2">
      <c r="G2748" s="15"/>
      <c r="H2748" s="15"/>
      <c r="I2748" s="15"/>
      <c r="J2748" s="15"/>
      <c r="L2748" s="15"/>
      <c r="M2748" s="15"/>
      <c r="O2748" s="15"/>
    </row>
    <row r="2749" spans="7:15" x14ac:dyDescent="0.2">
      <c r="G2749" s="15"/>
      <c r="H2749" s="15"/>
      <c r="I2749" s="15"/>
      <c r="J2749" s="15"/>
      <c r="L2749" s="15"/>
      <c r="M2749" s="15"/>
      <c r="O2749" s="15"/>
    </row>
    <row r="2750" spans="7:15" x14ac:dyDescent="0.2">
      <c r="G2750" s="15"/>
      <c r="H2750" s="15"/>
      <c r="I2750" s="15"/>
      <c r="J2750" s="15"/>
      <c r="L2750" s="15"/>
      <c r="M2750" s="15"/>
      <c r="O2750" s="15"/>
    </row>
    <row r="2751" spans="7:15" x14ac:dyDescent="0.2">
      <c r="G2751" s="15"/>
      <c r="H2751" s="15"/>
      <c r="I2751" s="15"/>
      <c r="J2751" s="15"/>
      <c r="L2751" s="15"/>
      <c r="M2751" s="15"/>
      <c r="O2751" s="15"/>
    </row>
    <row r="2752" spans="7:15" x14ac:dyDescent="0.2">
      <c r="G2752" s="15"/>
      <c r="H2752" s="15"/>
      <c r="I2752" s="15"/>
      <c r="J2752" s="15"/>
      <c r="L2752" s="15"/>
      <c r="M2752" s="15"/>
      <c r="O2752" s="15"/>
    </row>
    <row r="2753" spans="7:15" x14ac:dyDescent="0.2">
      <c r="G2753" s="15"/>
      <c r="H2753" s="15"/>
      <c r="I2753" s="15"/>
      <c r="J2753" s="15"/>
      <c r="L2753" s="15"/>
      <c r="M2753" s="15"/>
      <c r="O2753" s="15"/>
    </row>
    <row r="2754" spans="7:15" x14ac:dyDescent="0.2">
      <c r="G2754" s="15"/>
      <c r="H2754" s="15"/>
      <c r="I2754" s="15"/>
      <c r="J2754" s="15"/>
      <c r="L2754" s="15"/>
      <c r="M2754" s="15"/>
      <c r="O2754" s="15"/>
    </row>
    <row r="2755" spans="7:15" x14ac:dyDescent="0.2">
      <c r="G2755" s="15"/>
      <c r="H2755" s="15"/>
      <c r="I2755" s="15"/>
      <c r="J2755" s="15"/>
      <c r="L2755" s="15"/>
      <c r="M2755" s="15"/>
      <c r="O2755" s="15"/>
    </row>
    <row r="2756" spans="7:15" x14ac:dyDescent="0.2">
      <c r="G2756" s="15"/>
      <c r="H2756" s="15"/>
      <c r="I2756" s="15"/>
      <c r="J2756" s="15"/>
      <c r="L2756" s="15"/>
      <c r="M2756" s="15"/>
      <c r="O2756" s="15"/>
    </row>
    <row r="2757" spans="7:15" x14ac:dyDescent="0.2">
      <c r="G2757" s="15"/>
      <c r="H2757" s="15"/>
      <c r="I2757" s="15"/>
      <c r="J2757" s="15"/>
      <c r="L2757" s="15"/>
      <c r="M2757" s="15"/>
      <c r="O2757" s="15"/>
    </row>
    <row r="2758" spans="7:15" x14ac:dyDescent="0.2">
      <c r="G2758" s="15"/>
      <c r="H2758" s="15"/>
      <c r="I2758" s="15"/>
      <c r="J2758" s="15"/>
      <c r="L2758" s="15"/>
      <c r="M2758" s="15"/>
      <c r="O2758" s="15"/>
    </row>
    <row r="2759" spans="7:15" x14ac:dyDescent="0.2">
      <c r="G2759" s="15"/>
      <c r="H2759" s="15"/>
      <c r="I2759" s="15"/>
      <c r="J2759" s="15"/>
      <c r="L2759" s="15"/>
      <c r="M2759" s="15"/>
      <c r="O2759" s="15"/>
    </row>
    <row r="2760" spans="7:15" x14ac:dyDescent="0.2">
      <c r="G2760" s="15"/>
      <c r="H2760" s="15"/>
      <c r="I2760" s="15"/>
      <c r="J2760" s="15"/>
      <c r="L2760" s="15"/>
      <c r="M2760" s="15"/>
      <c r="O2760" s="15"/>
    </row>
    <row r="2761" spans="7:15" x14ac:dyDescent="0.2">
      <c r="G2761" s="15"/>
      <c r="H2761" s="15"/>
      <c r="I2761" s="15"/>
      <c r="J2761" s="15"/>
      <c r="L2761" s="15"/>
      <c r="M2761" s="15"/>
      <c r="O2761" s="15"/>
    </row>
    <row r="2762" spans="7:15" x14ac:dyDescent="0.2">
      <c r="G2762" s="15"/>
      <c r="H2762" s="15"/>
      <c r="I2762" s="15"/>
      <c r="J2762" s="15"/>
      <c r="L2762" s="15"/>
      <c r="M2762" s="15"/>
      <c r="O2762" s="15"/>
    </row>
    <row r="2763" spans="7:15" x14ac:dyDescent="0.2">
      <c r="G2763" s="15"/>
      <c r="H2763" s="15"/>
      <c r="I2763" s="15"/>
      <c r="J2763" s="15"/>
      <c r="L2763" s="15"/>
      <c r="M2763" s="15"/>
      <c r="O2763" s="15"/>
    </row>
    <row r="2764" spans="7:15" x14ac:dyDescent="0.2">
      <c r="G2764" s="15"/>
      <c r="H2764" s="15"/>
      <c r="I2764" s="15"/>
      <c r="J2764" s="15"/>
      <c r="L2764" s="15"/>
      <c r="M2764" s="15"/>
      <c r="O2764" s="15"/>
    </row>
    <row r="2765" spans="7:15" x14ac:dyDescent="0.2">
      <c r="G2765" s="15"/>
      <c r="H2765" s="15"/>
      <c r="I2765" s="15"/>
      <c r="J2765" s="15"/>
      <c r="L2765" s="15"/>
      <c r="M2765" s="15"/>
      <c r="O2765" s="15"/>
    </row>
    <row r="2766" spans="7:15" x14ac:dyDescent="0.2">
      <c r="G2766" s="15"/>
      <c r="H2766" s="15"/>
      <c r="I2766" s="15"/>
      <c r="J2766" s="15"/>
      <c r="L2766" s="15"/>
      <c r="M2766" s="15"/>
      <c r="O2766" s="15"/>
    </row>
    <row r="2767" spans="7:15" x14ac:dyDescent="0.2">
      <c r="G2767" s="15"/>
      <c r="H2767" s="15"/>
      <c r="I2767" s="15"/>
      <c r="J2767" s="15"/>
      <c r="L2767" s="15"/>
      <c r="M2767" s="15"/>
      <c r="O2767" s="15"/>
    </row>
    <row r="2768" spans="7:15" x14ac:dyDescent="0.2">
      <c r="G2768" s="15"/>
      <c r="H2768" s="15"/>
      <c r="I2768" s="15"/>
      <c r="J2768" s="15"/>
      <c r="L2768" s="15"/>
      <c r="M2768" s="15"/>
      <c r="O2768" s="15"/>
    </row>
    <row r="2769" spans="7:15" x14ac:dyDescent="0.2">
      <c r="G2769" s="15"/>
      <c r="H2769" s="15"/>
      <c r="I2769" s="15"/>
      <c r="J2769" s="15"/>
      <c r="L2769" s="15"/>
      <c r="M2769" s="15"/>
      <c r="O2769" s="15"/>
    </row>
    <row r="2770" spans="7:15" x14ac:dyDescent="0.2">
      <c r="G2770" s="15"/>
      <c r="H2770" s="15"/>
      <c r="I2770" s="15"/>
      <c r="J2770" s="15"/>
      <c r="L2770" s="15"/>
      <c r="M2770" s="15"/>
      <c r="O2770" s="15"/>
    </row>
    <row r="2771" spans="7:15" x14ac:dyDescent="0.2">
      <c r="G2771" s="15"/>
      <c r="H2771" s="15"/>
      <c r="I2771" s="15"/>
      <c r="J2771" s="15"/>
      <c r="L2771" s="15"/>
      <c r="M2771" s="15"/>
      <c r="O2771" s="15"/>
    </row>
    <row r="2772" spans="7:15" x14ac:dyDescent="0.2">
      <c r="G2772" s="15"/>
      <c r="H2772" s="15"/>
      <c r="I2772" s="15"/>
      <c r="J2772" s="15"/>
      <c r="L2772" s="15"/>
      <c r="M2772" s="15"/>
      <c r="O2772" s="15"/>
    </row>
    <row r="2773" spans="7:15" x14ac:dyDescent="0.2">
      <c r="G2773" s="15"/>
      <c r="H2773" s="15"/>
      <c r="I2773" s="15"/>
      <c r="J2773" s="15"/>
      <c r="L2773" s="15"/>
      <c r="M2773" s="15"/>
      <c r="O2773" s="15"/>
    </row>
    <row r="2774" spans="7:15" x14ac:dyDescent="0.2">
      <c r="G2774" s="15"/>
      <c r="H2774" s="15"/>
      <c r="I2774" s="15"/>
      <c r="J2774" s="15"/>
      <c r="L2774" s="15"/>
      <c r="M2774" s="15"/>
      <c r="O2774" s="15"/>
    </row>
    <row r="2775" spans="7:15" x14ac:dyDescent="0.2">
      <c r="G2775" s="15"/>
      <c r="H2775" s="15"/>
      <c r="I2775" s="15"/>
      <c r="J2775" s="15"/>
      <c r="L2775" s="15"/>
      <c r="M2775" s="15"/>
      <c r="O2775" s="15"/>
    </row>
    <row r="2776" spans="7:15" x14ac:dyDescent="0.2">
      <c r="G2776" s="15"/>
      <c r="H2776" s="15"/>
      <c r="I2776" s="15"/>
      <c r="J2776" s="15"/>
      <c r="L2776" s="15"/>
      <c r="M2776" s="15"/>
      <c r="O2776" s="15"/>
    </row>
    <row r="2777" spans="7:15" x14ac:dyDescent="0.2">
      <c r="G2777" s="15"/>
      <c r="H2777" s="15"/>
      <c r="I2777" s="15"/>
      <c r="J2777" s="15"/>
      <c r="L2777" s="15"/>
      <c r="M2777" s="15"/>
      <c r="O2777" s="15"/>
    </row>
    <row r="2778" spans="7:15" x14ac:dyDescent="0.2">
      <c r="G2778" s="15"/>
      <c r="H2778" s="15"/>
      <c r="I2778" s="15"/>
      <c r="J2778" s="15"/>
      <c r="L2778" s="15"/>
      <c r="M2778" s="15"/>
      <c r="O2778" s="15"/>
    </row>
    <row r="2779" spans="7:15" x14ac:dyDescent="0.2">
      <c r="G2779" s="15"/>
      <c r="H2779" s="15"/>
      <c r="I2779" s="15"/>
      <c r="J2779" s="15"/>
      <c r="L2779" s="15"/>
      <c r="M2779" s="15"/>
      <c r="O2779" s="15"/>
    </row>
    <row r="2780" spans="7:15" x14ac:dyDescent="0.2">
      <c r="G2780" s="15"/>
      <c r="H2780" s="15"/>
      <c r="I2780" s="15"/>
      <c r="J2780" s="15"/>
      <c r="L2780" s="15"/>
      <c r="M2780" s="15"/>
      <c r="O2780" s="15"/>
    </row>
    <row r="2781" spans="7:15" x14ac:dyDescent="0.2">
      <c r="G2781" s="15"/>
      <c r="H2781" s="15"/>
      <c r="I2781" s="15"/>
      <c r="J2781" s="15"/>
      <c r="L2781" s="15"/>
      <c r="M2781" s="15"/>
      <c r="O2781" s="15"/>
    </row>
    <row r="2782" spans="7:15" x14ac:dyDescent="0.2">
      <c r="G2782" s="15"/>
      <c r="H2782" s="15"/>
      <c r="I2782" s="15"/>
      <c r="J2782" s="15"/>
      <c r="L2782" s="15"/>
      <c r="M2782" s="15"/>
      <c r="O2782" s="15"/>
    </row>
    <row r="2783" spans="7:15" x14ac:dyDescent="0.2">
      <c r="G2783" s="15"/>
      <c r="H2783" s="15"/>
      <c r="I2783" s="15"/>
      <c r="J2783" s="15"/>
      <c r="L2783" s="15"/>
      <c r="M2783" s="15"/>
      <c r="O2783" s="15"/>
    </row>
    <row r="2784" spans="7:15" x14ac:dyDescent="0.2">
      <c r="G2784" s="15"/>
      <c r="H2784" s="15"/>
      <c r="I2784" s="15"/>
      <c r="J2784" s="15"/>
      <c r="L2784" s="15"/>
      <c r="M2784" s="15"/>
      <c r="O2784" s="15"/>
    </row>
    <row r="2785" spans="7:15" x14ac:dyDescent="0.2">
      <c r="G2785" s="15"/>
      <c r="H2785" s="15"/>
      <c r="I2785" s="15"/>
      <c r="J2785" s="15"/>
      <c r="L2785" s="15"/>
      <c r="M2785" s="15"/>
      <c r="O2785" s="15"/>
    </row>
    <row r="2786" spans="7:15" x14ac:dyDescent="0.2">
      <c r="G2786" s="15"/>
      <c r="H2786" s="15"/>
      <c r="I2786" s="15"/>
      <c r="J2786" s="15"/>
      <c r="L2786" s="15"/>
      <c r="M2786" s="15"/>
      <c r="O2786" s="15"/>
    </row>
    <row r="2787" spans="7:15" x14ac:dyDescent="0.2">
      <c r="G2787" s="15"/>
      <c r="H2787" s="15"/>
      <c r="I2787" s="15"/>
      <c r="J2787" s="15"/>
      <c r="L2787" s="15"/>
      <c r="M2787" s="15"/>
      <c r="O2787" s="15"/>
    </row>
    <row r="2788" spans="7:15" x14ac:dyDescent="0.2">
      <c r="G2788" s="15"/>
      <c r="H2788" s="15"/>
      <c r="I2788" s="15"/>
      <c r="J2788" s="15"/>
      <c r="L2788" s="15"/>
      <c r="M2788" s="15"/>
      <c r="O2788" s="15"/>
    </row>
    <row r="2789" spans="7:15" x14ac:dyDescent="0.2">
      <c r="G2789" s="15"/>
      <c r="H2789" s="15"/>
      <c r="I2789" s="15"/>
      <c r="J2789" s="15"/>
      <c r="L2789" s="15"/>
      <c r="M2789" s="15"/>
      <c r="O2789" s="15"/>
    </row>
    <row r="2790" spans="7:15" x14ac:dyDescent="0.2">
      <c r="G2790" s="15"/>
      <c r="H2790" s="15"/>
      <c r="I2790" s="15"/>
      <c r="J2790" s="15"/>
      <c r="L2790" s="15"/>
      <c r="M2790" s="15"/>
      <c r="O2790" s="15"/>
    </row>
    <row r="2791" spans="7:15" x14ac:dyDescent="0.2">
      <c r="G2791" s="15"/>
      <c r="H2791" s="15"/>
      <c r="I2791" s="15"/>
      <c r="J2791" s="15"/>
      <c r="L2791" s="15"/>
      <c r="M2791" s="15"/>
      <c r="O2791" s="15"/>
    </row>
    <row r="2792" spans="7:15" x14ac:dyDescent="0.2">
      <c r="G2792" s="15"/>
      <c r="H2792" s="15"/>
      <c r="I2792" s="15"/>
      <c r="J2792" s="15"/>
      <c r="L2792" s="15"/>
      <c r="M2792" s="15"/>
      <c r="O2792" s="15"/>
    </row>
    <row r="2793" spans="7:15" x14ac:dyDescent="0.2">
      <c r="G2793" s="15"/>
      <c r="H2793" s="15"/>
      <c r="I2793" s="15"/>
      <c r="J2793" s="15"/>
      <c r="L2793" s="15"/>
      <c r="M2793" s="15"/>
      <c r="O2793" s="15"/>
    </row>
    <row r="2794" spans="7:15" x14ac:dyDescent="0.2">
      <c r="G2794" s="15"/>
      <c r="H2794" s="15"/>
      <c r="I2794" s="15"/>
      <c r="J2794" s="15"/>
      <c r="L2794" s="15"/>
      <c r="M2794" s="15"/>
      <c r="O2794" s="15"/>
    </row>
    <row r="2795" spans="7:15" x14ac:dyDescent="0.2">
      <c r="G2795" s="15"/>
      <c r="H2795" s="15"/>
      <c r="I2795" s="15"/>
      <c r="J2795" s="15"/>
      <c r="L2795" s="15"/>
      <c r="M2795" s="15"/>
      <c r="O2795" s="15"/>
    </row>
    <row r="2796" spans="7:15" x14ac:dyDescent="0.2">
      <c r="G2796" s="15"/>
      <c r="H2796" s="15"/>
      <c r="I2796" s="15"/>
      <c r="J2796" s="15"/>
      <c r="L2796" s="15"/>
      <c r="M2796" s="15"/>
      <c r="O2796" s="15"/>
    </row>
    <row r="2797" spans="7:15" x14ac:dyDescent="0.2">
      <c r="G2797" s="15"/>
      <c r="H2797" s="15"/>
      <c r="I2797" s="15"/>
      <c r="J2797" s="15"/>
      <c r="L2797" s="15"/>
      <c r="M2797" s="15"/>
      <c r="O2797" s="15"/>
    </row>
    <row r="2798" spans="7:15" x14ac:dyDescent="0.2">
      <c r="G2798" s="15"/>
      <c r="H2798" s="15"/>
      <c r="I2798" s="15"/>
      <c r="J2798" s="15"/>
      <c r="L2798" s="15"/>
      <c r="M2798" s="15"/>
      <c r="O2798" s="15"/>
    </row>
    <row r="2799" spans="7:15" x14ac:dyDescent="0.2">
      <c r="G2799" s="15"/>
      <c r="H2799" s="15"/>
      <c r="I2799" s="15"/>
      <c r="J2799" s="15"/>
      <c r="L2799" s="15"/>
      <c r="M2799" s="15"/>
      <c r="O2799" s="15"/>
    </row>
    <row r="2800" spans="7:15" x14ac:dyDescent="0.2">
      <c r="G2800" s="15"/>
      <c r="H2800" s="15"/>
      <c r="I2800" s="15"/>
      <c r="J2800" s="15"/>
      <c r="L2800" s="15"/>
      <c r="M2800" s="15"/>
      <c r="O2800" s="15"/>
    </row>
    <row r="2801" spans="7:15" x14ac:dyDescent="0.2">
      <c r="G2801" s="15"/>
      <c r="H2801" s="15"/>
      <c r="I2801" s="15"/>
      <c r="J2801" s="15"/>
      <c r="L2801" s="15"/>
      <c r="M2801" s="15"/>
      <c r="O2801" s="15"/>
    </row>
    <row r="2802" spans="7:15" x14ac:dyDescent="0.2">
      <c r="G2802" s="15"/>
      <c r="H2802" s="15"/>
      <c r="I2802" s="15"/>
      <c r="J2802" s="15"/>
      <c r="L2802" s="15"/>
      <c r="M2802" s="15"/>
      <c r="O2802" s="15"/>
    </row>
    <row r="2803" spans="7:15" x14ac:dyDescent="0.2">
      <c r="G2803" s="15"/>
      <c r="H2803" s="15"/>
      <c r="I2803" s="15"/>
      <c r="J2803" s="15"/>
      <c r="L2803" s="15"/>
      <c r="M2803" s="15"/>
      <c r="O2803" s="15"/>
    </row>
    <row r="2804" spans="7:15" x14ac:dyDescent="0.2">
      <c r="G2804" s="15"/>
      <c r="H2804" s="15"/>
      <c r="I2804" s="15"/>
      <c r="J2804" s="15"/>
      <c r="L2804" s="15"/>
      <c r="M2804" s="15"/>
      <c r="O2804" s="15"/>
    </row>
    <row r="2805" spans="7:15" x14ac:dyDescent="0.2">
      <c r="G2805" s="15"/>
      <c r="H2805" s="15"/>
      <c r="I2805" s="15"/>
      <c r="J2805" s="15"/>
      <c r="L2805" s="15"/>
      <c r="M2805" s="15"/>
      <c r="O2805" s="15"/>
    </row>
    <row r="2806" spans="7:15" x14ac:dyDescent="0.2">
      <c r="G2806" s="15"/>
      <c r="H2806" s="15"/>
      <c r="I2806" s="15"/>
      <c r="J2806" s="15"/>
      <c r="L2806" s="15"/>
      <c r="M2806" s="15"/>
      <c r="O2806" s="15"/>
    </row>
    <row r="2807" spans="7:15" x14ac:dyDescent="0.2">
      <c r="G2807" s="15"/>
      <c r="H2807" s="15"/>
      <c r="I2807" s="15"/>
      <c r="J2807" s="15"/>
      <c r="L2807" s="15"/>
      <c r="M2807" s="15"/>
      <c r="O2807" s="15"/>
    </row>
    <row r="2808" spans="7:15" x14ac:dyDescent="0.2">
      <c r="G2808" s="15"/>
      <c r="H2808" s="15"/>
      <c r="I2808" s="15"/>
      <c r="J2808" s="15"/>
      <c r="L2808" s="15"/>
      <c r="M2808" s="15"/>
      <c r="O2808" s="15"/>
    </row>
    <row r="2809" spans="7:15" x14ac:dyDescent="0.2">
      <c r="G2809" s="15"/>
      <c r="H2809" s="15"/>
      <c r="I2809" s="15"/>
      <c r="J2809" s="15"/>
      <c r="L2809" s="15"/>
      <c r="M2809" s="15"/>
      <c r="O2809" s="15"/>
    </row>
    <row r="2810" spans="7:15" x14ac:dyDescent="0.2">
      <c r="G2810" s="15"/>
      <c r="H2810" s="15"/>
      <c r="I2810" s="15"/>
      <c r="J2810" s="15"/>
      <c r="L2810" s="15"/>
      <c r="M2810" s="15"/>
      <c r="O2810" s="15"/>
    </row>
    <row r="2811" spans="7:15" x14ac:dyDescent="0.2">
      <c r="G2811" s="15"/>
      <c r="H2811" s="15"/>
      <c r="I2811" s="15"/>
      <c r="J2811" s="15"/>
      <c r="L2811" s="15"/>
      <c r="M2811" s="15"/>
      <c r="O2811" s="15"/>
    </row>
    <row r="2812" spans="7:15" x14ac:dyDescent="0.2">
      <c r="G2812" s="15"/>
      <c r="H2812" s="15"/>
      <c r="I2812" s="15"/>
      <c r="J2812" s="15"/>
      <c r="L2812" s="15"/>
      <c r="M2812" s="15"/>
      <c r="O2812" s="15"/>
    </row>
    <row r="2813" spans="7:15" x14ac:dyDescent="0.2">
      <c r="G2813" s="15"/>
      <c r="H2813" s="15"/>
      <c r="I2813" s="15"/>
      <c r="J2813" s="15"/>
      <c r="L2813" s="15"/>
      <c r="M2813" s="15"/>
      <c r="O2813" s="15"/>
    </row>
    <row r="2814" spans="7:15" x14ac:dyDescent="0.2">
      <c r="G2814" s="15"/>
      <c r="H2814" s="15"/>
      <c r="I2814" s="15"/>
      <c r="J2814" s="15"/>
      <c r="L2814" s="15"/>
      <c r="M2814" s="15"/>
      <c r="O2814" s="15"/>
    </row>
    <row r="2815" spans="7:15" x14ac:dyDescent="0.2">
      <c r="G2815" s="15"/>
      <c r="H2815" s="15"/>
      <c r="I2815" s="15"/>
      <c r="J2815" s="15"/>
      <c r="L2815" s="15"/>
      <c r="M2815" s="15"/>
      <c r="O2815" s="15"/>
    </row>
    <row r="2816" spans="7:15" x14ac:dyDescent="0.2">
      <c r="G2816" s="15"/>
      <c r="H2816" s="15"/>
      <c r="I2816" s="15"/>
      <c r="J2816" s="15"/>
      <c r="L2816" s="15"/>
      <c r="M2816" s="15"/>
      <c r="O2816" s="15"/>
    </row>
    <row r="2817" spans="7:15" x14ac:dyDescent="0.2">
      <c r="G2817" s="15"/>
      <c r="H2817" s="15"/>
      <c r="I2817" s="15"/>
      <c r="J2817" s="15"/>
      <c r="L2817" s="15"/>
      <c r="M2817" s="15"/>
      <c r="O2817" s="15"/>
    </row>
    <row r="2818" spans="7:15" x14ac:dyDescent="0.2">
      <c r="G2818" s="15"/>
      <c r="H2818" s="15"/>
      <c r="I2818" s="15"/>
      <c r="J2818" s="15"/>
      <c r="L2818" s="15"/>
      <c r="M2818" s="15"/>
      <c r="O2818" s="15"/>
    </row>
    <row r="2819" spans="7:15" x14ac:dyDescent="0.2">
      <c r="G2819" s="15"/>
      <c r="H2819" s="15"/>
      <c r="I2819" s="15"/>
      <c r="J2819" s="15"/>
      <c r="L2819" s="15"/>
      <c r="M2819" s="15"/>
      <c r="O2819" s="15"/>
    </row>
    <row r="2820" spans="7:15" x14ac:dyDescent="0.2">
      <c r="G2820" s="15"/>
      <c r="H2820" s="15"/>
      <c r="I2820" s="15"/>
      <c r="J2820" s="15"/>
      <c r="L2820" s="15"/>
      <c r="M2820" s="15"/>
      <c r="O2820" s="15"/>
    </row>
    <row r="2821" spans="7:15" x14ac:dyDescent="0.2">
      <c r="G2821" s="15"/>
      <c r="H2821" s="15"/>
      <c r="I2821" s="15"/>
      <c r="J2821" s="15"/>
      <c r="L2821" s="15"/>
      <c r="M2821" s="15"/>
      <c r="O2821" s="15"/>
    </row>
    <row r="2822" spans="7:15" x14ac:dyDescent="0.2">
      <c r="G2822" s="15"/>
      <c r="H2822" s="15"/>
      <c r="I2822" s="15"/>
      <c r="J2822" s="15"/>
      <c r="L2822" s="15"/>
      <c r="M2822" s="15"/>
      <c r="O2822" s="15"/>
    </row>
    <row r="2823" spans="7:15" x14ac:dyDescent="0.2">
      <c r="G2823" s="15"/>
      <c r="H2823" s="15"/>
      <c r="I2823" s="15"/>
      <c r="J2823" s="15"/>
      <c r="L2823" s="15"/>
      <c r="M2823" s="15"/>
      <c r="O2823" s="15"/>
    </row>
    <row r="2824" spans="7:15" x14ac:dyDescent="0.2">
      <c r="G2824" s="15"/>
      <c r="H2824" s="15"/>
      <c r="I2824" s="15"/>
      <c r="J2824" s="15"/>
      <c r="L2824" s="15"/>
      <c r="M2824" s="15"/>
      <c r="O2824" s="15"/>
    </row>
    <row r="2825" spans="7:15" x14ac:dyDescent="0.2">
      <c r="G2825" s="15"/>
      <c r="H2825" s="15"/>
      <c r="I2825" s="15"/>
      <c r="J2825" s="15"/>
      <c r="L2825" s="15"/>
      <c r="M2825" s="15"/>
      <c r="O2825" s="15"/>
    </row>
    <row r="2826" spans="7:15" x14ac:dyDescent="0.2">
      <c r="G2826" s="15"/>
      <c r="H2826" s="15"/>
      <c r="I2826" s="15"/>
      <c r="J2826" s="15"/>
      <c r="L2826" s="15"/>
      <c r="M2826" s="15"/>
      <c r="O2826" s="15"/>
    </row>
    <row r="2827" spans="7:15" x14ac:dyDescent="0.2">
      <c r="G2827" s="15"/>
      <c r="H2827" s="15"/>
      <c r="I2827" s="15"/>
      <c r="J2827" s="15"/>
      <c r="L2827" s="15"/>
      <c r="M2827" s="15"/>
      <c r="O2827" s="15"/>
    </row>
    <row r="2828" spans="7:15" x14ac:dyDescent="0.2">
      <c r="G2828" s="15"/>
      <c r="H2828" s="15"/>
      <c r="I2828" s="15"/>
      <c r="J2828" s="15"/>
      <c r="L2828" s="15"/>
      <c r="M2828" s="15"/>
      <c r="O2828" s="15"/>
    </row>
    <row r="2829" spans="7:15" x14ac:dyDescent="0.2">
      <c r="G2829" s="15"/>
      <c r="H2829" s="15"/>
      <c r="I2829" s="15"/>
      <c r="J2829" s="15"/>
      <c r="L2829" s="15"/>
      <c r="M2829" s="15"/>
      <c r="O2829" s="15"/>
    </row>
    <row r="2830" spans="7:15" x14ac:dyDescent="0.2">
      <c r="G2830" s="15"/>
      <c r="H2830" s="15"/>
      <c r="I2830" s="15"/>
      <c r="J2830" s="15"/>
      <c r="L2830" s="15"/>
      <c r="M2830" s="15"/>
      <c r="O2830" s="15"/>
    </row>
    <row r="2831" spans="7:15" x14ac:dyDescent="0.2">
      <c r="G2831" s="15"/>
      <c r="H2831" s="15"/>
      <c r="I2831" s="15"/>
      <c r="J2831" s="15"/>
      <c r="L2831" s="15"/>
      <c r="M2831" s="15"/>
      <c r="O2831" s="15"/>
    </row>
    <row r="2832" spans="7:15" x14ac:dyDescent="0.2">
      <c r="G2832" s="15"/>
      <c r="H2832" s="15"/>
      <c r="I2832" s="15"/>
      <c r="J2832" s="15"/>
      <c r="L2832" s="15"/>
      <c r="M2832" s="15"/>
      <c r="O2832" s="15"/>
    </row>
    <row r="2833" spans="7:15" x14ac:dyDescent="0.2">
      <c r="G2833" s="15"/>
      <c r="H2833" s="15"/>
      <c r="I2833" s="15"/>
      <c r="J2833" s="15"/>
      <c r="L2833" s="15"/>
      <c r="M2833" s="15"/>
      <c r="O2833" s="15"/>
    </row>
    <row r="2834" spans="7:15" x14ac:dyDescent="0.2">
      <c r="G2834" s="15"/>
      <c r="H2834" s="15"/>
      <c r="I2834" s="15"/>
      <c r="J2834" s="15"/>
      <c r="L2834" s="15"/>
      <c r="M2834" s="15"/>
      <c r="O2834" s="15"/>
    </row>
    <row r="2835" spans="7:15" x14ac:dyDescent="0.2">
      <c r="G2835" s="15"/>
      <c r="H2835" s="15"/>
      <c r="I2835" s="15"/>
      <c r="J2835" s="15"/>
      <c r="L2835" s="15"/>
      <c r="M2835" s="15"/>
      <c r="O2835" s="15"/>
    </row>
    <row r="2836" spans="7:15" x14ac:dyDescent="0.2">
      <c r="G2836" s="15"/>
      <c r="H2836" s="15"/>
      <c r="I2836" s="15"/>
      <c r="J2836" s="15"/>
      <c r="L2836" s="15"/>
      <c r="M2836" s="15"/>
      <c r="O2836" s="15"/>
    </row>
    <row r="2837" spans="7:15" x14ac:dyDescent="0.2">
      <c r="G2837" s="15"/>
      <c r="H2837" s="15"/>
      <c r="I2837" s="15"/>
      <c r="J2837" s="15"/>
      <c r="L2837" s="15"/>
      <c r="M2837" s="15"/>
      <c r="O2837" s="15"/>
    </row>
    <row r="2838" spans="7:15" x14ac:dyDescent="0.2">
      <c r="G2838" s="15"/>
      <c r="H2838" s="15"/>
      <c r="I2838" s="15"/>
      <c r="J2838" s="15"/>
      <c r="L2838" s="15"/>
      <c r="M2838" s="15"/>
      <c r="O2838" s="15"/>
    </row>
    <row r="2839" spans="7:15" x14ac:dyDescent="0.2">
      <c r="G2839" s="15"/>
      <c r="H2839" s="15"/>
      <c r="I2839" s="15"/>
      <c r="J2839" s="15"/>
      <c r="L2839" s="15"/>
      <c r="M2839" s="15"/>
      <c r="O2839" s="15"/>
    </row>
    <row r="2840" spans="7:15" x14ac:dyDescent="0.2">
      <c r="G2840" s="15"/>
      <c r="H2840" s="15"/>
      <c r="I2840" s="15"/>
      <c r="J2840" s="15"/>
      <c r="L2840" s="15"/>
      <c r="M2840" s="15"/>
      <c r="O2840" s="15"/>
    </row>
    <row r="2841" spans="7:15" x14ac:dyDescent="0.2">
      <c r="G2841" s="15"/>
      <c r="H2841" s="15"/>
      <c r="I2841" s="15"/>
      <c r="J2841" s="15"/>
      <c r="L2841" s="15"/>
      <c r="M2841" s="15"/>
      <c r="O2841" s="15"/>
    </row>
    <row r="2842" spans="7:15" x14ac:dyDescent="0.2">
      <c r="G2842" s="15"/>
      <c r="H2842" s="15"/>
      <c r="I2842" s="15"/>
      <c r="J2842" s="15"/>
      <c r="L2842" s="15"/>
      <c r="M2842" s="15"/>
      <c r="O2842" s="15"/>
    </row>
    <row r="2843" spans="7:15" x14ac:dyDescent="0.2">
      <c r="G2843" s="15"/>
      <c r="H2843" s="15"/>
      <c r="I2843" s="15"/>
      <c r="J2843" s="15"/>
      <c r="L2843" s="15"/>
      <c r="M2843" s="15"/>
      <c r="O2843" s="15"/>
    </row>
    <row r="2844" spans="7:15" x14ac:dyDescent="0.2">
      <c r="G2844" s="15"/>
      <c r="H2844" s="15"/>
      <c r="I2844" s="15"/>
      <c r="J2844" s="15"/>
      <c r="L2844" s="15"/>
      <c r="M2844" s="15"/>
      <c r="O2844" s="15"/>
    </row>
    <row r="2845" spans="7:15" x14ac:dyDescent="0.2">
      <c r="G2845" s="15"/>
      <c r="H2845" s="15"/>
      <c r="I2845" s="15"/>
      <c r="J2845" s="15"/>
      <c r="L2845" s="15"/>
      <c r="M2845" s="15"/>
      <c r="O2845" s="15"/>
    </row>
    <row r="2846" spans="7:15" x14ac:dyDescent="0.2">
      <c r="G2846" s="15"/>
      <c r="H2846" s="15"/>
      <c r="I2846" s="15"/>
      <c r="J2846" s="15"/>
      <c r="L2846" s="15"/>
      <c r="M2846" s="15"/>
      <c r="O2846" s="15"/>
    </row>
    <row r="2847" spans="7:15" x14ac:dyDescent="0.2">
      <c r="G2847" s="15"/>
      <c r="H2847" s="15"/>
      <c r="I2847" s="15"/>
      <c r="J2847" s="15"/>
      <c r="L2847" s="15"/>
      <c r="M2847" s="15"/>
      <c r="O2847" s="15"/>
    </row>
    <row r="2848" spans="7:15" x14ac:dyDescent="0.2">
      <c r="G2848" s="15"/>
      <c r="H2848" s="15"/>
      <c r="I2848" s="15"/>
      <c r="J2848" s="15"/>
      <c r="L2848" s="15"/>
      <c r="M2848" s="15"/>
      <c r="O2848" s="15"/>
    </row>
    <row r="2849" spans="7:15" x14ac:dyDescent="0.2">
      <c r="G2849" s="15"/>
      <c r="H2849" s="15"/>
      <c r="I2849" s="15"/>
      <c r="J2849" s="15"/>
      <c r="L2849" s="15"/>
      <c r="M2849" s="15"/>
      <c r="O2849" s="15"/>
    </row>
    <row r="2850" spans="7:15" x14ac:dyDescent="0.2">
      <c r="G2850" s="15"/>
      <c r="H2850" s="15"/>
      <c r="I2850" s="15"/>
      <c r="J2850" s="15"/>
      <c r="L2850" s="15"/>
      <c r="M2850" s="15"/>
      <c r="O2850" s="15"/>
    </row>
    <row r="2851" spans="7:15" x14ac:dyDescent="0.2">
      <c r="G2851" s="15"/>
      <c r="H2851" s="15"/>
      <c r="I2851" s="15"/>
      <c r="J2851" s="15"/>
      <c r="L2851" s="15"/>
      <c r="M2851" s="15"/>
      <c r="O2851" s="15"/>
    </row>
    <row r="2852" spans="7:15" x14ac:dyDescent="0.2">
      <c r="G2852" s="15"/>
      <c r="H2852" s="15"/>
      <c r="I2852" s="15"/>
      <c r="J2852" s="15"/>
      <c r="L2852" s="15"/>
      <c r="M2852" s="15"/>
      <c r="O2852" s="15"/>
    </row>
    <row r="2853" spans="7:15" x14ac:dyDescent="0.2">
      <c r="G2853" s="15"/>
      <c r="H2853" s="15"/>
      <c r="I2853" s="15"/>
      <c r="J2853" s="15"/>
      <c r="L2853" s="15"/>
      <c r="M2853" s="15"/>
      <c r="O2853" s="15"/>
    </row>
    <row r="2854" spans="7:15" x14ac:dyDescent="0.2">
      <c r="G2854" s="15"/>
      <c r="H2854" s="15"/>
      <c r="I2854" s="15"/>
      <c r="J2854" s="15"/>
      <c r="L2854" s="15"/>
      <c r="M2854" s="15"/>
      <c r="O2854" s="15"/>
    </row>
    <row r="2855" spans="7:15" x14ac:dyDescent="0.2">
      <c r="G2855" s="15"/>
      <c r="H2855" s="15"/>
      <c r="I2855" s="15"/>
      <c r="J2855" s="15"/>
      <c r="L2855" s="15"/>
      <c r="M2855" s="15"/>
      <c r="O2855" s="15"/>
    </row>
    <row r="2856" spans="7:15" x14ac:dyDescent="0.2">
      <c r="G2856" s="15"/>
      <c r="H2856" s="15"/>
      <c r="I2856" s="15"/>
      <c r="J2856" s="15"/>
      <c r="L2856" s="15"/>
      <c r="M2856" s="15"/>
      <c r="O2856" s="15"/>
    </row>
    <row r="2857" spans="7:15" x14ac:dyDescent="0.2">
      <c r="G2857" s="15"/>
      <c r="H2857" s="15"/>
      <c r="I2857" s="15"/>
      <c r="J2857" s="15"/>
      <c r="L2857" s="15"/>
      <c r="M2857" s="15"/>
      <c r="O2857" s="15"/>
    </row>
    <row r="2858" spans="7:15" x14ac:dyDescent="0.2">
      <c r="G2858" s="15"/>
      <c r="H2858" s="15"/>
      <c r="I2858" s="15"/>
      <c r="J2858" s="15"/>
      <c r="L2858" s="15"/>
      <c r="M2858" s="15"/>
      <c r="O2858" s="15"/>
    </row>
    <row r="2859" spans="7:15" x14ac:dyDescent="0.2">
      <c r="G2859" s="15"/>
      <c r="H2859" s="15"/>
      <c r="I2859" s="15"/>
      <c r="J2859" s="15"/>
      <c r="L2859" s="15"/>
      <c r="M2859" s="15"/>
      <c r="O2859" s="15"/>
    </row>
    <row r="2860" spans="7:15" x14ac:dyDescent="0.2">
      <c r="G2860" s="15"/>
      <c r="H2860" s="15"/>
      <c r="I2860" s="15"/>
      <c r="J2860" s="15"/>
      <c r="L2860" s="15"/>
      <c r="M2860" s="15"/>
      <c r="O2860" s="15"/>
    </row>
    <row r="2861" spans="7:15" x14ac:dyDescent="0.2">
      <c r="G2861" s="15"/>
      <c r="H2861" s="15"/>
      <c r="I2861" s="15"/>
      <c r="J2861" s="15"/>
      <c r="L2861" s="15"/>
      <c r="M2861" s="15"/>
      <c r="O2861" s="15"/>
    </row>
    <row r="2862" spans="7:15" x14ac:dyDescent="0.2">
      <c r="G2862" s="15"/>
      <c r="H2862" s="15"/>
      <c r="I2862" s="15"/>
      <c r="J2862" s="15"/>
      <c r="L2862" s="15"/>
      <c r="M2862" s="15"/>
      <c r="O2862" s="15"/>
    </row>
    <row r="2863" spans="7:15" x14ac:dyDescent="0.2">
      <c r="G2863" s="15"/>
      <c r="H2863" s="15"/>
      <c r="I2863" s="15"/>
      <c r="J2863" s="15"/>
      <c r="L2863" s="15"/>
      <c r="M2863" s="15"/>
      <c r="O2863" s="15"/>
    </row>
    <row r="2864" spans="7:15" x14ac:dyDescent="0.2">
      <c r="G2864" s="15"/>
      <c r="H2864" s="15"/>
      <c r="I2864" s="15"/>
      <c r="J2864" s="15"/>
      <c r="L2864" s="15"/>
      <c r="M2864" s="15"/>
      <c r="O2864" s="15"/>
    </row>
    <row r="2865" spans="7:15" x14ac:dyDescent="0.2">
      <c r="G2865" s="15"/>
      <c r="H2865" s="15"/>
      <c r="I2865" s="15"/>
      <c r="J2865" s="15"/>
      <c r="L2865" s="15"/>
      <c r="M2865" s="15"/>
      <c r="O2865" s="15"/>
    </row>
    <row r="2866" spans="7:15" x14ac:dyDescent="0.2">
      <c r="G2866" s="15"/>
      <c r="H2866" s="15"/>
      <c r="I2866" s="15"/>
      <c r="J2866" s="15"/>
      <c r="L2866" s="15"/>
      <c r="M2866" s="15"/>
      <c r="O2866" s="15"/>
    </row>
    <row r="2867" spans="7:15" x14ac:dyDescent="0.2">
      <c r="G2867" s="15"/>
      <c r="H2867" s="15"/>
      <c r="I2867" s="15"/>
      <c r="J2867" s="15"/>
      <c r="L2867" s="15"/>
      <c r="M2867" s="15"/>
      <c r="O2867" s="15"/>
    </row>
    <row r="2868" spans="7:15" x14ac:dyDescent="0.2">
      <c r="G2868" s="15"/>
      <c r="H2868" s="15"/>
      <c r="I2868" s="15"/>
      <c r="J2868" s="15"/>
      <c r="L2868" s="15"/>
      <c r="M2868" s="15"/>
      <c r="O2868" s="15"/>
    </row>
    <row r="2869" spans="7:15" x14ac:dyDescent="0.2">
      <c r="G2869" s="15"/>
      <c r="H2869" s="15"/>
      <c r="I2869" s="15"/>
      <c r="J2869" s="15"/>
      <c r="L2869" s="15"/>
      <c r="M2869" s="15"/>
      <c r="O2869" s="15"/>
    </row>
    <row r="2870" spans="7:15" x14ac:dyDescent="0.2">
      <c r="G2870" s="15"/>
      <c r="H2870" s="15"/>
      <c r="I2870" s="15"/>
      <c r="J2870" s="15"/>
      <c r="L2870" s="15"/>
      <c r="M2870" s="15"/>
      <c r="O2870" s="15"/>
    </row>
    <row r="2871" spans="7:15" x14ac:dyDescent="0.2">
      <c r="G2871" s="15"/>
      <c r="H2871" s="15"/>
      <c r="I2871" s="15"/>
      <c r="J2871" s="15"/>
      <c r="L2871" s="15"/>
      <c r="M2871" s="15"/>
      <c r="O2871" s="15"/>
    </row>
    <row r="2872" spans="7:15" x14ac:dyDescent="0.2">
      <c r="G2872" s="15"/>
      <c r="H2872" s="15"/>
      <c r="I2872" s="15"/>
      <c r="J2872" s="15"/>
      <c r="L2872" s="15"/>
      <c r="M2872" s="15"/>
      <c r="O2872" s="15"/>
    </row>
    <row r="2873" spans="7:15" x14ac:dyDescent="0.2">
      <c r="G2873" s="15"/>
      <c r="H2873" s="15"/>
      <c r="I2873" s="15"/>
      <c r="J2873" s="15"/>
      <c r="L2873" s="15"/>
      <c r="M2873" s="15"/>
      <c r="O2873" s="15"/>
    </row>
    <row r="2874" spans="7:15" x14ac:dyDescent="0.2">
      <c r="G2874" s="15"/>
      <c r="H2874" s="15"/>
      <c r="I2874" s="15"/>
      <c r="J2874" s="15"/>
      <c r="L2874" s="15"/>
      <c r="M2874" s="15"/>
      <c r="O2874" s="15"/>
    </row>
    <row r="2875" spans="7:15" x14ac:dyDescent="0.2">
      <c r="G2875" s="15"/>
      <c r="H2875" s="15"/>
      <c r="I2875" s="15"/>
      <c r="J2875" s="15"/>
      <c r="L2875" s="15"/>
      <c r="M2875" s="15"/>
      <c r="O2875" s="15"/>
    </row>
    <row r="2876" spans="7:15" x14ac:dyDescent="0.2">
      <c r="G2876" s="15"/>
      <c r="H2876" s="15"/>
      <c r="I2876" s="15"/>
      <c r="J2876" s="15"/>
      <c r="L2876" s="15"/>
      <c r="M2876" s="15"/>
      <c r="O2876" s="15"/>
    </row>
    <row r="2877" spans="7:15" x14ac:dyDescent="0.2">
      <c r="G2877" s="15"/>
      <c r="H2877" s="15"/>
      <c r="I2877" s="15"/>
      <c r="J2877" s="15"/>
      <c r="L2877" s="15"/>
      <c r="M2877" s="15"/>
      <c r="O2877" s="15"/>
    </row>
    <row r="2878" spans="7:15" x14ac:dyDescent="0.2">
      <c r="G2878" s="15"/>
      <c r="H2878" s="15"/>
      <c r="I2878" s="15"/>
      <c r="J2878" s="15"/>
      <c r="L2878" s="15"/>
      <c r="M2878" s="15"/>
      <c r="O2878" s="15"/>
    </row>
    <row r="2879" spans="7:15" x14ac:dyDescent="0.2">
      <c r="G2879" s="15"/>
      <c r="H2879" s="15"/>
      <c r="I2879" s="15"/>
      <c r="J2879" s="15"/>
      <c r="L2879" s="15"/>
      <c r="M2879" s="15"/>
      <c r="O2879" s="15"/>
    </row>
    <row r="2880" spans="7:15" x14ac:dyDescent="0.2">
      <c r="G2880" s="15"/>
      <c r="H2880" s="15"/>
      <c r="I2880" s="15"/>
      <c r="J2880" s="15"/>
      <c r="L2880" s="15"/>
      <c r="M2880" s="15"/>
      <c r="O2880" s="15"/>
    </row>
    <row r="2881" spans="7:15" x14ac:dyDescent="0.2">
      <c r="G2881" s="15"/>
      <c r="H2881" s="15"/>
      <c r="I2881" s="15"/>
      <c r="J2881" s="15"/>
      <c r="L2881" s="15"/>
      <c r="M2881" s="15"/>
      <c r="O2881" s="15"/>
    </row>
    <row r="2882" spans="7:15" x14ac:dyDescent="0.2">
      <c r="G2882" s="15"/>
      <c r="H2882" s="15"/>
      <c r="I2882" s="15"/>
      <c r="J2882" s="15"/>
      <c r="L2882" s="15"/>
      <c r="M2882" s="15"/>
      <c r="O2882" s="15"/>
    </row>
    <row r="2883" spans="7:15" x14ac:dyDescent="0.2">
      <c r="G2883" s="15"/>
      <c r="H2883" s="15"/>
      <c r="I2883" s="15"/>
      <c r="J2883" s="15"/>
      <c r="L2883" s="15"/>
      <c r="M2883" s="15"/>
      <c r="O2883" s="15"/>
    </row>
    <row r="2884" spans="7:15" x14ac:dyDescent="0.2">
      <c r="G2884" s="15"/>
      <c r="H2884" s="15"/>
      <c r="I2884" s="15"/>
      <c r="J2884" s="15"/>
      <c r="L2884" s="15"/>
      <c r="M2884" s="15"/>
      <c r="O2884" s="15"/>
    </row>
    <row r="2885" spans="7:15" x14ac:dyDescent="0.2">
      <c r="G2885" s="15"/>
      <c r="H2885" s="15"/>
      <c r="I2885" s="15"/>
      <c r="J2885" s="15"/>
      <c r="L2885" s="15"/>
      <c r="M2885" s="15"/>
      <c r="O2885" s="15"/>
    </row>
    <row r="2886" spans="7:15" x14ac:dyDescent="0.2">
      <c r="G2886" s="15"/>
      <c r="H2886" s="15"/>
      <c r="I2886" s="15"/>
      <c r="J2886" s="15"/>
      <c r="L2886" s="15"/>
      <c r="M2886" s="15"/>
      <c r="O2886" s="15"/>
    </row>
    <row r="2887" spans="7:15" x14ac:dyDescent="0.2">
      <c r="G2887" s="15"/>
      <c r="H2887" s="15"/>
      <c r="I2887" s="15"/>
      <c r="J2887" s="15"/>
      <c r="L2887" s="15"/>
      <c r="M2887" s="15"/>
      <c r="O2887" s="15"/>
    </row>
    <row r="2888" spans="7:15" x14ac:dyDescent="0.2">
      <c r="G2888" s="15"/>
      <c r="H2888" s="15"/>
      <c r="I2888" s="15"/>
      <c r="J2888" s="15"/>
      <c r="L2888" s="15"/>
      <c r="M2888" s="15"/>
      <c r="O2888" s="15"/>
    </row>
    <row r="2889" spans="7:15" x14ac:dyDescent="0.2">
      <c r="G2889" s="15"/>
      <c r="H2889" s="15"/>
      <c r="I2889" s="15"/>
      <c r="J2889" s="15"/>
      <c r="L2889" s="15"/>
      <c r="M2889" s="15"/>
      <c r="O2889" s="15"/>
    </row>
    <row r="2890" spans="7:15" x14ac:dyDescent="0.2">
      <c r="G2890" s="15"/>
      <c r="H2890" s="15"/>
      <c r="I2890" s="15"/>
      <c r="J2890" s="15"/>
      <c r="L2890" s="15"/>
      <c r="M2890" s="15"/>
      <c r="O2890" s="15"/>
    </row>
    <row r="2891" spans="7:15" x14ac:dyDescent="0.2">
      <c r="G2891" s="15"/>
      <c r="H2891" s="15"/>
      <c r="I2891" s="15"/>
      <c r="J2891" s="15"/>
      <c r="L2891" s="15"/>
      <c r="M2891" s="15"/>
      <c r="O2891" s="15"/>
    </row>
    <row r="2892" spans="7:15" x14ac:dyDescent="0.2">
      <c r="G2892" s="15"/>
      <c r="H2892" s="15"/>
      <c r="I2892" s="15"/>
      <c r="J2892" s="15"/>
      <c r="L2892" s="15"/>
      <c r="M2892" s="15"/>
      <c r="O2892" s="15"/>
    </row>
    <row r="2893" spans="7:15" x14ac:dyDescent="0.2">
      <c r="G2893" s="15"/>
      <c r="H2893" s="15"/>
      <c r="I2893" s="15"/>
      <c r="J2893" s="15"/>
      <c r="L2893" s="15"/>
      <c r="M2893" s="15"/>
      <c r="O2893" s="15"/>
    </row>
    <row r="2894" spans="7:15" x14ac:dyDescent="0.2">
      <c r="G2894" s="15"/>
      <c r="H2894" s="15"/>
      <c r="I2894" s="15"/>
      <c r="J2894" s="15"/>
      <c r="L2894" s="15"/>
      <c r="M2894" s="15"/>
      <c r="O2894" s="15"/>
    </row>
    <row r="2895" spans="7:15" x14ac:dyDescent="0.2">
      <c r="G2895" s="15"/>
      <c r="H2895" s="15"/>
      <c r="I2895" s="15"/>
      <c r="J2895" s="15"/>
      <c r="L2895" s="15"/>
      <c r="M2895" s="15"/>
      <c r="O2895" s="15"/>
    </row>
    <row r="2896" spans="7:15" x14ac:dyDescent="0.2">
      <c r="G2896" s="15"/>
      <c r="H2896" s="15"/>
      <c r="I2896" s="15"/>
      <c r="J2896" s="15"/>
      <c r="L2896" s="15"/>
      <c r="M2896" s="15"/>
      <c r="O2896" s="15"/>
    </row>
    <row r="2897" spans="7:15" x14ac:dyDescent="0.2">
      <c r="G2897" s="15"/>
      <c r="H2897" s="15"/>
      <c r="I2897" s="15"/>
      <c r="J2897" s="15"/>
      <c r="L2897" s="15"/>
      <c r="M2897" s="15"/>
      <c r="O2897" s="15"/>
    </row>
    <row r="2898" spans="7:15" x14ac:dyDescent="0.2">
      <c r="G2898" s="15"/>
      <c r="H2898" s="15"/>
      <c r="I2898" s="15"/>
      <c r="J2898" s="15"/>
      <c r="L2898" s="15"/>
      <c r="M2898" s="15"/>
      <c r="O2898" s="15"/>
    </row>
    <row r="2899" spans="7:15" x14ac:dyDescent="0.2">
      <c r="G2899" s="15"/>
      <c r="H2899" s="15"/>
      <c r="I2899" s="15"/>
      <c r="J2899" s="15"/>
      <c r="L2899" s="15"/>
      <c r="M2899" s="15"/>
      <c r="O2899" s="15"/>
    </row>
    <row r="2900" spans="7:15" x14ac:dyDescent="0.2">
      <c r="G2900" s="15"/>
      <c r="H2900" s="15"/>
      <c r="I2900" s="15"/>
      <c r="J2900" s="15"/>
      <c r="L2900" s="15"/>
      <c r="M2900" s="15"/>
      <c r="O2900" s="15"/>
    </row>
    <row r="2901" spans="7:15" x14ac:dyDescent="0.2">
      <c r="G2901" s="15"/>
      <c r="H2901" s="15"/>
      <c r="I2901" s="15"/>
      <c r="J2901" s="15"/>
      <c r="L2901" s="15"/>
      <c r="M2901" s="15"/>
      <c r="O2901" s="15"/>
    </row>
    <row r="2902" spans="7:15" x14ac:dyDescent="0.2">
      <c r="G2902" s="15"/>
      <c r="H2902" s="15"/>
      <c r="I2902" s="15"/>
      <c r="J2902" s="15"/>
      <c r="L2902" s="15"/>
      <c r="M2902" s="15"/>
      <c r="O2902" s="15"/>
    </row>
    <row r="2903" spans="7:15" x14ac:dyDescent="0.2">
      <c r="G2903" s="15"/>
      <c r="H2903" s="15"/>
      <c r="I2903" s="15"/>
      <c r="J2903" s="15"/>
      <c r="L2903" s="15"/>
      <c r="M2903" s="15"/>
      <c r="O2903" s="15"/>
    </row>
    <row r="2904" spans="7:15" x14ac:dyDescent="0.2">
      <c r="G2904" s="15"/>
      <c r="H2904" s="15"/>
      <c r="I2904" s="15"/>
      <c r="J2904" s="15"/>
      <c r="L2904" s="15"/>
      <c r="M2904" s="15"/>
      <c r="O2904" s="15"/>
    </row>
    <row r="2905" spans="7:15" x14ac:dyDescent="0.2">
      <c r="G2905" s="15"/>
      <c r="H2905" s="15"/>
      <c r="I2905" s="15"/>
      <c r="J2905" s="15"/>
      <c r="L2905" s="15"/>
      <c r="M2905" s="15"/>
      <c r="O2905" s="15"/>
    </row>
    <row r="2906" spans="7:15" x14ac:dyDescent="0.2">
      <c r="G2906" s="15"/>
      <c r="H2906" s="15"/>
      <c r="I2906" s="15"/>
      <c r="J2906" s="15"/>
      <c r="L2906" s="15"/>
      <c r="M2906" s="15"/>
      <c r="O2906" s="15"/>
    </row>
    <row r="2907" spans="7:15" x14ac:dyDescent="0.2">
      <c r="G2907" s="15"/>
      <c r="H2907" s="15"/>
      <c r="I2907" s="15"/>
      <c r="J2907" s="15"/>
      <c r="L2907" s="15"/>
      <c r="M2907" s="15"/>
      <c r="O2907" s="15"/>
    </row>
    <row r="2908" spans="7:15" x14ac:dyDescent="0.2">
      <c r="G2908" s="15"/>
      <c r="H2908" s="15"/>
      <c r="I2908" s="15"/>
      <c r="J2908" s="15"/>
      <c r="L2908" s="15"/>
      <c r="M2908" s="15"/>
      <c r="O2908" s="15"/>
    </row>
    <row r="2909" spans="7:15" x14ac:dyDescent="0.2">
      <c r="G2909" s="15"/>
      <c r="H2909" s="15"/>
      <c r="I2909" s="15"/>
      <c r="J2909" s="15"/>
      <c r="L2909" s="15"/>
      <c r="M2909" s="15"/>
      <c r="O2909" s="15"/>
    </row>
    <row r="2910" spans="7:15" x14ac:dyDescent="0.2">
      <c r="G2910" s="15"/>
      <c r="H2910" s="15"/>
      <c r="I2910" s="15"/>
      <c r="J2910" s="15"/>
      <c r="L2910" s="15"/>
      <c r="M2910" s="15"/>
      <c r="O2910" s="15"/>
    </row>
    <row r="2911" spans="7:15" x14ac:dyDescent="0.2">
      <c r="G2911" s="15"/>
      <c r="H2911" s="15"/>
      <c r="I2911" s="15"/>
      <c r="J2911" s="15"/>
      <c r="L2911" s="15"/>
      <c r="M2911" s="15"/>
      <c r="O2911" s="15"/>
    </row>
    <row r="2912" spans="7:15" x14ac:dyDescent="0.2">
      <c r="G2912" s="15"/>
      <c r="H2912" s="15"/>
      <c r="I2912" s="15"/>
      <c r="J2912" s="15"/>
      <c r="L2912" s="15"/>
      <c r="M2912" s="15"/>
      <c r="O2912" s="15"/>
    </row>
    <row r="2913" spans="7:15" x14ac:dyDescent="0.2">
      <c r="G2913" s="15"/>
      <c r="H2913" s="15"/>
      <c r="I2913" s="15"/>
      <c r="J2913" s="15"/>
      <c r="L2913" s="15"/>
      <c r="M2913" s="15"/>
      <c r="O2913" s="15"/>
    </row>
    <row r="2914" spans="7:15" x14ac:dyDescent="0.2">
      <c r="G2914" s="15"/>
      <c r="H2914" s="15"/>
      <c r="I2914" s="15"/>
      <c r="J2914" s="15"/>
      <c r="L2914" s="15"/>
      <c r="M2914" s="15"/>
      <c r="O2914" s="15"/>
    </row>
    <row r="2915" spans="7:15" x14ac:dyDescent="0.2">
      <c r="G2915" s="15"/>
      <c r="H2915" s="15"/>
      <c r="I2915" s="15"/>
      <c r="J2915" s="15"/>
      <c r="L2915" s="15"/>
      <c r="M2915" s="15"/>
      <c r="O2915" s="15"/>
    </row>
    <row r="2916" spans="7:15" x14ac:dyDescent="0.2">
      <c r="G2916" s="15"/>
      <c r="H2916" s="15"/>
      <c r="I2916" s="15"/>
      <c r="J2916" s="15"/>
      <c r="L2916" s="15"/>
      <c r="M2916" s="15"/>
      <c r="O2916" s="15"/>
    </row>
    <row r="2917" spans="7:15" x14ac:dyDescent="0.2">
      <c r="G2917" s="15"/>
      <c r="H2917" s="15"/>
      <c r="I2917" s="15"/>
      <c r="J2917" s="15"/>
      <c r="L2917" s="15"/>
      <c r="M2917" s="15"/>
      <c r="O2917" s="15"/>
    </row>
    <row r="2918" spans="7:15" x14ac:dyDescent="0.2">
      <c r="G2918" s="15"/>
      <c r="H2918" s="15"/>
      <c r="I2918" s="15"/>
      <c r="J2918" s="15"/>
      <c r="L2918" s="15"/>
      <c r="M2918" s="15"/>
      <c r="O2918" s="15"/>
    </row>
    <row r="2919" spans="7:15" x14ac:dyDescent="0.2">
      <c r="G2919" s="15"/>
      <c r="H2919" s="15"/>
      <c r="I2919" s="15"/>
      <c r="J2919" s="15"/>
      <c r="L2919" s="15"/>
      <c r="M2919" s="15"/>
      <c r="O2919" s="15"/>
    </row>
    <row r="2920" spans="7:15" x14ac:dyDescent="0.2">
      <c r="G2920" s="15"/>
      <c r="H2920" s="15"/>
      <c r="I2920" s="15"/>
      <c r="J2920" s="15"/>
      <c r="L2920" s="15"/>
      <c r="M2920" s="15"/>
      <c r="O2920" s="15"/>
    </row>
    <row r="2921" spans="7:15" x14ac:dyDescent="0.2">
      <c r="G2921" s="15"/>
      <c r="H2921" s="15"/>
      <c r="I2921" s="15"/>
      <c r="J2921" s="15"/>
      <c r="L2921" s="15"/>
      <c r="M2921" s="15"/>
      <c r="O2921" s="15"/>
    </row>
    <row r="2922" spans="7:15" x14ac:dyDescent="0.2">
      <c r="G2922" s="15"/>
      <c r="H2922" s="15"/>
      <c r="I2922" s="15"/>
      <c r="J2922" s="15"/>
      <c r="L2922" s="15"/>
      <c r="M2922" s="15"/>
      <c r="O2922" s="15"/>
    </row>
    <row r="2923" spans="7:15" x14ac:dyDescent="0.2">
      <c r="G2923" s="15"/>
      <c r="H2923" s="15"/>
      <c r="I2923" s="15"/>
      <c r="J2923" s="15"/>
      <c r="L2923" s="15"/>
      <c r="M2923" s="15"/>
      <c r="O2923" s="15"/>
    </row>
    <row r="2924" spans="7:15" x14ac:dyDescent="0.2">
      <c r="G2924" s="15"/>
      <c r="H2924" s="15"/>
      <c r="I2924" s="15"/>
      <c r="J2924" s="15"/>
      <c r="L2924" s="15"/>
      <c r="M2924" s="15"/>
      <c r="O2924" s="15"/>
    </row>
    <row r="2925" spans="7:15" x14ac:dyDescent="0.2">
      <c r="G2925" s="15"/>
      <c r="H2925" s="15"/>
      <c r="I2925" s="15"/>
      <c r="J2925" s="15"/>
      <c r="L2925" s="15"/>
      <c r="M2925" s="15"/>
      <c r="O2925" s="15"/>
    </row>
    <row r="2926" spans="7:15" x14ac:dyDescent="0.2">
      <c r="G2926" s="15"/>
      <c r="H2926" s="15"/>
      <c r="I2926" s="15"/>
      <c r="J2926" s="15"/>
      <c r="L2926" s="15"/>
      <c r="M2926" s="15"/>
      <c r="O2926" s="15"/>
    </row>
    <row r="2927" spans="7:15" x14ac:dyDescent="0.2">
      <c r="G2927" s="15"/>
      <c r="H2927" s="15"/>
      <c r="I2927" s="15"/>
      <c r="J2927" s="15"/>
      <c r="L2927" s="15"/>
      <c r="M2927" s="15"/>
      <c r="O2927" s="15"/>
    </row>
    <row r="2928" spans="7:15" x14ac:dyDescent="0.2">
      <c r="G2928" s="15"/>
      <c r="H2928" s="15"/>
      <c r="I2928" s="15"/>
      <c r="J2928" s="15"/>
      <c r="L2928" s="15"/>
      <c r="M2928" s="15"/>
      <c r="O2928" s="15"/>
    </row>
    <row r="2929" spans="7:15" x14ac:dyDescent="0.2">
      <c r="G2929" s="15"/>
      <c r="H2929" s="15"/>
      <c r="I2929" s="15"/>
      <c r="J2929" s="15"/>
      <c r="L2929" s="15"/>
      <c r="M2929" s="15"/>
      <c r="O2929" s="15"/>
    </row>
    <row r="2930" spans="7:15" x14ac:dyDescent="0.2">
      <c r="G2930" s="15"/>
      <c r="H2930" s="15"/>
      <c r="I2930" s="15"/>
      <c r="J2930" s="15"/>
      <c r="L2930" s="15"/>
      <c r="M2930" s="15"/>
      <c r="O2930" s="15"/>
    </row>
    <row r="2931" spans="7:15" x14ac:dyDescent="0.2">
      <c r="G2931" s="15"/>
      <c r="H2931" s="15"/>
      <c r="I2931" s="15"/>
      <c r="J2931" s="15"/>
      <c r="L2931" s="15"/>
      <c r="M2931" s="15"/>
      <c r="O2931" s="15"/>
    </row>
    <row r="2932" spans="7:15" x14ac:dyDescent="0.2">
      <c r="G2932" s="15"/>
      <c r="H2932" s="15"/>
      <c r="I2932" s="15"/>
      <c r="J2932" s="15"/>
      <c r="L2932" s="15"/>
      <c r="M2932" s="15"/>
      <c r="O2932" s="15"/>
    </row>
    <row r="2933" spans="7:15" x14ac:dyDescent="0.2">
      <c r="G2933" s="15"/>
      <c r="H2933" s="15"/>
      <c r="I2933" s="15"/>
      <c r="J2933" s="15"/>
      <c r="L2933" s="15"/>
      <c r="M2933" s="15"/>
      <c r="O2933" s="15"/>
    </row>
    <row r="2934" spans="7:15" x14ac:dyDescent="0.2">
      <c r="G2934" s="15"/>
      <c r="H2934" s="15"/>
      <c r="I2934" s="15"/>
      <c r="J2934" s="15"/>
      <c r="L2934" s="15"/>
      <c r="M2934" s="15"/>
      <c r="O2934" s="15"/>
    </row>
    <row r="2935" spans="7:15" x14ac:dyDescent="0.2">
      <c r="G2935" s="15"/>
      <c r="H2935" s="15"/>
      <c r="I2935" s="15"/>
      <c r="J2935" s="15"/>
      <c r="L2935" s="15"/>
      <c r="M2935" s="15"/>
      <c r="O2935" s="15"/>
    </row>
    <row r="2936" spans="7:15" x14ac:dyDescent="0.2">
      <c r="G2936" s="15"/>
      <c r="H2936" s="15"/>
      <c r="I2936" s="15"/>
      <c r="J2936" s="15"/>
      <c r="L2936" s="15"/>
      <c r="M2936" s="15"/>
      <c r="O2936" s="15"/>
    </row>
    <row r="2937" spans="7:15" x14ac:dyDescent="0.2">
      <c r="G2937" s="15"/>
      <c r="H2937" s="15"/>
      <c r="I2937" s="15"/>
      <c r="J2937" s="15"/>
      <c r="L2937" s="15"/>
      <c r="M2937" s="15"/>
      <c r="O2937" s="15"/>
    </row>
    <row r="2938" spans="7:15" x14ac:dyDescent="0.2">
      <c r="G2938" s="15"/>
      <c r="H2938" s="15"/>
      <c r="I2938" s="15"/>
      <c r="J2938" s="15"/>
      <c r="L2938" s="15"/>
      <c r="M2938" s="15"/>
      <c r="O2938" s="15"/>
    </row>
    <row r="2939" spans="7:15" x14ac:dyDescent="0.2">
      <c r="G2939" s="15"/>
      <c r="H2939" s="15"/>
      <c r="I2939" s="15"/>
      <c r="J2939" s="15"/>
      <c r="L2939" s="15"/>
      <c r="M2939" s="15"/>
      <c r="O2939" s="15"/>
    </row>
    <row r="2940" spans="7:15" x14ac:dyDescent="0.2">
      <c r="G2940" s="15"/>
      <c r="H2940" s="15"/>
      <c r="I2940" s="15"/>
      <c r="J2940" s="15"/>
      <c r="L2940" s="15"/>
      <c r="M2940" s="15"/>
      <c r="O2940" s="15"/>
    </row>
    <row r="2941" spans="7:15" x14ac:dyDescent="0.2">
      <c r="G2941" s="15"/>
      <c r="H2941" s="15"/>
      <c r="I2941" s="15"/>
      <c r="J2941" s="15"/>
      <c r="L2941" s="15"/>
      <c r="M2941" s="15"/>
      <c r="O2941" s="15"/>
    </row>
    <row r="2942" spans="7:15" x14ac:dyDescent="0.2">
      <c r="G2942" s="15"/>
      <c r="H2942" s="15"/>
      <c r="I2942" s="15"/>
      <c r="J2942" s="15"/>
      <c r="L2942" s="15"/>
      <c r="M2942" s="15"/>
      <c r="O2942" s="15"/>
    </row>
    <row r="2943" spans="7:15" x14ac:dyDescent="0.2">
      <c r="G2943" s="15"/>
      <c r="H2943" s="15"/>
      <c r="I2943" s="15"/>
      <c r="J2943" s="15"/>
      <c r="L2943" s="15"/>
      <c r="M2943" s="15"/>
      <c r="O2943" s="15"/>
    </row>
    <row r="2944" spans="7:15" x14ac:dyDescent="0.2">
      <c r="G2944" s="15"/>
      <c r="H2944" s="15"/>
      <c r="I2944" s="15"/>
      <c r="J2944" s="15"/>
      <c r="L2944" s="15"/>
      <c r="M2944" s="15"/>
      <c r="O2944" s="15"/>
    </row>
    <row r="2945" spans="7:15" x14ac:dyDescent="0.2">
      <c r="G2945" s="15"/>
      <c r="H2945" s="15"/>
      <c r="I2945" s="15"/>
      <c r="J2945" s="15"/>
      <c r="L2945" s="15"/>
      <c r="M2945" s="15"/>
      <c r="O2945" s="15"/>
    </row>
    <row r="2946" spans="7:15" x14ac:dyDescent="0.2">
      <c r="G2946" s="15"/>
      <c r="H2946" s="15"/>
      <c r="I2946" s="15"/>
      <c r="J2946" s="15"/>
      <c r="L2946" s="15"/>
      <c r="M2946" s="15"/>
      <c r="O2946" s="15"/>
    </row>
    <row r="2947" spans="7:15" x14ac:dyDescent="0.2">
      <c r="G2947" s="15"/>
      <c r="H2947" s="15"/>
      <c r="I2947" s="15"/>
      <c r="J2947" s="15"/>
      <c r="L2947" s="15"/>
      <c r="M2947" s="15"/>
      <c r="O2947" s="15"/>
    </row>
    <row r="2948" spans="7:15" x14ac:dyDescent="0.2">
      <c r="G2948" s="15"/>
      <c r="H2948" s="15"/>
      <c r="I2948" s="15"/>
      <c r="J2948" s="15"/>
      <c r="L2948" s="15"/>
      <c r="M2948" s="15"/>
      <c r="O2948" s="15"/>
    </row>
    <row r="2949" spans="7:15" x14ac:dyDescent="0.2">
      <c r="G2949" s="15"/>
      <c r="H2949" s="15"/>
      <c r="I2949" s="15"/>
      <c r="J2949" s="15"/>
      <c r="L2949" s="15"/>
      <c r="M2949" s="15"/>
      <c r="O2949" s="15"/>
    </row>
    <row r="2950" spans="7:15" x14ac:dyDescent="0.2">
      <c r="G2950" s="15"/>
      <c r="H2950" s="15"/>
      <c r="I2950" s="15"/>
      <c r="J2950" s="15"/>
      <c r="L2950" s="15"/>
      <c r="M2950" s="15"/>
      <c r="O2950" s="15"/>
    </row>
    <row r="2951" spans="7:15" x14ac:dyDescent="0.2">
      <c r="G2951" s="15"/>
      <c r="H2951" s="15"/>
      <c r="I2951" s="15"/>
      <c r="J2951" s="15"/>
      <c r="L2951" s="15"/>
      <c r="M2951" s="15"/>
      <c r="O2951" s="15"/>
    </row>
    <row r="2952" spans="7:15" x14ac:dyDescent="0.2">
      <c r="G2952" s="15"/>
      <c r="H2952" s="15"/>
      <c r="I2952" s="15"/>
      <c r="J2952" s="15"/>
      <c r="L2952" s="15"/>
      <c r="M2952" s="15"/>
      <c r="O2952" s="15"/>
    </row>
    <row r="2953" spans="7:15" x14ac:dyDescent="0.2">
      <c r="G2953" s="15"/>
      <c r="H2953" s="15"/>
      <c r="I2953" s="15"/>
      <c r="J2953" s="15"/>
      <c r="L2953" s="15"/>
      <c r="M2953" s="15"/>
      <c r="O2953" s="15"/>
    </row>
    <row r="2954" spans="7:15" x14ac:dyDescent="0.2">
      <c r="G2954" s="15"/>
      <c r="H2954" s="15"/>
      <c r="I2954" s="15"/>
      <c r="J2954" s="15"/>
      <c r="L2954" s="15"/>
      <c r="M2954" s="15"/>
      <c r="O2954" s="15"/>
    </row>
    <row r="2955" spans="7:15" x14ac:dyDescent="0.2">
      <c r="G2955" s="15"/>
      <c r="H2955" s="15"/>
      <c r="I2955" s="15"/>
      <c r="J2955" s="15"/>
      <c r="L2955" s="15"/>
      <c r="M2955" s="15"/>
      <c r="O2955" s="15"/>
    </row>
    <row r="2956" spans="7:15" x14ac:dyDescent="0.2">
      <c r="G2956" s="15"/>
      <c r="H2956" s="15"/>
      <c r="I2956" s="15"/>
      <c r="J2956" s="15"/>
      <c r="L2956" s="15"/>
      <c r="M2956" s="15"/>
      <c r="O2956" s="15"/>
    </row>
    <row r="2957" spans="7:15" x14ac:dyDescent="0.2">
      <c r="G2957" s="15"/>
      <c r="H2957" s="15"/>
      <c r="I2957" s="15"/>
      <c r="J2957" s="15"/>
      <c r="L2957" s="15"/>
      <c r="M2957" s="15"/>
      <c r="O2957" s="15"/>
    </row>
    <row r="2958" spans="7:15" x14ac:dyDescent="0.2">
      <c r="G2958" s="15"/>
      <c r="H2958" s="15"/>
      <c r="I2958" s="15"/>
      <c r="J2958" s="15"/>
      <c r="L2958" s="15"/>
      <c r="M2958" s="15"/>
      <c r="O2958" s="15"/>
    </row>
    <row r="2959" spans="7:15" x14ac:dyDescent="0.2">
      <c r="G2959" s="15"/>
      <c r="H2959" s="15"/>
      <c r="I2959" s="15"/>
      <c r="J2959" s="15"/>
      <c r="L2959" s="15"/>
      <c r="M2959" s="15"/>
      <c r="O2959" s="15"/>
    </row>
    <row r="2960" spans="7:15" x14ac:dyDescent="0.2">
      <c r="G2960" s="15"/>
      <c r="H2960" s="15"/>
      <c r="I2960" s="15"/>
      <c r="J2960" s="15"/>
      <c r="L2960" s="15"/>
      <c r="M2960" s="15"/>
      <c r="O2960" s="15"/>
    </row>
    <row r="2961" spans="7:15" x14ac:dyDescent="0.2">
      <c r="G2961" s="15"/>
      <c r="H2961" s="15"/>
      <c r="I2961" s="15"/>
      <c r="J2961" s="15"/>
      <c r="L2961" s="15"/>
      <c r="M2961" s="15"/>
      <c r="O2961" s="15"/>
    </row>
    <row r="2962" spans="7:15" x14ac:dyDescent="0.2">
      <c r="G2962" s="15"/>
      <c r="H2962" s="15"/>
      <c r="I2962" s="15"/>
      <c r="J2962" s="15"/>
      <c r="L2962" s="15"/>
      <c r="M2962" s="15"/>
      <c r="O2962" s="15"/>
    </row>
    <row r="2963" spans="7:15" x14ac:dyDescent="0.2">
      <c r="G2963" s="15"/>
      <c r="H2963" s="15"/>
      <c r="I2963" s="15"/>
      <c r="J2963" s="15"/>
      <c r="L2963" s="15"/>
      <c r="M2963" s="15"/>
      <c r="O2963" s="15"/>
    </row>
    <row r="2964" spans="7:15" x14ac:dyDescent="0.2">
      <c r="G2964" s="15"/>
      <c r="H2964" s="15"/>
      <c r="I2964" s="15"/>
      <c r="J2964" s="15"/>
      <c r="L2964" s="15"/>
      <c r="M2964" s="15"/>
      <c r="O2964" s="15"/>
    </row>
    <row r="2965" spans="7:15" x14ac:dyDescent="0.2">
      <c r="G2965" s="15"/>
      <c r="H2965" s="15"/>
      <c r="I2965" s="15"/>
      <c r="J2965" s="15"/>
      <c r="L2965" s="15"/>
      <c r="M2965" s="15"/>
      <c r="O2965" s="15"/>
    </row>
    <row r="2966" spans="7:15" x14ac:dyDescent="0.2">
      <c r="G2966" s="15"/>
      <c r="H2966" s="15"/>
      <c r="I2966" s="15"/>
      <c r="J2966" s="15"/>
      <c r="L2966" s="15"/>
      <c r="M2966" s="15"/>
      <c r="O2966" s="15"/>
    </row>
    <row r="2967" spans="7:15" x14ac:dyDescent="0.2">
      <c r="G2967" s="15"/>
      <c r="H2967" s="15"/>
      <c r="I2967" s="15"/>
      <c r="J2967" s="15"/>
      <c r="L2967" s="15"/>
      <c r="M2967" s="15"/>
      <c r="O2967" s="15"/>
    </row>
    <row r="2968" spans="7:15" x14ac:dyDescent="0.2">
      <c r="G2968" s="15"/>
      <c r="H2968" s="15"/>
      <c r="I2968" s="15"/>
      <c r="J2968" s="15"/>
      <c r="L2968" s="15"/>
      <c r="M2968" s="15"/>
      <c r="O2968" s="15"/>
    </row>
    <row r="2969" spans="7:15" x14ac:dyDescent="0.2">
      <c r="G2969" s="15"/>
      <c r="H2969" s="15"/>
      <c r="I2969" s="15"/>
      <c r="J2969" s="15"/>
      <c r="L2969" s="15"/>
      <c r="M2969" s="15"/>
      <c r="O2969" s="15"/>
    </row>
    <row r="2970" spans="7:15" x14ac:dyDescent="0.2">
      <c r="G2970" s="15"/>
      <c r="H2970" s="15"/>
      <c r="I2970" s="15"/>
      <c r="J2970" s="15"/>
      <c r="L2970" s="15"/>
      <c r="M2970" s="15"/>
      <c r="O2970" s="15"/>
    </row>
    <row r="2971" spans="7:15" x14ac:dyDescent="0.2">
      <c r="G2971" s="15"/>
      <c r="H2971" s="15"/>
      <c r="I2971" s="15"/>
      <c r="J2971" s="15"/>
      <c r="L2971" s="15"/>
      <c r="M2971" s="15"/>
      <c r="O2971" s="15"/>
    </row>
    <row r="2972" spans="7:15" x14ac:dyDescent="0.2">
      <c r="G2972" s="15"/>
      <c r="H2972" s="15"/>
      <c r="I2972" s="15"/>
      <c r="J2972" s="15"/>
      <c r="L2972" s="15"/>
      <c r="M2972" s="15"/>
      <c r="O2972" s="15"/>
    </row>
    <row r="2973" spans="7:15" x14ac:dyDescent="0.2">
      <c r="G2973" s="15"/>
      <c r="H2973" s="15"/>
      <c r="I2973" s="15"/>
      <c r="J2973" s="15"/>
      <c r="L2973" s="15"/>
      <c r="M2973" s="15"/>
      <c r="O2973" s="15"/>
    </row>
    <row r="2974" spans="7:15" x14ac:dyDescent="0.2">
      <c r="G2974" s="15"/>
      <c r="H2974" s="15"/>
      <c r="I2974" s="15"/>
      <c r="J2974" s="15"/>
      <c r="L2974" s="15"/>
      <c r="M2974" s="15"/>
      <c r="O2974" s="15"/>
    </row>
    <row r="2975" spans="7:15" x14ac:dyDescent="0.2">
      <c r="G2975" s="15"/>
      <c r="H2975" s="15"/>
      <c r="I2975" s="15"/>
      <c r="J2975" s="15"/>
      <c r="L2975" s="15"/>
      <c r="M2975" s="15"/>
      <c r="O2975" s="15"/>
    </row>
    <row r="2976" spans="7:15" x14ac:dyDescent="0.2">
      <c r="G2976" s="15"/>
      <c r="H2976" s="15"/>
      <c r="I2976" s="15"/>
      <c r="J2976" s="15"/>
      <c r="L2976" s="15"/>
      <c r="M2976" s="15"/>
      <c r="O2976" s="15"/>
    </row>
    <row r="2977" spans="7:15" x14ac:dyDescent="0.2">
      <c r="G2977" s="15"/>
      <c r="H2977" s="15"/>
      <c r="I2977" s="15"/>
      <c r="J2977" s="15"/>
      <c r="L2977" s="15"/>
      <c r="M2977" s="15"/>
      <c r="O2977" s="15"/>
    </row>
    <row r="2978" spans="7:15" x14ac:dyDescent="0.2">
      <c r="G2978" s="15"/>
      <c r="H2978" s="15"/>
      <c r="I2978" s="15"/>
      <c r="J2978" s="15"/>
      <c r="L2978" s="15"/>
      <c r="M2978" s="15"/>
      <c r="O2978" s="15"/>
    </row>
    <row r="2979" spans="7:15" x14ac:dyDescent="0.2">
      <c r="G2979" s="15"/>
      <c r="H2979" s="15"/>
      <c r="I2979" s="15"/>
      <c r="J2979" s="15"/>
      <c r="L2979" s="15"/>
      <c r="M2979" s="15"/>
      <c r="O2979" s="15"/>
    </row>
    <row r="2980" spans="7:15" x14ac:dyDescent="0.2">
      <c r="G2980" s="15"/>
      <c r="H2980" s="15"/>
      <c r="I2980" s="15"/>
      <c r="J2980" s="15"/>
      <c r="L2980" s="15"/>
      <c r="M2980" s="15"/>
      <c r="O2980" s="15"/>
    </row>
    <row r="2981" spans="7:15" x14ac:dyDescent="0.2">
      <c r="G2981" s="15"/>
      <c r="H2981" s="15"/>
      <c r="I2981" s="15"/>
      <c r="J2981" s="15"/>
      <c r="L2981" s="15"/>
      <c r="M2981" s="15"/>
      <c r="O2981" s="15"/>
    </row>
    <row r="2982" spans="7:15" x14ac:dyDescent="0.2">
      <c r="G2982" s="15"/>
      <c r="H2982" s="15"/>
      <c r="I2982" s="15"/>
      <c r="J2982" s="15"/>
      <c r="L2982" s="15"/>
      <c r="M2982" s="15"/>
      <c r="O2982" s="15"/>
    </row>
    <row r="2983" spans="7:15" x14ac:dyDescent="0.2">
      <c r="G2983" s="15"/>
      <c r="H2983" s="15"/>
      <c r="I2983" s="15"/>
      <c r="J2983" s="15"/>
      <c r="L2983" s="15"/>
      <c r="M2983" s="15"/>
      <c r="O2983" s="15"/>
    </row>
    <row r="2984" spans="7:15" x14ac:dyDescent="0.2">
      <c r="G2984" s="15"/>
      <c r="H2984" s="15"/>
      <c r="I2984" s="15"/>
      <c r="J2984" s="15"/>
      <c r="L2984" s="15"/>
      <c r="M2984" s="15"/>
      <c r="O2984" s="15"/>
    </row>
    <row r="2985" spans="7:15" x14ac:dyDescent="0.2">
      <c r="G2985" s="15"/>
      <c r="H2985" s="15"/>
      <c r="I2985" s="15"/>
      <c r="J2985" s="15"/>
      <c r="L2985" s="15"/>
      <c r="M2985" s="15"/>
      <c r="O2985" s="15"/>
    </row>
    <row r="2986" spans="7:15" x14ac:dyDescent="0.2">
      <c r="G2986" s="15"/>
      <c r="H2986" s="15"/>
      <c r="I2986" s="15"/>
      <c r="J2986" s="15"/>
      <c r="L2986" s="15"/>
      <c r="M2986" s="15"/>
      <c r="O2986" s="15"/>
    </row>
    <row r="2987" spans="7:15" x14ac:dyDescent="0.2">
      <c r="G2987" s="15"/>
      <c r="H2987" s="15"/>
      <c r="I2987" s="15"/>
      <c r="J2987" s="15"/>
      <c r="L2987" s="15"/>
      <c r="M2987" s="15"/>
      <c r="O2987" s="15"/>
    </row>
    <row r="2988" spans="7:15" x14ac:dyDescent="0.2">
      <c r="G2988" s="15"/>
      <c r="H2988" s="15"/>
      <c r="I2988" s="15"/>
      <c r="J2988" s="15"/>
      <c r="L2988" s="15"/>
      <c r="M2988" s="15"/>
      <c r="O2988" s="15"/>
    </row>
    <row r="2989" spans="7:15" x14ac:dyDescent="0.2">
      <c r="G2989" s="15"/>
      <c r="H2989" s="15"/>
      <c r="I2989" s="15"/>
      <c r="J2989" s="15"/>
      <c r="L2989" s="15"/>
      <c r="M2989" s="15"/>
      <c r="O2989" s="15"/>
    </row>
    <row r="2990" spans="7:15" x14ac:dyDescent="0.2">
      <c r="G2990" s="15"/>
      <c r="H2990" s="15"/>
      <c r="I2990" s="15"/>
      <c r="J2990" s="15"/>
      <c r="L2990" s="15"/>
      <c r="M2990" s="15"/>
      <c r="O2990" s="15"/>
    </row>
    <row r="2991" spans="7:15" x14ac:dyDescent="0.2">
      <c r="G2991" s="15"/>
      <c r="H2991" s="15"/>
      <c r="I2991" s="15"/>
      <c r="J2991" s="15"/>
      <c r="L2991" s="15"/>
      <c r="M2991" s="15"/>
      <c r="O2991" s="15"/>
    </row>
    <row r="2992" spans="7:15" x14ac:dyDescent="0.2">
      <c r="G2992" s="15"/>
      <c r="H2992" s="15"/>
      <c r="I2992" s="15"/>
      <c r="J2992" s="15"/>
      <c r="L2992" s="15"/>
      <c r="M2992" s="15"/>
      <c r="O2992" s="15"/>
    </row>
    <row r="2993" spans="7:15" x14ac:dyDescent="0.2">
      <c r="G2993" s="15"/>
      <c r="H2993" s="15"/>
      <c r="I2993" s="15"/>
      <c r="J2993" s="15"/>
      <c r="L2993" s="15"/>
      <c r="M2993" s="15"/>
      <c r="O2993" s="15"/>
    </row>
    <row r="2994" spans="7:15" x14ac:dyDescent="0.2">
      <c r="G2994" s="15"/>
      <c r="H2994" s="15"/>
      <c r="I2994" s="15"/>
      <c r="J2994" s="15"/>
      <c r="L2994" s="15"/>
      <c r="M2994" s="15"/>
      <c r="O2994" s="15"/>
    </row>
    <row r="2995" spans="7:15" x14ac:dyDescent="0.2">
      <c r="G2995" s="15"/>
      <c r="H2995" s="15"/>
      <c r="I2995" s="15"/>
      <c r="J2995" s="15"/>
      <c r="L2995" s="15"/>
      <c r="M2995" s="15"/>
      <c r="O2995" s="15"/>
    </row>
    <row r="2996" spans="7:15" x14ac:dyDescent="0.2">
      <c r="G2996" s="15"/>
      <c r="H2996" s="15"/>
      <c r="I2996" s="15"/>
      <c r="J2996" s="15"/>
      <c r="L2996" s="15"/>
      <c r="M2996" s="15"/>
      <c r="O2996" s="15"/>
    </row>
    <row r="2997" spans="7:15" x14ac:dyDescent="0.2">
      <c r="G2997" s="15"/>
      <c r="H2997" s="15"/>
      <c r="I2997" s="15"/>
      <c r="J2997" s="15"/>
      <c r="L2997" s="15"/>
      <c r="M2997" s="15"/>
      <c r="O2997" s="15"/>
    </row>
    <row r="2998" spans="7:15" x14ac:dyDescent="0.2">
      <c r="G2998" s="15"/>
      <c r="H2998" s="15"/>
      <c r="I2998" s="15"/>
      <c r="J2998" s="15"/>
      <c r="L2998" s="15"/>
      <c r="M2998" s="15"/>
      <c r="O2998" s="15"/>
    </row>
    <row r="2999" spans="7:15" x14ac:dyDescent="0.2">
      <c r="G2999" s="15"/>
      <c r="H2999" s="15"/>
      <c r="I2999" s="15"/>
      <c r="J2999" s="15"/>
      <c r="L2999" s="15"/>
      <c r="M2999" s="15"/>
      <c r="O2999" s="15"/>
    </row>
    <row r="3000" spans="7:15" x14ac:dyDescent="0.2">
      <c r="G3000" s="15"/>
      <c r="H3000" s="15"/>
      <c r="I3000" s="15"/>
      <c r="J3000" s="15"/>
      <c r="L3000" s="15"/>
      <c r="M3000" s="15"/>
      <c r="O3000" s="15"/>
    </row>
    <row r="3001" spans="7:15" x14ac:dyDescent="0.2">
      <c r="G3001" s="15"/>
      <c r="H3001" s="15"/>
      <c r="I3001" s="15"/>
      <c r="J3001" s="15"/>
      <c r="L3001" s="15"/>
      <c r="M3001" s="15"/>
      <c r="O3001" s="15"/>
    </row>
    <row r="3002" spans="7:15" x14ac:dyDescent="0.2">
      <c r="G3002" s="15"/>
      <c r="H3002" s="15"/>
      <c r="I3002" s="15"/>
      <c r="J3002" s="15"/>
      <c r="L3002" s="15"/>
      <c r="M3002" s="15"/>
      <c r="O3002" s="15"/>
    </row>
    <row r="3003" spans="7:15" x14ac:dyDescent="0.2">
      <c r="G3003" s="15"/>
      <c r="H3003" s="15"/>
      <c r="I3003" s="15"/>
      <c r="J3003" s="15"/>
      <c r="L3003" s="15"/>
      <c r="M3003" s="15"/>
      <c r="O3003" s="15"/>
    </row>
    <row r="3004" spans="7:15" x14ac:dyDescent="0.2">
      <c r="G3004" s="15"/>
      <c r="H3004" s="15"/>
      <c r="I3004" s="15"/>
      <c r="J3004" s="15"/>
      <c r="L3004" s="15"/>
      <c r="M3004" s="15"/>
      <c r="O3004" s="15"/>
    </row>
    <row r="3005" spans="7:15" x14ac:dyDescent="0.2">
      <c r="G3005" s="15"/>
      <c r="H3005" s="15"/>
      <c r="I3005" s="15"/>
      <c r="J3005" s="15"/>
      <c r="L3005" s="15"/>
      <c r="M3005" s="15"/>
      <c r="O3005" s="15"/>
    </row>
    <row r="3006" spans="7:15" x14ac:dyDescent="0.2">
      <c r="G3006" s="15"/>
      <c r="H3006" s="15"/>
      <c r="I3006" s="15"/>
      <c r="J3006" s="15"/>
      <c r="L3006" s="15"/>
      <c r="M3006" s="15"/>
      <c r="O3006" s="15"/>
    </row>
    <row r="3007" spans="7:15" x14ac:dyDescent="0.2">
      <c r="G3007" s="15"/>
      <c r="H3007" s="15"/>
      <c r="I3007" s="15"/>
      <c r="J3007" s="15"/>
      <c r="L3007" s="15"/>
      <c r="M3007" s="15"/>
      <c r="O3007" s="15"/>
    </row>
    <row r="3008" spans="7:15" x14ac:dyDescent="0.2">
      <c r="G3008" s="15"/>
      <c r="H3008" s="15"/>
      <c r="I3008" s="15"/>
      <c r="J3008" s="15"/>
      <c r="L3008" s="15"/>
      <c r="M3008" s="15"/>
      <c r="O3008" s="15"/>
    </row>
    <row r="3009" spans="7:15" x14ac:dyDescent="0.2">
      <c r="G3009" s="15"/>
      <c r="H3009" s="15"/>
      <c r="I3009" s="15"/>
      <c r="J3009" s="15"/>
      <c r="L3009" s="15"/>
      <c r="M3009" s="15"/>
      <c r="O3009" s="15"/>
    </row>
    <row r="3010" spans="7:15" x14ac:dyDescent="0.2">
      <c r="G3010" s="15"/>
      <c r="H3010" s="15"/>
      <c r="I3010" s="15"/>
      <c r="J3010" s="15"/>
      <c r="L3010" s="15"/>
      <c r="M3010" s="15"/>
      <c r="O3010" s="15"/>
    </row>
    <row r="3011" spans="7:15" x14ac:dyDescent="0.2">
      <c r="G3011" s="15"/>
      <c r="H3011" s="15"/>
      <c r="I3011" s="15"/>
      <c r="J3011" s="15"/>
      <c r="L3011" s="15"/>
      <c r="M3011" s="15"/>
      <c r="O3011" s="15"/>
    </row>
    <row r="3012" spans="7:15" x14ac:dyDescent="0.2">
      <c r="G3012" s="15"/>
      <c r="H3012" s="15"/>
      <c r="I3012" s="15"/>
      <c r="J3012" s="15"/>
      <c r="L3012" s="15"/>
      <c r="M3012" s="15"/>
      <c r="O3012" s="15"/>
    </row>
    <row r="3013" spans="7:15" x14ac:dyDescent="0.2">
      <c r="G3013" s="15"/>
      <c r="H3013" s="15"/>
      <c r="I3013" s="15"/>
      <c r="J3013" s="15"/>
      <c r="L3013" s="15"/>
      <c r="M3013" s="15"/>
      <c r="O3013" s="15"/>
    </row>
    <row r="3014" spans="7:15" x14ac:dyDescent="0.2">
      <c r="G3014" s="15"/>
      <c r="H3014" s="15"/>
      <c r="I3014" s="15"/>
      <c r="J3014" s="15"/>
      <c r="L3014" s="15"/>
      <c r="M3014" s="15"/>
      <c r="O3014" s="15"/>
    </row>
    <row r="3015" spans="7:15" x14ac:dyDescent="0.2">
      <c r="G3015" s="15"/>
      <c r="H3015" s="15"/>
      <c r="I3015" s="15"/>
      <c r="J3015" s="15"/>
      <c r="L3015" s="15"/>
      <c r="M3015" s="15"/>
      <c r="O3015" s="15"/>
    </row>
    <row r="3016" spans="7:15" x14ac:dyDescent="0.2">
      <c r="G3016" s="15"/>
      <c r="H3016" s="15"/>
      <c r="I3016" s="15"/>
      <c r="J3016" s="15"/>
      <c r="L3016" s="15"/>
      <c r="M3016" s="15"/>
      <c r="O3016" s="15"/>
    </row>
    <row r="3017" spans="7:15" x14ac:dyDescent="0.2">
      <c r="G3017" s="15"/>
      <c r="H3017" s="15"/>
      <c r="I3017" s="15"/>
      <c r="J3017" s="15"/>
      <c r="L3017" s="15"/>
      <c r="M3017" s="15"/>
      <c r="O3017" s="15"/>
    </row>
    <row r="3018" spans="7:15" x14ac:dyDescent="0.2">
      <c r="G3018" s="15"/>
      <c r="H3018" s="15"/>
      <c r="I3018" s="15"/>
      <c r="J3018" s="15"/>
      <c r="L3018" s="15"/>
      <c r="M3018" s="15"/>
      <c r="O3018" s="15"/>
    </row>
    <row r="3019" spans="7:15" x14ac:dyDescent="0.2">
      <c r="G3019" s="15"/>
      <c r="H3019" s="15"/>
      <c r="I3019" s="15"/>
      <c r="J3019" s="15"/>
      <c r="L3019" s="15"/>
      <c r="M3019" s="15"/>
      <c r="O3019" s="15"/>
    </row>
    <row r="3020" spans="7:15" x14ac:dyDescent="0.2">
      <c r="G3020" s="15"/>
      <c r="H3020" s="15"/>
      <c r="I3020" s="15"/>
      <c r="J3020" s="15"/>
      <c r="L3020" s="15"/>
      <c r="M3020" s="15"/>
      <c r="O3020" s="15"/>
    </row>
    <row r="3021" spans="7:15" x14ac:dyDescent="0.2">
      <c r="G3021" s="15"/>
      <c r="H3021" s="15"/>
      <c r="I3021" s="15"/>
      <c r="J3021" s="15"/>
      <c r="L3021" s="15"/>
      <c r="M3021" s="15"/>
      <c r="O3021" s="15"/>
    </row>
    <row r="3022" spans="7:15" x14ac:dyDescent="0.2">
      <c r="G3022" s="15"/>
      <c r="H3022" s="15"/>
      <c r="I3022" s="15"/>
      <c r="J3022" s="15"/>
      <c r="L3022" s="15"/>
      <c r="M3022" s="15"/>
      <c r="O3022" s="15"/>
    </row>
    <row r="3023" spans="7:15" x14ac:dyDescent="0.2">
      <c r="G3023" s="15"/>
      <c r="H3023" s="15"/>
      <c r="I3023" s="15"/>
      <c r="J3023" s="15"/>
      <c r="L3023" s="15"/>
      <c r="M3023" s="15"/>
      <c r="O3023" s="15"/>
    </row>
    <row r="3024" spans="7:15" x14ac:dyDescent="0.2">
      <c r="G3024" s="15"/>
      <c r="H3024" s="15"/>
      <c r="I3024" s="15"/>
      <c r="J3024" s="15"/>
      <c r="L3024" s="15"/>
      <c r="M3024" s="15"/>
      <c r="O3024" s="15"/>
    </row>
    <row r="3025" spans="7:15" x14ac:dyDescent="0.2">
      <c r="G3025" s="15"/>
      <c r="H3025" s="15"/>
      <c r="I3025" s="15"/>
      <c r="J3025" s="15"/>
      <c r="L3025" s="15"/>
      <c r="M3025" s="15"/>
      <c r="O3025" s="15"/>
    </row>
    <row r="3026" spans="7:15" x14ac:dyDescent="0.2">
      <c r="G3026" s="15"/>
      <c r="H3026" s="15"/>
      <c r="I3026" s="15"/>
      <c r="J3026" s="15"/>
      <c r="L3026" s="15"/>
      <c r="M3026" s="15"/>
      <c r="O3026" s="15"/>
    </row>
    <row r="3027" spans="7:15" x14ac:dyDescent="0.2">
      <c r="G3027" s="15"/>
      <c r="H3027" s="15"/>
      <c r="I3027" s="15"/>
      <c r="J3027" s="15"/>
      <c r="L3027" s="15"/>
      <c r="M3027" s="15"/>
      <c r="O3027" s="15"/>
    </row>
    <row r="3028" spans="7:15" x14ac:dyDescent="0.2">
      <c r="G3028" s="15"/>
      <c r="H3028" s="15"/>
      <c r="I3028" s="15"/>
      <c r="J3028" s="15"/>
      <c r="L3028" s="15"/>
      <c r="M3028" s="15"/>
      <c r="O3028" s="15"/>
    </row>
    <row r="3029" spans="7:15" x14ac:dyDescent="0.2">
      <c r="G3029" s="15"/>
      <c r="H3029" s="15"/>
      <c r="I3029" s="15"/>
      <c r="J3029" s="15"/>
      <c r="L3029" s="15"/>
      <c r="M3029" s="15"/>
      <c r="O3029" s="15"/>
    </row>
    <row r="3030" spans="7:15" x14ac:dyDescent="0.2">
      <c r="G3030" s="15"/>
      <c r="H3030" s="15"/>
      <c r="I3030" s="15"/>
      <c r="J3030" s="15"/>
      <c r="L3030" s="15"/>
      <c r="M3030" s="15"/>
      <c r="O3030" s="15"/>
    </row>
    <row r="3031" spans="7:15" x14ac:dyDescent="0.2">
      <c r="G3031" s="15"/>
      <c r="H3031" s="15"/>
      <c r="I3031" s="15"/>
      <c r="J3031" s="15"/>
      <c r="L3031" s="15"/>
      <c r="M3031" s="15"/>
      <c r="O3031" s="15"/>
    </row>
    <row r="3032" spans="7:15" x14ac:dyDescent="0.2">
      <c r="G3032" s="15"/>
      <c r="H3032" s="15"/>
      <c r="I3032" s="15"/>
      <c r="J3032" s="15"/>
      <c r="L3032" s="15"/>
      <c r="M3032" s="15"/>
      <c r="O3032" s="15"/>
    </row>
    <row r="3033" spans="7:15" x14ac:dyDescent="0.2">
      <c r="G3033" s="15"/>
      <c r="H3033" s="15"/>
      <c r="I3033" s="15"/>
      <c r="J3033" s="15"/>
      <c r="L3033" s="15"/>
      <c r="M3033" s="15"/>
      <c r="O3033" s="15"/>
    </row>
    <row r="3034" spans="7:15" x14ac:dyDescent="0.2">
      <c r="G3034" s="15"/>
      <c r="H3034" s="15"/>
      <c r="I3034" s="15"/>
      <c r="J3034" s="15"/>
      <c r="L3034" s="15"/>
      <c r="M3034" s="15"/>
      <c r="O3034" s="15"/>
    </row>
    <row r="3035" spans="7:15" x14ac:dyDescent="0.2">
      <c r="G3035" s="15"/>
      <c r="H3035" s="15"/>
      <c r="I3035" s="15"/>
      <c r="J3035" s="15"/>
      <c r="L3035" s="15"/>
      <c r="M3035" s="15"/>
      <c r="O3035" s="15"/>
    </row>
    <row r="3036" spans="7:15" x14ac:dyDescent="0.2">
      <c r="G3036" s="15"/>
      <c r="H3036" s="15"/>
      <c r="I3036" s="15"/>
      <c r="J3036" s="15"/>
      <c r="L3036" s="15"/>
      <c r="M3036" s="15"/>
      <c r="O3036" s="15"/>
    </row>
    <row r="3037" spans="7:15" x14ac:dyDescent="0.2">
      <c r="G3037" s="15"/>
      <c r="H3037" s="15"/>
      <c r="I3037" s="15"/>
      <c r="J3037" s="15"/>
      <c r="L3037" s="15"/>
      <c r="M3037" s="15"/>
      <c r="O3037" s="15"/>
    </row>
    <row r="3038" spans="7:15" x14ac:dyDescent="0.2">
      <c r="G3038" s="15"/>
      <c r="H3038" s="15"/>
      <c r="I3038" s="15"/>
      <c r="J3038" s="15"/>
      <c r="L3038" s="15"/>
      <c r="M3038" s="15"/>
      <c r="O3038" s="15"/>
    </row>
    <row r="3039" spans="7:15" x14ac:dyDescent="0.2">
      <c r="G3039" s="15"/>
      <c r="H3039" s="15"/>
      <c r="I3039" s="15"/>
      <c r="J3039" s="15"/>
      <c r="L3039" s="15"/>
      <c r="M3039" s="15"/>
      <c r="O3039" s="15"/>
    </row>
    <row r="3040" spans="7:15" x14ac:dyDescent="0.2">
      <c r="G3040" s="15"/>
      <c r="H3040" s="15"/>
      <c r="I3040" s="15"/>
      <c r="J3040" s="15"/>
      <c r="L3040" s="15"/>
      <c r="M3040" s="15"/>
      <c r="O3040" s="15"/>
    </row>
    <row r="3041" spans="7:15" x14ac:dyDescent="0.2">
      <c r="G3041" s="15"/>
      <c r="H3041" s="15"/>
      <c r="I3041" s="15"/>
      <c r="J3041" s="15"/>
      <c r="L3041" s="15"/>
      <c r="M3041" s="15"/>
      <c r="O3041" s="15"/>
    </row>
    <row r="3042" spans="7:15" x14ac:dyDescent="0.2">
      <c r="G3042" s="15"/>
      <c r="H3042" s="15"/>
      <c r="I3042" s="15"/>
      <c r="J3042" s="15"/>
      <c r="L3042" s="15"/>
      <c r="M3042" s="15"/>
      <c r="O3042" s="15"/>
    </row>
    <row r="3043" spans="7:15" x14ac:dyDescent="0.2">
      <c r="G3043" s="15"/>
      <c r="H3043" s="15"/>
      <c r="I3043" s="15"/>
      <c r="J3043" s="15"/>
      <c r="L3043" s="15"/>
      <c r="M3043" s="15"/>
      <c r="O3043" s="15"/>
    </row>
    <row r="3044" spans="7:15" x14ac:dyDescent="0.2">
      <c r="G3044" s="15"/>
      <c r="H3044" s="15"/>
      <c r="I3044" s="15"/>
      <c r="J3044" s="15"/>
      <c r="L3044" s="15"/>
      <c r="M3044" s="15"/>
      <c r="O3044" s="15"/>
    </row>
    <row r="3045" spans="7:15" x14ac:dyDescent="0.2">
      <c r="G3045" s="15"/>
      <c r="H3045" s="15"/>
      <c r="I3045" s="15"/>
      <c r="J3045" s="15"/>
      <c r="L3045" s="15"/>
      <c r="M3045" s="15"/>
      <c r="O3045" s="15"/>
    </row>
    <row r="3046" spans="7:15" x14ac:dyDescent="0.2">
      <c r="G3046" s="15"/>
      <c r="H3046" s="15"/>
      <c r="I3046" s="15"/>
      <c r="J3046" s="15"/>
      <c r="L3046" s="15"/>
      <c r="M3046" s="15"/>
      <c r="O3046" s="15"/>
    </row>
    <row r="3047" spans="7:15" x14ac:dyDescent="0.2">
      <c r="G3047" s="15"/>
      <c r="H3047" s="15"/>
      <c r="I3047" s="15"/>
      <c r="J3047" s="15"/>
      <c r="L3047" s="15"/>
      <c r="M3047" s="15"/>
      <c r="O3047" s="15"/>
    </row>
    <row r="3048" spans="7:15" x14ac:dyDescent="0.2">
      <c r="G3048" s="15"/>
      <c r="H3048" s="15"/>
      <c r="I3048" s="15"/>
      <c r="J3048" s="15"/>
      <c r="L3048" s="15"/>
      <c r="M3048" s="15"/>
      <c r="O3048" s="15"/>
    </row>
    <row r="3049" spans="7:15" x14ac:dyDescent="0.2">
      <c r="G3049" s="15"/>
      <c r="H3049" s="15"/>
      <c r="I3049" s="15"/>
      <c r="J3049" s="15"/>
      <c r="L3049" s="15"/>
      <c r="M3049" s="15"/>
      <c r="O3049" s="15"/>
    </row>
    <row r="3050" spans="7:15" x14ac:dyDescent="0.2">
      <c r="G3050" s="15"/>
      <c r="H3050" s="15"/>
      <c r="I3050" s="15"/>
      <c r="J3050" s="15"/>
      <c r="L3050" s="15"/>
      <c r="M3050" s="15"/>
      <c r="O3050" s="15"/>
    </row>
    <row r="3051" spans="7:15" x14ac:dyDescent="0.2">
      <c r="G3051" s="15"/>
      <c r="H3051" s="15"/>
      <c r="I3051" s="15"/>
      <c r="J3051" s="15"/>
      <c r="L3051" s="15"/>
      <c r="M3051" s="15"/>
      <c r="O3051" s="15"/>
    </row>
    <row r="3052" spans="7:15" x14ac:dyDescent="0.2">
      <c r="G3052" s="15"/>
      <c r="H3052" s="15"/>
      <c r="I3052" s="15"/>
      <c r="J3052" s="15"/>
      <c r="L3052" s="15"/>
      <c r="M3052" s="15"/>
      <c r="O3052" s="15"/>
    </row>
    <row r="3053" spans="7:15" x14ac:dyDescent="0.2">
      <c r="G3053" s="15"/>
      <c r="H3053" s="15"/>
      <c r="I3053" s="15"/>
      <c r="J3053" s="15"/>
      <c r="L3053" s="15"/>
      <c r="M3053" s="15"/>
      <c r="O3053" s="15"/>
    </row>
    <row r="3054" spans="7:15" x14ac:dyDescent="0.2">
      <c r="G3054" s="15"/>
      <c r="H3054" s="15"/>
      <c r="I3054" s="15"/>
      <c r="J3054" s="15"/>
      <c r="L3054" s="15"/>
      <c r="M3054" s="15"/>
      <c r="O3054" s="15"/>
    </row>
    <row r="3055" spans="7:15" x14ac:dyDescent="0.2">
      <c r="G3055" s="15"/>
      <c r="H3055" s="15"/>
      <c r="I3055" s="15"/>
      <c r="J3055" s="15"/>
      <c r="L3055" s="15"/>
      <c r="M3055" s="15"/>
      <c r="O3055" s="15"/>
    </row>
    <row r="3056" spans="7:15" x14ac:dyDescent="0.2">
      <c r="G3056" s="15"/>
      <c r="H3056" s="15"/>
      <c r="I3056" s="15"/>
      <c r="J3056" s="15"/>
      <c r="L3056" s="15"/>
      <c r="M3056" s="15"/>
      <c r="O3056" s="15"/>
    </row>
    <row r="3057" spans="7:15" x14ac:dyDescent="0.2">
      <c r="G3057" s="15"/>
      <c r="H3057" s="15"/>
      <c r="I3057" s="15"/>
      <c r="J3057" s="15"/>
      <c r="L3057" s="15"/>
      <c r="M3057" s="15"/>
      <c r="O3057" s="15"/>
    </row>
    <row r="3058" spans="7:15" x14ac:dyDescent="0.2">
      <c r="G3058" s="15"/>
      <c r="H3058" s="15"/>
      <c r="I3058" s="15"/>
      <c r="J3058" s="15"/>
      <c r="L3058" s="15"/>
      <c r="M3058" s="15"/>
      <c r="O3058" s="15"/>
    </row>
    <row r="3059" spans="7:15" x14ac:dyDescent="0.2">
      <c r="G3059" s="15"/>
      <c r="H3059" s="15"/>
      <c r="I3059" s="15"/>
      <c r="J3059" s="15"/>
      <c r="L3059" s="15"/>
      <c r="M3059" s="15"/>
      <c r="O3059" s="15"/>
    </row>
    <row r="3060" spans="7:15" x14ac:dyDescent="0.2">
      <c r="G3060" s="15"/>
      <c r="H3060" s="15"/>
      <c r="I3060" s="15"/>
      <c r="J3060" s="15"/>
      <c r="L3060" s="15"/>
      <c r="M3060" s="15"/>
      <c r="O3060" s="15"/>
    </row>
    <row r="3061" spans="7:15" x14ac:dyDescent="0.2">
      <c r="G3061" s="15"/>
      <c r="H3061" s="15"/>
      <c r="I3061" s="15"/>
      <c r="J3061" s="15"/>
      <c r="L3061" s="15"/>
      <c r="M3061" s="15"/>
      <c r="O3061" s="15"/>
    </row>
    <row r="3062" spans="7:15" x14ac:dyDescent="0.2">
      <c r="G3062" s="15"/>
      <c r="H3062" s="15"/>
      <c r="I3062" s="15"/>
      <c r="J3062" s="15"/>
      <c r="L3062" s="15"/>
      <c r="M3062" s="15"/>
      <c r="O3062" s="15"/>
    </row>
    <row r="3063" spans="7:15" x14ac:dyDescent="0.2">
      <c r="G3063" s="15"/>
      <c r="H3063" s="15"/>
      <c r="I3063" s="15"/>
      <c r="J3063" s="15"/>
      <c r="L3063" s="15"/>
      <c r="M3063" s="15"/>
      <c r="O3063" s="15"/>
    </row>
    <row r="3064" spans="7:15" x14ac:dyDescent="0.2">
      <c r="G3064" s="15"/>
      <c r="H3064" s="15"/>
      <c r="I3064" s="15"/>
      <c r="J3064" s="15"/>
      <c r="L3064" s="15"/>
      <c r="M3064" s="15"/>
      <c r="O3064" s="15"/>
    </row>
    <row r="3065" spans="7:15" x14ac:dyDescent="0.2">
      <c r="G3065" s="15"/>
      <c r="H3065" s="15"/>
      <c r="I3065" s="15"/>
      <c r="J3065" s="15"/>
      <c r="L3065" s="15"/>
      <c r="M3065" s="15"/>
      <c r="O3065" s="15"/>
    </row>
    <row r="3066" spans="7:15" x14ac:dyDescent="0.2">
      <c r="G3066" s="15"/>
      <c r="H3066" s="15"/>
      <c r="I3066" s="15"/>
      <c r="J3066" s="15"/>
      <c r="L3066" s="15"/>
      <c r="M3066" s="15"/>
      <c r="O3066" s="15"/>
    </row>
    <row r="3067" spans="7:15" x14ac:dyDescent="0.2">
      <c r="G3067" s="15"/>
      <c r="H3067" s="15"/>
      <c r="I3067" s="15"/>
      <c r="J3067" s="15"/>
      <c r="L3067" s="15"/>
      <c r="M3067" s="15"/>
      <c r="O3067" s="15"/>
    </row>
    <row r="3068" spans="7:15" x14ac:dyDescent="0.2">
      <c r="G3068" s="15"/>
      <c r="H3068" s="15"/>
      <c r="I3068" s="15"/>
      <c r="J3068" s="15"/>
      <c r="L3068" s="15"/>
      <c r="M3068" s="15"/>
      <c r="O3068" s="15"/>
    </row>
    <row r="3069" spans="7:15" x14ac:dyDescent="0.2">
      <c r="G3069" s="15"/>
      <c r="H3069" s="15"/>
      <c r="I3069" s="15"/>
      <c r="J3069" s="15"/>
      <c r="L3069" s="15"/>
      <c r="M3069" s="15"/>
      <c r="O3069" s="15"/>
    </row>
    <row r="3070" spans="7:15" x14ac:dyDescent="0.2">
      <c r="G3070" s="15"/>
      <c r="H3070" s="15"/>
      <c r="I3070" s="15"/>
      <c r="J3070" s="15"/>
      <c r="L3070" s="15"/>
      <c r="M3070" s="15"/>
      <c r="O3070" s="15"/>
    </row>
    <row r="3071" spans="7:15" x14ac:dyDescent="0.2">
      <c r="G3071" s="15"/>
      <c r="H3071" s="15"/>
      <c r="I3071" s="15"/>
      <c r="J3071" s="15"/>
      <c r="L3071" s="15"/>
      <c r="M3071" s="15"/>
      <c r="O3071" s="15"/>
    </row>
    <row r="3072" spans="7:15" x14ac:dyDescent="0.2">
      <c r="G3072" s="15"/>
      <c r="H3072" s="15"/>
      <c r="I3072" s="15"/>
      <c r="J3072" s="15"/>
      <c r="L3072" s="15"/>
      <c r="M3072" s="15"/>
      <c r="O3072" s="15"/>
    </row>
    <row r="3073" spans="7:15" x14ac:dyDescent="0.2">
      <c r="G3073" s="15"/>
      <c r="H3073" s="15"/>
      <c r="I3073" s="15"/>
      <c r="J3073" s="15"/>
      <c r="L3073" s="15"/>
      <c r="M3073" s="15"/>
      <c r="O3073" s="15"/>
    </row>
    <row r="3074" spans="7:15" x14ac:dyDescent="0.2">
      <c r="G3074" s="15"/>
      <c r="H3074" s="15"/>
      <c r="I3074" s="15"/>
      <c r="J3074" s="15"/>
      <c r="L3074" s="15"/>
      <c r="M3074" s="15"/>
      <c r="O3074" s="15"/>
    </row>
    <row r="3075" spans="7:15" x14ac:dyDescent="0.2">
      <c r="G3075" s="15"/>
      <c r="H3075" s="15"/>
      <c r="I3075" s="15"/>
      <c r="J3075" s="15"/>
      <c r="L3075" s="15"/>
      <c r="M3075" s="15"/>
      <c r="O3075" s="15"/>
    </row>
    <row r="3076" spans="7:15" x14ac:dyDescent="0.2">
      <c r="G3076" s="15"/>
      <c r="H3076" s="15"/>
      <c r="I3076" s="15"/>
      <c r="J3076" s="15"/>
      <c r="L3076" s="15"/>
      <c r="M3076" s="15"/>
      <c r="O3076" s="15"/>
    </row>
    <row r="3077" spans="7:15" x14ac:dyDescent="0.2">
      <c r="G3077" s="15"/>
      <c r="H3077" s="15"/>
      <c r="I3077" s="15"/>
      <c r="J3077" s="15"/>
      <c r="L3077" s="15"/>
      <c r="M3077" s="15"/>
      <c r="O3077" s="15"/>
    </row>
    <row r="3078" spans="7:15" x14ac:dyDescent="0.2">
      <c r="G3078" s="15"/>
      <c r="H3078" s="15"/>
      <c r="I3078" s="15"/>
      <c r="J3078" s="15"/>
      <c r="L3078" s="15"/>
      <c r="M3078" s="15"/>
      <c r="O3078" s="15"/>
    </row>
    <row r="3079" spans="7:15" x14ac:dyDescent="0.2">
      <c r="G3079" s="15"/>
      <c r="H3079" s="15"/>
      <c r="I3079" s="15"/>
      <c r="J3079" s="15"/>
      <c r="L3079" s="15"/>
      <c r="M3079" s="15"/>
      <c r="O3079" s="15"/>
    </row>
    <row r="3080" spans="7:15" x14ac:dyDescent="0.2">
      <c r="G3080" s="15"/>
      <c r="H3080" s="15"/>
      <c r="I3080" s="15"/>
      <c r="J3080" s="15"/>
      <c r="L3080" s="15"/>
      <c r="M3080" s="15"/>
      <c r="O3080" s="15"/>
    </row>
    <row r="3081" spans="7:15" x14ac:dyDescent="0.2">
      <c r="G3081" s="15"/>
      <c r="H3081" s="15"/>
      <c r="I3081" s="15"/>
      <c r="J3081" s="15"/>
      <c r="L3081" s="15"/>
      <c r="M3081" s="15"/>
      <c r="O3081" s="15"/>
    </row>
    <row r="3082" spans="7:15" x14ac:dyDescent="0.2">
      <c r="G3082" s="15"/>
      <c r="H3082" s="15"/>
      <c r="I3082" s="15"/>
      <c r="J3082" s="15"/>
      <c r="L3082" s="15"/>
      <c r="M3082" s="15"/>
      <c r="O3082" s="15"/>
    </row>
    <row r="3083" spans="7:15" x14ac:dyDescent="0.2">
      <c r="G3083" s="15"/>
      <c r="H3083" s="15"/>
      <c r="I3083" s="15"/>
      <c r="J3083" s="15"/>
      <c r="L3083" s="15"/>
      <c r="M3083" s="15"/>
      <c r="O3083" s="15"/>
    </row>
    <row r="3084" spans="7:15" x14ac:dyDescent="0.2">
      <c r="G3084" s="15"/>
      <c r="H3084" s="15"/>
      <c r="I3084" s="15"/>
      <c r="J3084" s="15"/>
      <c r="L3084" s="15"/>
      <c r="M3084" s="15"/>
      <c r="O3084" s="15"/>
    </row>
    <row r="3085" spans="7:15" x14ac:dyDescent="0.2">
      <c r="G3085" s="15"/>
      <c r="H3085" s="15"/>
      <c r="I3085" s="15"/>
      <c r="J3085" s="15"/>
      <c r="L3085" s="15"/>
      <c r="M3085" s="15"/>
      <c r="O3085" s="15"/>
    </row>
    <row r="3086" spans="7:15" x14ac:dyDescent="0.2">
      <c r="G3086" s="15"/>
      <c r="H3086" s="15"/>
      <c r="I3086" s="15"/>
      <c r="J3086" s="15"/>
      <c r="L3086" s="15"/>
      <c r="M3086" s="15"/>
      <c r="O3086" s="15"/>
    </row>
    <row r="3087" spans="7:15" x14ac:dyDescent="0.2">
      <c r="G3087" s="15"/>
      <c r="H3087" s="15"/>
      <c r="I3087" s="15"/>
      <c r="J3087" s="15"/>
      <c r="L3087" s="15"/>
      <c r="M3087" s="15"/>
      <c r="O3087" s="15"/>
    </row>
    <row r="3088" spans="7:15" x14ac:dyDescent="0.2">
      <c r="G3088" s="15"/>
      <c r="H3088" s="15"/>
      <c r="I3088" s="15"/>
      <c r="J3088" s="15"/>
      <c r="L3088" s="15"/>
      <c r="M3088" s="15"/>
      <c r="O3088" s="15"/>
    </row>
    <row r="3089" spans="7:15" x14ac:dyDescent="0.2">
      <c r="G3089" s="15"/>
      <c r="H3089" s="15"/>
      <c r="I3089" s="15"/>
      <c r="J3089" s="15"/>
      <c r="L3089" s="15"/>
      <c r="M3089" s="15"/>
      <c r="O3089" s="15"/>
    </row>
    <row r="3090" spans="7:15" x14ac:dyDescent="0.2">
      <c r="G3090" s="15"/>
      <c r="H3090" s="15"/>
      <c r="I3090" s="15"/>
      <c r="J3090" s="15"/>
      <c r="L3090" s="15"/>
      <c r="M3090" s="15"/>
      <c r="O3090" s="15"/>
    </row>
    <row r="3091" spans="7:15" x14ac:dyDescent="0.2">
      <c r="G3091" s="15"/>
      <c r="H3091" s="15"/>
      <c r="I3091" s="15"/>
      <c r="J3091" s="15"/>
      <c r="L3091" s="15"/>
      <c r="M3091" s="15"/>
      <c r="O3091" s="15"/>
    </row>
    <row r="3092" spans="7:15" x14ac:dyDescent="0.2">
      <c r="G3092" s="15"/>
      <c r="H3092" s="15"/>
      <c r="I3092" s="15"/>
      <c r="J3092" s="15"/>
      <c r="L3092" s="15"/>
      <c r="M3092" s="15"/>
      <c r="O3092" s="15"/>
    </row>
    <row r="3093" spans="7:15" x14ac:dyDescent="0.2">
      <c r="G3093" s="15"/>
      <c r="H3093" s="15"/>
      <c r="I3093" s="15"/>
      <c r="J3093" s="15"/>
      <c r="L3093" s="15"/>
      <c r="M3093" s="15"/>
      <c r="O3093" s="15"/>
    </row>
    <row r="3094" spans="7:15" x14ac:dyDescent="0.2">
      <c r="G3094" s="15"/>
      <c r="H3094" s="15"/>
      <c r="I3094" s="15"/>
      <c r="J3094" s="15"/>
      <c r="L3094" s="15"/>
      <c r="M3094" s="15"/>
      <c r="O3094" s="15"/>
    </row>
    <row r="3095" spans="7:15" x14ac:dyDescent="0.2">
      <c r="G3095" s="15"/>
      <c r="H3095" s="15"/>
      <c r="I3095" s="15"/>
      <c r="J3095" s="15"/>
      <c r="L3095" s="15"/>
      <c r="M3095" s="15"/>
      <c r="O3095" s="15"/>
    </row>
    <row r="3096" spans="7:15" x14ac:dyDescent="0.2">
      <c r="G3096" s="15"/>
      <c r="H3096" s="15"/>
      <c r="I3096" s="15"/>
      <c r="J3096" s="15"/>
      <c r="L3096" s="15"/>
      <c r="M3096" s="15"/>
      <c r="O3096" s="15"/>
    </row>
    <row r="3097" spans="7:15" x14ac:dyDescent="0.2">
      <c r="G3097" s="15"/>
      <c r="H3097" s="15"/>
      <c r="I3097" s="15"/>
      <c r="J3097" s="15"/>
      <c r="L3097" s="15"/>
      <c r="M3097" s="15"/>
      <c r="O3097" s="15"/>
    </row>
    <row r="3098" spans="7:15" x14ac:dyDescent="0.2">
      <c r="G3098" s="15"/>
      <c r="H3098" s="15"/>
      <c r="I3098" s="15"/>
      <c r="J3098" s="15"/>
      <c r="L3098" s="15"/>
      <c r="M3098" s="15"/>
      <c r="O3098" s="15"/>
    </row>
    <row r="3099" spans="7:15" x14ac:dyDescent="0.2">
      <c r="G3099" s="15"/>
      <c r="H3099" s="15"/>
      <c r="I3099" s="15"/>
      <c r="J3099" s="15"/>
      <c r="L3099" s="15"/>
      <c r="M3099" s="15"/>
      <c r="O3099" s="15"/>
    </row>
    <row r="3100" spans="7:15" x14ac:dyDescent="0.2">
      <c r="G3100" s="15"/>
      <c r="H3100" s="15"/>
      <c r="I3100" s="15"/>
      <c r="J3100" s="15"/>
      <c r="L3100" s="15"/>
      <c r="M3100" s="15"/>
      <c r="O3100" s="15"/>
    </row>
    <row r="3101" spans="7:15" x14ac:dyDescent="0.2">
      <c r="G3101" s="15"/>
      <c r="H3101" s="15"/>
      <c r="I3101" s="15"/>
      <c r="J3101" s="15"/>
      <c r="L3101" s="15"/>
      <c r="M3101" s="15"/>
      <c r="O3101" s="15"/>
    </row>
    <row r="3102" spans="7:15" x14ac:dyDescent="0.2">
      <c r="G3102" s="15"/>
      <c r="H3102" s="15"/>
      <c r="I3102" s="15"/>
      <c r="J3102" s="15"/>
      <c r="L3102" s="15"/>
      <c r="M3102" s="15"/>
      <c r="O3102" s="15"/>
    </row>
    <row r="3103" spans="7:15" x14ac:dyDescent="0.2">
      <c r="G3103" s="15"/>
      <c r="H3103" s="15"/>
      <c r="I3103" s="15"/>
      <c r="J3103" s="15"/>
      <c r="L3103" s="15"/>
      <c r="M3103" s="15"/>
      <c r="O3103" s="15"/>
    </row>
    <row r="3104" spans="7:15" x14ac:dyDescent="0.2">
      <c r="G3104" s="15"/>
      <c r="H3104" s="15"/>
      <c r="I3104" s="15"/>
      <c r="J3104" s="15"/>
      <c r="L3104" s="15"/>
      <c r="M3104" s="15"/>
      <c r="O3104" s="15"/>
    </row>
    <row r="3105" spans="7:15" x14ac:dyDescent="0.2">
      <c r="G3105" s="15"/>
      <c r="H3105" s="15"/>
      <c r="I3105" s="15"/>
      <c r="J3105" s="15"/>
      <c r="L3105" s="15"/>
      <c r="M3105" s="15"/>
      <c r="O3105" s="15"/>
    </row>
    <row r="3106" spans="7:15" x14ac:dyDescent="0.2">
      <c r="G3106" s="15"/>
      <c r="H3106" s="15"/>
      <c r="I3106" s="15"/>
      <c r="J3106" s="15"/>
      <c r="L3106" s="15"/>
      <c r="M3106" s="15"/>
      <c r="O3106" s="15"/>
    </row>
    <row r="3107" spans="7:15" x14ac:dyDescent="0.2">
      <c r="G3107" s="15"/>
      <c r="H3107" s="15"/>
      <c r="I3107" s="15"/>
      <c r="J3107" s="15"/>
      <c r="L3107" s="15"/>
      <c r="M3107" s="15"/>
      <c r="O3107" s="15"/>
    </row>
    <row r="3108" spans="7:15" x14ac:dyDescent="0.2">
      <c r="G3108" s="15"/>
      <c r="H3108" s="15"/>
      <c r="I3108" s="15"/>
      <c r="J3108" s="15"/>
      <c r="L3108" s="15"/>
      <c r="M3108" s="15"/>
      <c r="O3108" s="15"/>
    </row>
    <row r="3109" spans="7:15" x14ac:dyDescent="0.2">
      <c r="G3109" s="15"/>
      <c r="H3109" s="15"/>
      <c r="I3109" s="15"/>
      <c r="J3109" s="15"/>
      <c r="L3109" s="15"/>
      <c r="M3109" s="15"/>
      <c r="O3109" s="15"/>
    </row>
    <row r="3110" spans="7:15" x14ac:dyDescent="0.2">
      <c r="G3110" s="15"/>
      <c r="H3110" s="15"/>
      <c r="I3110" s="15"/>
      <c r="J3110" s="15"/>
      <c r="L3110" s="15"/>
      <c r="M3110" s="15"/>
      <c r="O3110" s="15"/>
    </row>
    <row r="3111" spans="7:15" x14ac:dyDescent="0.2">
      <c r="G3111" s="15"/>
      <c r="H3111" s="15"/>
      <c r="I3111" s="15"/>
      <c r="J3111" s="15"/>
      <c r="L3111" s="15"/>
      <c r="M3111" s="15"/>
      <c r="O3111" s="15"/>
    </row>
    <row r="3112" spans="7:15" x14ac:dyDescent="0.2">
      <c r="G3112" s="15"/>
      <c r="H3112" s="15"/>
      <c r="I3112" s="15"/>
      <c r="J3112" s="15"/>
      <c r="L3112" s="15"/>
      <c r="M3112" s="15"/>
      <c r="O3112" s="15"/>
    </row>
    <row r="3113" spans="7:15" x14ac:dyDescent="0.2">
      <c r="G3113" s="15"/>
      <c r="H3113" s="15"/>
      <c r="I3113" s="15"/>
      <c r="J3113" s="15"/>
      <c r="L3113" s="15"/>
      <c r="M3113" s="15"/>
      <c r="O3113" s="15"/>
    </row>
    <row r="3114" spans="7:15" x14ac:dyDescent="0.2">
      <c r="G3114" s="15"/>
      <c r="H3114" s="15"/>
      <c r="I3114" s="15"/>
      <c r="J3114" s="15"/>
      <c r="L3114" s="15"/>
      <c r="M3114" s="15"/>
      <c r="O3114" s="15"/>
    </row>
    <row r="3115" spans="7:15" x14ac:dyDescent="0.2">
      <c r="G3115" s="15"/>
      <c r="H3115" s="15"/>
      <c r="I3115" s="15"/>
      <c r="J3115" s="15"/>
      <c r="L3115" s="15"/>
      <c r="M3115" s="15"/>
      <c r="O3115" s="15"/>
    </row>
    <row r="3116" spans="7:15" x14ac:dyDescent="0.2">
      <c r="G3116" s="15"/>
      <c r="H3116" s="15"/>
      <c r="I3116" s="15"/>
      <c r="J3116" s="15"/>
      <c r="L3116" s="15"/>
      <c r="M3116" s="15"/>
      <c r="O3116" s="15"/>
    </row>
    <row r="3117" spans="7:15" x14ac:dyDescent="0.2">
      <c r="G3117" s="15"/>
      <c r="H3117" s="15"/>
      <c r="I3117" s="15"/>
      <c r="J3117" s="15"/>
      <c r="L3117" s="15"/>
      <c r="M3117" s="15"/>
      <c r="O3117" s="15"/>
    </row>
    <row r="3118" spans="7:15" x14ac:dyDescent="0.2">
      <c r="G3118" s="15"/>
      <c r="H3118" s="15"/>
      <c r="I3118" s="15"/>
      <c r="J3118" s="15"/>
      <c r="L3118" s="15"/>
      <c r="M3118" s="15"/>
      <c r="O3118" s="15"/>
    </row>
    <row r="3119" spans="7:15" x14ac:dyDescent="0.2">
      <c r="G3119" s="15"/>
      <c r="H3119" s="15"/>
      <c r="I3119" s="15"/>
      <c r="J3119" s="15"/>
      <c r="L3119" s="15"/>
      <c r="M3119" s="15"/>
      <c r="O3119" s="15"/>
    </row>
    <row r="3120" spans="7:15" x14ac:dyDescent="0.2">
      <c r="G3120" s="15"/>
      <c r="H3120" s="15"/>
      <c r="I3120" s="15"/>
      <c r="J3120" s="15"/>
      <c r="L3120" s="15"/>
      <c r="M3120" s="15"/>
      <c r="O3120" s="15"/>
    </row>
    <row r="3121" spans="7:15" x14ac:dyDescent="0.2">
      <c r="G3121" s="15"/>
      <c r="H3121" s="15"/>
      <c r="I3121" s="15"/>
      <c r="J3121" s="15"/>
      <c r="L3121" s="15"/>
      <c r="M3121" s="15"/>
      <c r="O3121" s="15"/>
    </row>
    <row r="3122" spans="7:15" x14ac:dyDescent="0.2">
      <c r="G3122" s="15"/>
      <c r="H3122" s="15"/>
      <c r="I3122" s="15"/>
      <c r="J3122" s="15"/>
      <c r="L3122" s="15"/>
      <c r="M3122" s="15"/>
      <c r="O3122" s="15"/>
    </row>
    <row r="3123" spans="7:15" x14ac:dyDescent="0.2">
      <c r="G3123" s="15"/>
      <c r="H3123" s="15"/>
      <c r="I3123" s="15"/>
      <c r="J3123" s="15"/>
      <c r="L3123" s="15"/>
      <c r="M3123" s="15"/>
      <c r="O3123" s="15"/>
    </row>
    <row r="3124" spans="7:15" x14ac:dyDescent="0.2">
      <c r="G3124" s="15"/>
      <c r="H3124" s="15"/>
      <c r="I3124" s="15"/>
      <c r="J3124" s="15"/>
      <c r="L3124" s="15"/>
      <c r="M3124" s="15"/>
      <c r="O3124" s="15"/>
    </row>
    <row r="3125" spans="7:15" x14ac:dyDescent="0.2">
      <c r="G3125" s="15"/>
      <c r="H3125" s="15"/>
      <c r="I3125" s="15"/>
      <c r="J3125" s="15"/>
      <c r="L3125" s="15"/>
      <c r="M3125" s="15"/>
      <c r="O3125" s="15"/>
    </row>
    <row r="3126" spans="7:15" x14ac:dyDescent="0.2">
      <c r="G3126" s="15"/>
      <c r="H3126" s="15"/>
      <c r="I3126" s="15"/>
      <c r="J3126" s="15"/>
      <c r="L3126" s="15"/>
      <c r="M3126" s="15"/>
      <c r="O3126" s="15"/>
    </row>
    <row r="3127" spans="7:15" x14ac:dyDescent="0.2">
      <c r="G3127" s="15"/>
      <c r="H3127" s="15"/>
      <c r="I3127" s="15"/>
      <c r="J3127" s="15"/>
      <c r="L3127" s="15"/>
      <c r="M3127" s="15"/>
      <c r="O3127" s="15"/>
    </row>
    <row r="3128" spans="7:15" x14ac:dyDescent="0.2">
      <c r="G3128" s="15"/>
      <c r="H3128" s="15"/>
      <c r="I3128" s="15"/>
      <c r="J3128" s="15"/>
      <c r="L3128" s="15"/>
      <c r="M3128" s="15"/>
      <c r="O3128" s="15"/>
    </row>
    <row r="3129" spans="7:15" x14ac:dyDescent="0.2">
      <c r="G3129" s="15"/>
      <c r="H3129" s="15"/>
      <c r="I3129" s="15"/>
      <c r="J3129" s="15"/>
      <c r="L3129" s="15"/>
      <c r="M3129" s="15"/>
      <c r="O3129" s="15"/>
    </row>
    <row r="3130" spans="7:15" x14ac:dyDescent="0.2">
      <c r="G3130" s="15"/>
      <c r="H3130" s="15"/>
      <c r="I3130" s="15"/>
      <c r="J3130" s="15"/>
      <c r="L3130" s="15"/>
      <c r="M3130" s="15"/>
      <c r="O3130" s="15"/>
    </row>
    <row r="3131" spans="7:15" x14ac:dyDescent="0.2">
      <c r="G3131" s="15"/>
      <c r="H3131" s="15"/>
      <c r="I3131" s="15"/>
      <c r="J3131" s="15"/>
      <c r="L3131" s="15"/>
      <c r="M3131" s="15"/>
      <c r="O3131" s="15"/>
    </row>
    <row r="3132" spans="7:15" x14ac:dyDescent="0.2">
      <c r="G3132" s="15"/>
      <c r="H3132" s="15"/>
      <c r="I3132" s="15"/>
      <c r="J3132" s="15"/>
      <c r="L3132" s="15"/>
      <c r="M3132" s="15"/>
      <c r="O3132" s="15"/>
    </row>
    <row r="3133" spans="7:15" x14ac:dyDescent="0.2">
      <c r="G3133" s="15"/>
      <c r="H3133" s="15"/>
      <c r="I3133" s="15"/>
      <c r="J3133" s="15"/>
      <c r="L3133" s="15"/>
      <c r="M3133" s="15"/>
      <c r="O3133" s="15"/>
    </row>
    <row r="3134" spans="7:15" x14ac:dyDescent="0.2">
      <c r="G3134" s="15"/>
      <c r="H3134" s="15"/>
      <c r="I3134" s="15"/>
      <c r="J3134" s="15"/>
      <c r="L3134" s="15"/>
      <c r="M3134" s="15"/>
      <c r="O3134" s="15"/>
    </row>
    <row r="3135" spans="7:15" x14ac:dyDescent="0.2">
      <c r="G3135" s="15"/>
      <c r="H3135" s="15"/>
      <c r="I3135" s="15"/>
      <c r="J3135" s="15"/>
      <c r="L3135" s="15"/>
      <c r="M3135" s="15"/>
      <c r="O3135" s="15"/>
    </row>
    <row r="3136" spans="7:15" x14ac:dyDescent="0.2">
      <c r="G3136" s="15"/>
      <c r="H3136" s="15"/>
      <c r="I3136" s="15"/>
      <c r="J3136" s="15"/>
      <c r="L3136" s="15"/>
      <c r="M3136" s="15"/>
      <c r="O3136" s="15"/>
    </row>
    <row r="3137" spans="7:15" x14ac:dyDescent="0.2">
      <c r="G3137" s="15"/>
      <c r="H3137" s="15"/>
      <c r="I3137" s="15"/>
      <c r="J3137" s="15"/>
      <c r="L3137" s="15"/>
      <c r="M3137" s="15"/>
      <c r="O3137" s="15"/>
    </row>
    <row r="3138" spans="7:15" x14ac:dyDescent="0.2">
      <c r="G3138" s="15"/>
      <c r="H3138" s="15"/>
      <c r="I3138" s="15"/>
      <c r="J3138" s="15"/>
      <c r="L3138" s="15"/>
      <c r="M3138" s="15"/>
      <c r="O3138" s="15"/>
    </row>
    <row r="3139" spans="7:15" x14ac:dyDescent="0.2">
      <c r="G3139" s="15"/>
      <c r="H3139" s="15"/>
      <c r="I3139" s="15"/>
      <c r="J3139" s="15"/>
      <c r="L3139" s="15"/>
      <c r="M3139" s="15"/>
      <c r="O3139" s="15"/>
    </row>
    <row r="3140" spans="7:15" x14ac:dyDescent="0.2">
      <c r="G3140" s="15"/>
      <c r="H3140" s="15"/>
      <c r="I3140" s="15"/>
      <c r="J3140" s="15"/>
      <c r="L3140" s="15"/>
      <c r="M3140" s="15"/>
      <c r="O3140" s="15"/>
    </row>
    <row r="3141" spans="7:15" x14ac:dyDescent="0.2">
      <c r="G3141" s="15"/>
      <c r="H3141" s="15"/>
      <c r="I3141" s="15"/>
      <c r="J3141" s="15"/>
      <c r="L3141" s="15"/>
      <c r="M3141" s="15"/>
      <c r="O3141" s="15"/>
    </row>
    <row r="3142" spans="7:15" x14ac:dyDescent="0.2">
      <c r="G3142" s="15"/>
      <c r="H3142" s="15"/>
      <c r="I3142" s="15"/>
      <c r="J3142" s="15"/>
      <c r="L3142" s="15"/>
      <c r="M3142" s="15"/>
      <c r="O3142" s="15"/>
    </row>
    <row r="3143" spans="7:15" x14ac:dyDescent="0.2">
      <c r="G3143" s="15"/>
      <c r="H3143" s="15"/>
      <c r="I3143" s="15"/>
      <c r="J3143" s="15"/>
      <c r="L3143" s="15"/>
      <c r="M3143" s="15"/>
      <c r="O3143" s="15"/>
    </row>
    <row r="3144" spans="7:15" x14ac:dyDescent="0.2">
      <c r="G3144" s="15"/>
      <c r="H3144" s="15"/>
      <c r="I3144" s="15"/>
      <c r="J3144" s="15"/>
      <c r="L3144" s="15"/>
      <c r="M3144" s="15"/>
      <c r="O3144" s="15"/>
    </row>
    <row r="3145" spans="7:15" x14ac:dyDescent="0.2">
      <c r="G3145" s="15"/>
      <c r="H3145" s="15"/>
      <c r="I3145" s="15"/>
      <c r="J3145" s="15"/>
      <c r="L3145" s="15"/>
      <c r="M3145" s="15"/>
      <c r="O3145" s="15"/>
    </row>
    <row r="3146" spans="7:15" x14ac:dyDescent="0.2">
      <c r="G3146" s="15"/>
      <c r="H3146" s="15"/>
      <c r="I3146" s="15"/>
      <c r="J3146" s="15"/>
      <c r="L3146" s="15"/>
      <c r="M3146" s="15"/>
      <c r="O3146" s="15"/>
    </row>
    <row r="3147" spans="7:15" x14ac:dyDescent="0.2">
      <c r="G3147" s="15"/>
      <c r="H3147" s="15"/>
      <c r="I3147" s="15"/>
      <c r="J3147" s="15"/>
      <c r="L3147" s="15"/>
      <c r="M3147" s="15"/>
      <c r="O3147" s="15"/>
    </row>
    <row r="3148" spans="7:15" x14ac:dyDescent="0.2">
      <c r="G3148" s="15"/>
      <c r="H3148" s="15"/>
      <c r="I3148" s="15"/>
      <c r="J3148" s="15"/>
      <c r="L3148" s="15"/>
      <c r="M3148" s="15"/>
      <c r="O3148" s="15"/>
    </row>
    <row r="3149" spans="7:15" x14ac:dyDescent="0.2">
      <c r="G3149" s="15"/>
      <c r="H3149" s="15"/>
      <c r="I3149" s="15"/>
      <c r="J3149" s="15"/>
      <c r="L3149" s="15"/>
      <c r="M3149" s="15"/>
      <c r="O3149" s="15"/>
    </row>
    <row r="3150" spans="7:15" x14ac:dyDescent="0.2">
      <c r="G3150" s="15"/>
      <c r="H3150" s="15"/>
      <c r="I3150" s="15"/>
      <c r="J3150" s="15"/>
      <c r="L3150" s="15"/>
      <c r="M3150" s="15"/>
      <c r="O3150" s="15"/>
    </row>
    <row r="3151" spans="7:15" x14ac:dyDescent="0.2">
      <c r="G3151" s="15"/>
      <c r="H3151" s="15"/>
      <c r="I3151" s="15"/>
      <c r="J3151" s="15"/>
      <c r="L3151" s="15"/>
      <c r="M3151" s="15"/>
      <c r="O3151" s="15"/>
    </row>
    <row r="3152" spans="7:15" x14ac:dyDescent="0.2">
      <c r="G3152" s="15"/>
      <c r="H3152" s="15"/>
      <c r="I3152" s="15"/>
      <c r="J3152" s="15"/>
      <c r="L3152" s="15"/>
      <c r="M3152" s="15"/>
      <c r="O3152" s="15"/>
    </row>
    <row r="3153" spans="7:15" x14ac:dyDescent="0.2">
      <c r="G3153" s="15"/>
      <c r="H3153" s="15"/>
      <c r="I3153" s="15"/>
      <c r="J3153" s="15"/>
      <c r="L3153" s="15"/>
      <c r="M3153" s="15"/>
      <c r="O3153" s="15"/>
    </row>
    <row r="3154" spans="7:15" x14ac:dyDescent="0.2">
      <c r="G3154" s="15"/>
      <c r="H3154" s="15"/>
      <c r="I3154" s="15"/>
      <c r="J3154" s="15"/>
      <c r="L3154" s="15"/>
      <c r="M3154" s="15"/>
      <c r="O3154" s="15"/>
    </row>
    <row r="3155" spans="7:15" x14ac:dyDescent="0.2">
      <c r="G3155" s="15"/>
      <c r="H3155" s="15"/>
      <c r="I3155" s="15"/>
      <c r="J3155" s="15"/>
      <c r="L3155" s="15"/>
      <c r="M3155" s="15"/>
      <c r="O3155" s="15"/>
    </row>
    <row r="3156" spans="7:15" x14ac:dyDescent="0.2">
      <c r="G3156" s="15"/>
      <c r="H3156" s="15"/>
      <c r="I3156" s="15"/>
      <c r="J3156" s="15"/>
      <c r="L3156" s="15"/>
      <c r="M3156" s="15"/>
      <c r="O3156" s="15"/>
    </row>
    <row r="3157" spans="7:15" x14ac:dyDescent="0.2">
      <c r="G3157" s="15"/>
      <c r="H3157" s="15"/>
      <c r="I3157" s="15"/>
      <c r="J3157" s="15"/>
      <c r="L3157" s="15"/>
      <c r="M3157" s="15"/>
      <c r="O3157" s="15"/>
    </row>
    <row r="3158" spans="7:15" x14ac:dyDescent="0.2">
      <c r="G3158" s="15"/>
      <c r="H3158" s="15"/>
      <c r="I3158" s="15"/>
      <c r="J3158" s="15"/>
      <c r="L3158" s="15"/>
      <c r="M3158" s="15"/>
      <c r="O3158" s="15"/>
    </row>
    <row r="3159" spans="7:15" x14ac:dyDescent="0.2">
      <c r="G3159" s="15"/>
      <c r="H3159" s="15"/>
      <c r="I3159" s="15"/>
      <c r="J3159" s="15"/>
      <c r="L3159" s="15"/>
      <c r="M3159" s="15"/>
      <c r="O3159" s="15"/>
    </row>
    <row r="3160" spans="7:15" x14ac:dyDescent="0.2">
      <c r="G3160" s="15"/>
      <c r="H3160" s="15"/>
      <c r="I3160" s="15"/>
      <c r="J3160" s="15"/>
      <c r="L3160" s="15"/>
      <c r="M3160" s="15"/>
      <c r="O3160" s="15"/>
    </row>
    <row r="3161" spans="7:15" x14ac:dyDescent="0.2">
      <c r="G3161" s="15"/>
      <c r="H3161" s="15"/>
      <c r="I3161" s="15"/>
      <c r="J3161" s="15"/>
      <c r="L3161" s="15"/>
      <c r="M3161" s="15"/>
      <c r="O3161" s="15"/>
    </row>
    <row r="3162" spans="7:15" x14ac:dyDescent="0.2">
      <c r="G3162" s="15"/>
      <c r="H3162" s="15"/>
      <c r="I3162" s="15"/>
      <c r="J3162" s="15"/>
      <c r="L3162" s="15"/>
      <c r="M3162" s="15"/>
      <c r="O3162" s="15"/>
    </row>
    <row r="3163" spans="7:15" x14ac:dyDescent="0.2">
      <c r="G3163" s="15"/>
      <c r="H3163" s="15"/>
      <c r="I3163" s="15"/>
      <c r="J3163" s="15"/>
      <c r="L3163" s="15"/>
      <c r="M3163" s="15"/>
      <c r="O3163" s="15"/>
    </row>
    <row r="3164" spans="7:15" x14ac:dyDescent="0.2">
      <c r="G3164" s="15"/>
      <c r="H3164" s="15"/>
      <c r="I3164" s="15"/>
      <c r="J3164" s="15"/>
      <c r="L3164" s="15"/>
      <c r="M3164" s="15"/>
      <c r="O3164" s="15"/>
    </row>
    <row r="3165" spans="7:15" x14ac:dyDescent="0.2">
      <c r="G3165" s="15"/>
      <c r="H3165" s="15"/>
      <c r="I3165" s="15"/>
      <c r="J3165" s="15"/>
      <c r="L3165" s="15"/>
      <c r="M3165" s="15"/>
      <c r="O3165" s="15"/>
    </row>
    <row r="3166" spans="7:15" x14ac:dyDescent="0.2">
      <c r="G3166" s="15"/>
      <c r="H3166" s="15"/>
      <c r="I3166" s="15"/>
      <c r="J3166" s="15"/>
      <c r="L3166" s="15"/>
      <c r="M3166" s="15"/>
      <c r="O3166" s="15"/>
    </row>
    <row r="3167" spans="7:15" x14ac:dyDescent="0.2">
      <c r="G3167" s="15"/>
      <c r="H3167" s="15"/>
      <c r="I3167" s="15"/>
      <c r="J3167" s="15"/>
      <c r="L3167" s="15"/>
      <c r="M3167" s="15"/>
      <c r="O3167" s="15"/>
    </row>
    <row r="3168" spans="7:15" x14ac:dyDescent="0.2">
      <c r="G3168" s="15"/>
      <c r="H3168" s="15"/>
      <c r="I3168" s="15"/>
      <c r="J3168" s="15"/>
      <c r="L3168" s="15"/>
      <c r="M3168" s="15"/>
      <c r="O3168" s="15"/>
    </row>
    <row r="3169" spans="7:15" x14ac:dyDescent="0.2">
      <c r="G3169" s="15"/>
      <c r="H3169" s="15"/>
      <c r="I3169" s="15"/>
      <c r="J3169" s="15"/>
      <c r="L3169" s="15"/>
      <c r="M3169" s="15"/>
      <c r="O3169" s="15"/>
    </row>
    <row r="3170" spans="7:15" x14ac:dyDescent="0.2">
      <c r="G3170" s="15"/>
      <c r="H3170" s="15"/>
      <c r="I3170" s="15"/>
      <c r="J3170" s="15"/>
      <c r="L3170" s="15"/>
      <c r="M3170" s="15"/>
      <c r="O3170" s="15"/>
    </row>
    <row r="3171" spans="7:15" x14ac:dyDescent="0.2">
      <c r="G3171" s="15"/>
      <c r="H3171" s="15"/>
      <c r="I3171" s="15"/>
      <c r="J3171" s="15"/>
      <c r="L3171" s="15"/>
      <c r="M3171" s="15"/>
      <c r="O3171" s="15"/>
    </row>
    <row r="3172" spans="7:15" x14ac:dyDescent="0.2">
      <c r="G3172" s="15"/>
      <c r="H3172" s="15"/>
      <c r="I3172" s="15"/>
      <c r="J3172" s="15"/>
      <c r="L3172" s="15"/>
      <c r="M3172" s="15"/>
      <c r="O3172" s="15"/>
    </row>
    <row r="3173" spans="7:15" x14ac:dyDescent="0.2">
      <c r="G3173" s="15"/>
      <c r="H3173" s="15"/>
      <c r="I3173" s="15"/>
      <c r="J3173" s="15"/>
      <c r="L3173" s="15"/>
      <c r="M3173" s="15"/>
      <c r="O3173" s="15"/>
    </row>
    <row r="3174" spans="7:15" x14ac:dyDescent="0.2">
      <c r="G3174" s="15"/>
      <c r="H3174" s="15"/>
      <c r="I3174" s="15"/>
      <c r="J3174" s="15"/>
      <c r="L3174" s="15"/>
      <c r="M3174" s="15"/>
      <c r="O3174" s="15"/>
    </row>
    <row r="3175" spans="7:15" x14ac:dyDescent="0.2">
      <c r="G3175" s="15"/>
      <c r="H3175" s="15"/>
      <c r="I3175" s="15"/>
      <c r="J3175" s="15"/>
      <c r="L3175" s="15"/>
      <c r="M3175" s="15"/>
      <c r="O3175" s="15"/>
    </row>
    <row r="3176" spans="7:15" x14ac:dyDescent="0.2">
      <c r="G3176" s="15"/>
      <c r="H3176" s="15"/>
      <c r="I3176" s="15"/>
      <c r="J3176" s="15"/>
      <c r="L3176" s="15"/>
      <c r="M3176" s="15"/>
      <c r="O3176" s="15"/>
    </row>
    <row r="3177" spans="7:15" x14ac:dyDescent="0.2">
      <c r="G3177" s="15"/>
      <c r="H3177" s="15"/>
      <c r="I3177" s="15"/>
      <c r="J3177" s="15"/>
      <c r="L3177" s="15"/>
      <c r="M3177" s="15"/>
      <c r="O3177" s="15"/>
    </row>
    <row r="3178" spans="7:15" x14ac:dyDescent="0.2">
      <c r="G3178" s="15"/>
      <c r="H3178" s="15"/>
      <c r="I3178" s="15"/>
      <c r="J3178" s="15"/>
      <c r="L3178" s="15"/>
      <c r="M3178" s="15"/>
      <c r="O3178" s="15"/>
    </row>
    <row r="3179" spans="7:15" x14ac:dyDescent="0.2">
      <c r="G3179" s="15"/>
      <c r="H3179" s="15"/>
      <c r="I3179" s="15"/>
      <c r="J3179" s="15"/>
      <c r="L3179" s="15"/>
      <c r="M3179" s="15"/>
      <c r="O3179" s="15"/>
    </row>
    <row r="3180" spans="7:15" x14ac:dyDescent="0.2">
      <c r="G3180" s="15"/>
      <c r="H3180" s="15"/>
      <c r="I3180" s="15"/>
      <c r="J3180" s="15"/>
      <c r="L3180" s="15"/>
      <c r="M3180" s="15"/>
      <c r="O3180" s="15"/>
    </row>
    <row r="3181" spans="7:15" x14ac:dyDescent="0.2">
      <c r="G3181" s="15"/>
      <c r="H3181" s="15"/>
      <c r="I3181" s="15"/>
      <c r="J3181" s="15"/>
      <c r="L3181" s="15"/>
      <c r="M3181" s="15"/>
      <c r="O3181" s="15"/>
    </row>
    <row r="3182" spans="7:15" x14ac:dyDescent="0.2">
      <c r="G3182" s="15"/>
      <c r="H3182" s="15"/>
      <c r="I3182" s="15"/>
      <c r="J3182" s="15"/>
      <c r="L3182" s="15"/>
      <c r="M3182" s="15"/>
      <c r="O3182" s="15"/>
    </row>
    <row r="3183" spans="7:15" x14ac:dyDescent="0.2">
      <c r="G3183" s="15"/>
      <c r="H3183" s="15"/>
      <c r="I3183" s="15"/>
      <c r="J3183" s="15"/>
      <c r="L3183" s="15"/>
      <c r="M3183" s="15"/>
      <c r="O3183" s="15"/>
    </row>
    <row r="3184" spans="7:15" x14ac:dyDescent="0.2">
      <c r="G3184" s="15"/>
      <c r="H3184" s="15"/>
      <c r="I3184" s="15"/>
      <c r="J3184" s="15"/>
      <c r="L3184" s="15"/>
      <c r="M3184" s="15"/>
      <c r="O3184" s="15"/>
    </row>
    <row r="3185" spans="7:15" x14ac:dyDescent="0.2">
      <c r="G3185" s="15"/>
      <c r="H3185" s="15"/>
      <c r="I3185" s="15"/>
      <c r="J3185" s="15"/>
      <c r="L3185" s="15"/>
      <c r="M3185" s="15"/>
      <c r="O3185" s="15"/>
    </row>
    <row r="3186" spans="7:15" x14ac:dyDescent="0.2">
      <c r="G3186" s="15"/>
      <c r="H3186" s="15"/>
      <c r="I3186" s="15"/>
      <c r="J3186" s="15"/>
      <c r="L3186" s="15"/>
      <c r="M3186" s="15"/>
      <c r="O3186" s="15"/>
    </row>
    <row r="3187" spans="7:15" x14ac:dyDescent="0.2">
      <c r="G3187" s="15"/>
      <c r="H3187" s="15"/>
      <c r="I3187" s="15"/>
      <c r="J3187" s="15"/>
      <c r="L3187" s="15"/>
      <c r="M3187" s="15"/>
      <c r="O3187" s="15"/>
    </row>
    <row r="3188" spans="7:15" x14ac:dyDescent="0.2">
      <c r="G3188" s="15"/>
      <c r="H3188" s="15"/>
      <c r="I3188" s="15"/>
      <c r="J3188" s="15"/>
      <c r="L3188" s="15"/>
      <c r="M3188" s="15"/>
      <c r="O3188" s="15"/>
    </row>
    <row r="3189" spans="7:15" x14ac:dyDescent="0.2">
      <c r="G3189" s="15"/>
      <c r="H3189" s="15"/>
      <c r="I3189" s="15"/>
      <c r="J3189" s="15"/>
      <c r="L3189" s="15"/>
      <c r="M3189" s="15"/>
      <c r="O3189" s="15"/>
    </row>
    <row r="3190" spans="7:15" x14ac:dyDescent="0.2">
      <c r="G3190" s="15"/>
      <c r="H3190" s="15"/>
      <c r="I3190" s="15"/>
      <c r="J3190" s="15"/>
      <c r="L3190" s="15"/>
      <c r="M3190" s="15"/>
      <c r="O3190" s="15"/>
    </row>
    <row r="3191" spans="7:15" x14ac:dyDescent="0.2">
      <c r="G3191" s="15"/>
      <c r="H3191" s="15"/>
      <c r="I3191" s="15"/>
      <c r="J3191" s="15"/>
      <c r="L3191" s="15"/>
      <c r="M3191" s="15"/>
      <c r="O3191" s="15"/>
    </row>
    <row r="3192" spans="7:15" x14ac:dyDescent="0.2">
      <c r="G3192" s="15"/>
      <c r="H3192" s="15"/>
      <c r="I3192" s="15"/>
      <c r="J3192" s="15"/>
      <c r="L3192" s="15"/>
      <c r="M3192" s="15"/>
      <c r="O3192" s="15"/>
    </row>
    <row r="3193" spans="7:15" x14ac:dyDescent="0.2">
      <c r="G3193" s="15"/>
      <c r="H3193" s="15"/>
      <c r="I3193" s="15"/>
      <c r="J3193" s="15"/>
      <c r="L3193" s="15"/>
      <c r="M3193" s="15"/>
      <c r="O3193" s="15"/>
    </row>
    <row r="3194" spans="7:15" x14ac:dyDescent="0.2">
      <c r="G3194" s="15"/>
      <c r="H3194" s="15"/>
      <c r="I3194" s="15"/>
      <c r="J3194" s="15"/>
      <c r="L3194" s="15"/>
      <c r="M3194" s="15"/>
      <c r="O3194" s="15"/>
    </row>
    <row r="3195" spans="7:15" x14ac:dyDescent="0.2">
      <c r="G3195" s="15"/>
      <c r="H3195" s="15"/>
      <c r="I3195" s="15"/>
      <c r="J3195" s="15"/>
      <c r="L3195" s="15"/>
      <c r="M3195" s="15"/>
      <c r="O3195" s="15"/>
    </row>
    <row r="3196" spans="7:15" x14ac:dyDescent="0.2">
      <c r="G3196" s="15"/>
      <c r="H3196" s="15"/>
      <c r="I3196" s="15"/>
      <c r="J3196" s="15"/>
      <c r="L3196" s="15"/>
      <c r="M3196" s="15"/>
      <c r="O3196" s="15"/>
    </row>
    <row r="3197" spans="7:15" x14ac:dyDescent="0.2">
      <c r="G3197" s="15"/>
      <c r="H3197" s="15"/>
      <c r="I3197" s="15"/>
      <c r="J3197" s="15"/>
      <c r="L3197" s="15"/>
      <c r="M3197" s="15"/>
      <c r="O3197" s="15"/>
    </row>
    <row r="3198" spans="7:15" x14ac:dyDescent="0.2">
      <c r="G3198" s="15"/>
      <c r="H3198" s="15"/>
      <c r="I3198" s="15"/>
      <c r="J3198" s="15"/>
      <c r="L3198" s="15"/>
      <c r="M3198" s="15"/>
      <c r="O3198" s="15"/>
    </row>
    <row r="3199" spans="7:15" x14ac:dyDescent="0.2">
      <c r="G3199" s="15"/>
      <c r="H3199" s="15"/>
      <c r="I3199" s="15"/>
      <c r="J3199" s="15"/>
      <c r="L3199" s="15"/>
      <c r="M3199" s="15"/>
      <c r="O3199" s="15"/>
    </row>
    <row r="3200" spans="7:15" x14ac:dyDescent="0.2">
      <c r="G3200" s="15"/>
      <c r="H3200" s="15"/>
      <c r="I3200" s="15"/>
      <c r="J3200" s="15"/>
      <c r="L3200" s="15"/>
      <c r="M3200" s="15"/>
      <c r="O3200" s="15"/>
    </row>
    <row r="3201" spans="7:15" x14ac:dyDescent="0.2">
      <c r="G3201" s="15"/>
      <c r="H3201" s="15"/>
      <c r="I3201" s="15"/>
      <c r="J3201" s="15"/>
      <c r="L3201" s="15"/>
      <c r="M3201" s="15"/>
      <c r="O3201" s="15"/>
    </row>
    <row r="3202" spans="7:15" x14ac:dyDescent="0.2">
      <c r="G3202" s="15"/>
      <c r="H3202" s="15"/>
      <c r="I3202" s="15"/>
      <c r="J3202" s="15"/>
      <c r="L3202" s="15"/>
      <c r="M3202" s="15"/>
      <c r="O3202" s="15"/>
    </row>
    <row r="3203" spans="7:15" x14ac:dyDescent="0.2">
      <c r="G3203" s="15"/>
      <c r="H3203" s="15"/>
      <c r="I3203" s="15"/>
      <c r="J3203" s="15"/>
      <c r="L3203" s="15"/>
      <c r="M3203" s="15"/>
      <c r="O3203" s="15"/>
    </row>
    <row r="3204" spans="7:15" x14ac:dyDescent="0.2">
      <c r="G3204" s="15"/>
      <c r="H3204" s="15"/>
      <c r="I3204" s="15"/>
      <c r="J3204" s="15"/>
      <c r="L3204" s="15"/>
      <c r="M3204" s="15"/>
      <c r="O3204" s="15"/>
    </row>
    <row r="3205" spans="7:15" x14ac:dyDescent="0.2">
      <c r="G3205" s="15"/>
      <c r="H3205" s="15"/>
      <c r="I3205" s="15"/>
      <c r="J3205" s="15"/>
      <c r="L3205" s="15"/>
      <c r="M3205" s="15"/>
      <c r="O3205" s="15"/>
    </row>
    <row r="3206" spans="7:15" x14ac:dyDescent="0.2">
      <c r="G3206" s="15"/>
      <c r="H3206" s="15"/>
      <c r="I3206" s="15"/>
      <c r="J3206" s="15"/>
      <c r="L3206" s="15"/>
      <c r="M3206" s="15"/>
      <c r="O3206" s="15"/>
    </row>
    <row r="3207" spans="7:15" x14ac:dyDescent="0.2">
      <c r="G3207" s="15"/>
      <c r="H3207" s="15"/>
      <c r="I3207" s="15"/>
      <c r="J3207" s="15"/>
      <c r="L3207" s="15"/>
      <c r="M3207" s="15"/>
      <c r="O3207" s="15"/>
    </row>
    <row r="3208" spans="7:15" x14ac:dyDescent="0.2">
      <c r="G3208" s="15"/>
      <c r="H3208" s="15"/>
      <c r="I3208" s="15"/>
      <c r="J3208" s="15"/>
      <c r="L3208" s="15"/>
      <c r="M3208" s="15"/>
      <c r="O3208" s="15"/>
    </row>
    <row r="3209" spans="7:15" x14ac:dyDescent="0.2">
      <c r="G3209" s="15"/>
      <c r="H3209" s="15"/>
      <c r="I3209" s="15"/>
      <c r="J3209" s="15"/>
      <c r="L3209" s="15"/>
      <c r="M3209" s="15"/>
      <c r="O3209" s="15"/>
    </row>
    <row r="3210" spans="7:15" x14ac:dyDescent="0.2">
      <c r="G3210" s="15"/>
      <c r="H3210" s="15"/>
      <c r="I3210" s="15"/>
      <c r="J3210" s="15"/>
      <c r="L3210" s="15"/>
      <c r="M3210" s="15"/>
      <c r="O3210" s="15"/>
    </row>
    <row r="3211" spans="7:15" x14ac:dyDescent="0.2">
      <c r="G3211" s="15"/>
      <c r="H3211" s="15"/>
      <c r="I3211" s="15"/>
      <c r="J3211" s="15"/>
      <c r="L3211" s="15"/>
      <c r="M3211" s="15"/>
      <c r="O3211" s="15"/>
    </row>
    <row r="3212" spans="7:15" x14ac:dyDescent="0.2">
      <c r="G3212" s="15"/>
      <c r="H3212" s="15"/>
      <c r="I3212" s="15"/>
      <c r="J3212" s="15"/>
      <c r="L3212" s="15"/>
      <c r="M3212" s="15"/>
      <c r="O3212" s="15"/>
    </row>
    <row r="3213" spans="7:15" x14ac:dyDescent="0.2">
      <c r="G3213" s="15"/>
      <c r="H3213" s="15"/>
      <c r="I3213" s="15"/>
      <c r="J3213" s="15"/>
      <c r="L3213" s="15"/>
      <c r="M3213" s="15"/>
      <c r="O3213" s="15"/>
    </row>
    <row r="3214" spans="7:15" x14ac:dyDescent="0.2">
      <c r="G3214" s="15"/>
      <c r="H3214" s="15"/>
      <c r="I3214" s="15"/>
      <c r="J3214" s="15"/>
      <c r="L3214" s="15"/>
      <c r="M3214" s="15"/>
      <c r="O3214" s="15"/>
    </row>
    <row r="3215" spans="7:15" x14ac:dyDescent="0.2">
      <c r="G3215" s="15"/>
      <c r="H3215" s="15"/>
      <c r="I3215" s="15"/>
      <c r="J3215" s="15"/>
      <c r="L3215" s="15"/>
      <c r="M3215" s="15"/>
      <c r="O3215" s="15"/>
    </row>
    <row r="3216" spans="7:15" x14ac:dyDescent="0.2">
      <c r="G3216" s="15"/>
      <c r="H3216" s="15"/>
      <c r="I3216" s="15"/>
      <c r="J3216" s="15"/>
      <c r="L3216" s="15"/>
      <c r="M3216" s="15"/>
      <c r="O3216" s="15"/>
    </row>
    <row r="3217" spans="7:15" x14ac:dyDescent="0.2">
      <c r="G3217" s="15"/>
      <c r="H3217" s="15"/>
      <c r="I3217" s="15"/>
      <c r="J3217" s="15"/>
      <c r="L3217" s="15"/>
      <c r="M3217" s="15"/>
      <c r="O3217" s="15"/>
    </row>
    <row r="3218" spans="7:15" x14ac:dyDescent="0.2">
      <c r="G3218" s="15"/>
      <c r="H3218" s="15"/>
      <c r="I3218" s="15"/>
      <c r="J3218" s="15"/>
      <c r="L3218" s="15"/>
      <c r="M3218" s="15"/>
      <c r="O3218" s="15"/>
    </row>
    <row r="3219" spans="7:15" x14ac:dyDescent="0.2">
      <c r="G3219" s="15"/>
      <c r="H3219" s="15"/>
      <c r="I3219" s="15"/>
      <c r="J3219" s="15"/>
      <c r="L3219" s="15"/>
      <c r="M3219" s="15"/>
      <c r="O3219" s="15"/>
    </row>
    <row r="3220" spans="7:15" x14ac:dyDescent="0.2">
      <c r="G3220" s="15"/>
      <c r="H3220" s="15"/>
      <c r="I3220" s="15"/>
      <c r="J3220" s="15"/>
      <c r="L3220" s="15"/>
      <c r="M3220" s="15"/>
      <c r="O3220" s="15"/>
    </row>
    <row r="3221" spans="7:15" x14ac:dyDescent="0.2">
      <c r="G3221" s="15"/>
      <c r="H3221" s="15"/>
      <c r="I3221" s="15"/>
      <c r="J3221" s="15"/>
      <c r="L3221" s="15"/>
      <c r="M3221" s="15"/>
      <c r="O3221" s="15"/>
    </row>
    <row r="3222" spans="7:15" x14ac:dyDescent="0.2">
      <c r="G3222" s="15"/>
      <c r="H3222" s="15"/>
      <c r="I3222" s="15"/>
      <c r="J3222" s="15"/>
      <c r="L3222" s="15"/>
      <c r="M3222" s="15"/>
      <c r="O3222" s="15"/>
    </row>
    <row r="3223" spans="7:15" x14ac:dyDescent="0.2">
      <c r="G3223" s="15"/>
      <c r="H3223" s="15"/>
      <c r="I3223" s="15"/>
      <c r="J3223" s="15"/>
      <c r="L3223" s="15"/>
      <c r="M3223" s="15"/>
      <c r="O3223" s="15"/>
    </row>
    <row r="3224" spans="7:15" x14ac:dyDescent="0.2">
      <c r="G3224" s="15"/>
      <c r="H3224" s="15"/>
      <c r="I3224" s="15"/>
      <c r="J3224" s="15"/>
      <c r="L3224" s="15"/>
      <c r="M3224" s="15"/>
      <c r="O3224" s="15"/>
    </row>
    <row r="3225" spans="7:15" x14ac:dyDescent="0.2">
      <c r="G3225" s="15"/>
      <c r="H3225" s="15"/>
      <c r="I3225" s="15"/>
      <c r="J3225" s="15"/>
      <c r="L3225" s="15"/>
      <c r="M3225" s="15"/>
      <c r="O3225" s="15"/>
    </row>
    <row r="3226" spans="7:15" x14ac:dyDescent="0.2">
      <c r="G3226" s="15"/>
      <c r="H3226" s="15"/>
      <c r="I3226" s="15"/>
      <c r="J3226" s="15"/>
      <c r="L3226" s="15"/>
      <c r="M3226" s="15"/>
      <c r="O3226" s="15"/>
    </row>
    <row r="3227" spans="7:15" x14ac:dyDescent="0.2">
      <c r="G3227" s="15"/>
      <c r="H3227" s="15"/>
      <c r="I3227" s="15"/>
      <c r="J3227" s="15"/>
      <c r="L3227" s="15"/>
      <c r="M3227" s="15"/>
      <c r="O3227" s="15"/>
    </row>
    <row r="3228" spans="7:15" x14ac:dyDescent="0.2">
      <c r="G3228" s="15"/>
      <c r="H3228" s="15"/>
      <c r="I3228" s="15"/>
      <c r="J3228" s="15"/>
      <c r="L3228" s="15"/>
      <c r="M3228" s="15"/>
      <c r="O3228" s="15"/>
    </row>
    <row r="3229" spans="7:15" x14ac:dyDescent="0.2">
      <c r="G3229" s="15"/>
      <c r="H3229" s="15"/>
      <c r="I3229" s="15"/>
      <c r="J3229" s="15"/>
      <c r="L3229" s="15"/>
      <c r="M3229" s="15"/>
      <c r="O3229" s="15"/>
    </row>
    <row r="3230" spans="7:15" x14ac:dyDescent="0.2">
      <c r="G3230" s="15"/>
      <c r="H3230" s="15"/>
      <c r="I3230" s="15"/>
      <c r="J3230" s="15"/>
      <c r="L3230" s="15"/>
      <c r="M3230" s="15"/>
      <c r="O3230" s="15"/>
    </row>
    <row r="3231" spans="7:15" x14ac:dyDescent="0.2">
      <c r="G3231" s="15"/>
      <c r="H3231" s="15"/>
      <c r="I3231" s="15"/>
      <c r="J3231" s="15"/>
      <c r="L3231" s="15"/>
      <c r="M3231" s="15"/>
      <c r="O3231" s="15"/>
    </row>
    <row r="3232" spans="7:15" x14ac:dyDescent="0.2">
      <c r="G3232" s="15"/>
      <c r="H3232" s="15"/>
      <c r="I3232" s="15"/>
      <c r="J3232" s="15"/>
      <c r="L3232" s="15"/>
      <c r="M3232" s="15"/>
      <c r="O3232" s="15"/>
    </row>
    <row r="3233" spans="7:15" x14ac:dyDescent="0.2">
      <c r="G3233" s="15"/>
      <c r="H3233" s="15"/>
      <c r="I3233" s="15"/>
      <c r="J3233" s="15"/>
      <c r="L3233" s="15"/>
      <c r="M3233" s="15"/>
      <c r="O3233" s="15"/>
    </row>
    <row r="3234" spans="7:15" x14ac:dyDescent="0.2">
      <c r="G3234" s="15"/>
      <c r="H3234" s="15"/>
      <c r="I3234" s="15"/>
      <c r="J3234" s="15"/>
      <c r="L3234" s="15"/>
      <c r="M3234" s="15"/>
      <c r="O3234" s="15"/>
    </row>
    <row r="3235" spans="7:15" x14ac:dyDescent="0.2">
      <c r="G3235" s="15"/>
      <c r="H3235" s="15"/>
      <c r="I3235" s="15"/>
      <c r="J3235" s="15"/>
      <c r="L3235" s="15"/>
      <c r="M3235" s="15"/>
      <c r="O3235" s="15"/>
    </row>
    <row r="3236" spans="7:15" x14ac:dyDescent="0.2">
      <c r="G3236" s="15"/>
      <c r="H3236" s="15"/>
      <c r="I3236" s="15"/>
      <c r="J3236" s="15"/>
      <c r="L3236" s="15"/>
      <c r="M3236" s="15"/>
      <c r="O3236" s="15"/>
    </row>
    <row r="3237" spans="7:15" x14ac:dyDescent="0.2">
      <c r="G3237" s="15"/>
      <c r="H3237" s="15"/>
      <c r="I3237" s="15"/>
      <c r="J3237" s="15"/>
      <c r="L3237" s="15"/>
      <c r="M3237" s="15"/>
      <c r="O3237" s="15"/>
    </row>
    <row r="3238" spans="7:15" x14ac:dyDescent="0.2">
      <c r="G3238" s="15"/>
      <c r="H3238" s="15"/>
      <c r="I3238" s="15"/>
      <c r="J3238" s="15"/>
      <c r="L3238" s="15"/>
      <c r="M3238" s="15"/>
      <c r="O3238" s="15"/>
    </row>
    <row r="3239" spans="7:15" x14ac:dyDescent="0.2">
      <c r="G3239" s="15"/>
      <c r="H3239" s="15"/>
      <c r="I3239" s="15"/>
      <c r="J3239" s="15"/>
      <c r="L3239" s="15"/>
      <c r="M3239" s="15"/>
      <c r="O3239" s="15"/>
    </row>
    <row r="3240" spans="7:15" x14ac:dyDescent="0.2">
      <c r="G3240" s="15"/>
      <c r="H3240" s="15"/>
      <c r="I3240" s="15"/>
      <c r="J3240" s="15"/>
      <c r="L3240" s="15"/>
      <c r="M3240" s="15"/>
      <c r="O3240" s="15"/>
    </row>
    <row r="3241" spans="7:15" x14ac:dyDescent="0.2">
      <c r="G3241" s="15"/>
      <c r="H3241" s="15"/>
      <c r="I3241" s="15"/>
      <c r="J3241" s="15"/>
      <c r="L3241" s="15"/>
      <c r="M3241" s="15"/>
      <c r="O3241" s="15"/>
    </row>
    <row r="3242" spans="7:15" x14ac:dyDescent="0.2">
      <c r="G3242" s="15"/>
      <c r="H3242" s="15"/>
      <c r="I3242" s="15"/>
      <c r="J3242" s="15"/>
      <c r="L3242" s="15"/>
      <c r="M3242" s="15"/>
      <c r="O3242" s="15"/>
    </row>
    <row r="3243" spans="7:15" x14ac:dyDescent="0.2">
      <c r="G3243" s="15"/>
      <c r="H3243" s="15"/>
      <c r="I3243" s="15"/>
      <c r="J3243" s="15"/>
      <c r="L3243" s="15"/>
      <c r="M3243" s="15"/>
      <c r="O3243" s="15"/>
    </row>
    <row r="3244" spans="7:15" x14ac:dyDescent="0.2">
      <c r="G3244" s="15"/>
      <c r="H3244" s="15"/>
      <c r="I3244" s="15"/>
      <c r="J3244" s="15"/>
      <c r="L3244" s="15"/>
      <c r="M3244" s="15"/>
      <c r="O3244" s="15"/>
    </row>
    <row r="3245" spans="7:15" x14ac:dyDescent="0.2">
      <c r="G3245" s="15"/>
      <c r="H3245" s="15"/>
      <c r="I3245" s="15"/>
      <c r="J3245" s="15"/>
      <c r="L3245" s="15"/>
      <c r="M3245" s="15"/>
      <c r="O3245" s="15"/>
    </row>
    <row r="3246" spans="7:15" x14ac:dyDescent="0.2">
      <c r="G3246" s="15"/>
      <c r="H3246" s="15"/>
      <c r="I3246" s="15"/>
      <c r="J3246" s="15"/>
      <c r="L3246" s="15"/>
      <c r="M3246" s="15"/>
      <c r="O3246" s="15"/>
    </row>
    <row r="3247" spans="7:15" x14ac:dyDescent="0.2">
      <c r="G3247" s="15"/>
      <c r="H3247" s="15"/>
      <c r="I3247" s="15"/>
      <c r="J3247" s="15"/>
      <c r="L3247" s="15"/>
      <c r="M3247" s="15"/>
      <c r="O3247" s="15"/>
    </row>
    <row r="3248" spans="7:15" x14ac:dyDescent="0.2">
      <c r="G3248" s="15"/>
      <c r="H3248" s="15"/>
      <c r="I3248" s="15"/>
      <c r="J3248" s="15"/>
      <c r="L3248" s="15"/>
      <c r="M3248" s="15"/>
      <c r="O3248" s="15"/>
    </row>
    <row r="3249" spans="7:15" x14ac:dyDescent="0.2">
      <c r="G3249" s="15"/>
      <c r="H3249" s="15"/>
      <c r="I3249" s="15"/>
      <c r="J3249" s="15"/>
      <c r="L3249" s="15"/>
      <c r="M3249" s="15"/>
      <c r="O3249" s="15"/>
    </row>
    <row r="3250" spans="7:15" x14ac:dyDescent="0.2">
      <c r="G3250" s="15"/>
      <c r="H3250" s="15"/>
      <c r="I3250" s="15"/>
      <c r="J3250" s="15"/>
      <c r="L3250" s="15"/>
      <c r="M3250" s="15"/>
      <c r="O3250" s="15"/>
    </row>
    <row r="3251" spans="7:15" x14ac:dyDescent="0.2">
      <c r="G3251" s="15"/>
      <c r="H3251" s="15"/>
      <c r="I3251" s="15"/>
      <c r="J3251" s="15"/>
      <c r="L3251" s="15"/>
      <c r="M3251" s="15"/>
      <c r="O3251" s="15"/>
    </row>
    <row r="3252" spans="7:15" x14ac:dyDescent="0.2">
      <c r="G3252" s="15"/>
      <c r="H3252" s="15"/>
      <c r="I3252" s="15"/>
      <c r="J3252" s="15"/>
      <c r="L3252" s="15"/>
      <c r="M3252" s="15"/>
      <c r="O3252" s="15"/>
    </row>
    <row r="3253" spans="7:15" x14ac:dyDescent="0.2">
      <c r="G3253" s="15"/>
      <c r="H3253" s="15"/>
      <c r="I3253" s="15"/>
      <c r="J3253" s="15"/>
      <c r="L3253" s="15"/>
      <c r="M3253" s="15"/>
      <c r="O3253" s="15"/>
    </row>
    <row r="3254" spans="7:15" x14ac:dyDescent="0.2">
      <c r="G3254" s="15"/>
      <c r="H3254" s="15"/>
      <c r="I3254" s="15"/>
      <c r="J3254" s="15"/>
      <c r="L3254" s="15"/>
      <c r="M3254" s="15"/>
      <c r="O3254" s="15"/>
    </row>
    <row r="3255" spans="7:15" x14ac:dyDescent="0.2">
      <c r="G3255" s="15"/>
      <c r="H3255" s="15"/>
      <c r="I3255" s="15"/>
      <c r="J3255" s="15"/>
      <c r="L3255" s="15"/>
      <c r="M3255" s="15"/>
      <c r="O3255" s="15"/>
    </row>
    <row r="3256" spans="7:15" x14ac:dyDescent="0.2">
      <c r="G3256" s="15"/>
      <c r="H3256" s="15"/>
      <c r="I3256" s="15"/>
      <c r="J3256" s="15"/>
      <c r="L3256" s="15"/>
      <c r="M3256" s="15"/>
      <c r="O3256" s="15"/>
    </row>
    <row r="3257" spans="7:15" x14ac:dyDescent="0.2">
      <c r="G3257" s="15"/>
      <c r="H3257" s="15"/>
      <c r="I3257" s="15"/>
      <c r="J3257" s="15"/>
      <c r="L3257" s="15"/>
      <c r="M3257" s="15"/>
      <c r="O3257" s="15"/>
    </row>
    <row r="3258" spans="7:15" x14ac:dyDescent="0.2">
      <c r="G3258" s="15"/>
      <c r="H3258" s="15"/>
      <c r="I3258" s="15"/>
      <c r="J3258" s="15"/>
      <c r="L3258" s="15"/>
      <c r="M3258" s="15"/>
      <c r="O3258" s="15"/>
    </row>
    <row r="3259" spans="7:15" x14ac:dyDescent="0.2">
      <c r="G3259" s="15"/>
      <c r="H3259" s="15"/>
      <c r="I3259" s="15"/>
      <c r="J3259" s="15"/>
      <c r="L3259" s="15"/>
      <c r="M3259" s="15"/>
      <c r="O3259" s="15"/>
    </row>
    <row r="3260" spans="7:15" x14ac:dyDescent="0.2">
      <c r="G3260" s="15"/>
      <c r="H3260" s="15"/>
      <c r="I3260" s="15"/>
      <c r="J3260" s="15"/>
      <c r="L3260" s="15"/>
      <c r="M3260" s="15"/>
      <c r="O3260" s="15"/>
    </row>
    <row r="3261" spans="7:15" x14ac:dyDescent="0.2">
      <c r="G3261" s="15"/>
      <c r="H3261" s="15"/>
      <c r="I3261" s="15"/>
      <c r="J3261" s="15"/>
      <c r="L3261" s="15"/>
      <c r="M3261" s="15"/>
      <c r="O3261" s="15"/>
    </row>
    <row r="3262" spans="7:15" x14ac:dyDescent="0.2">
      <c r="G3262" s="15"/>
      <c r="H3262" s="15"/>
      <c r="I3262" s="15"/>
      <c r="J3262" s="15"/>
      <c r="L3262" s="15"/>
      <c r="M3262" s="15"/>
      <c r="O3262" s="15"/>
    </row>
    <row r="3263" spans="7:15" x14ac:dyDescent="0.2">
      <c r="G3263" s="15"/>
      <c r="H3263" s="15"/>
      <c r="I3263" s="15"/>
      <c r="J3263" s="15"/>
      <c r="L3263" s="15"/>
      <c r="M3263" s="15"/>
      <c r="O3263" s="15"/>
    </row>
    <row r="3264" spans="7:15" x14ac:dyDescent="0.2">
      <c r="G3264" s="15"/>
      <c r="H3264" s="15"/>
      <c r="I3264" s="15"/>
      <c r="J3264" s="15"/>
      <c r="L3264" s="15"/>
      <c r="M3264" s="15"/>
      <c r="O3264" s="15"/>
    </row>
    <row r="3265" spans="7:15" x14ac:dyDescent="0.2">
      <c r="G3265" s="15"/>
      <c r="H3265" s="15"/>
      <c r="I3265" s="15"/>
      <c r="J3265" s="15"/>
      <c r="L3265" s="15"/>
      <c r="M3265" s="15"/>
      <c r="O3265" s="15"/>
    </row>
    <row r="3266" spans="7:15" x14ac:dyDescent="0.2">
      <c r="G3266" s="15"/>
      <c r="H3266" s="15"/>
      <c r="I3266" s="15"/>
      <c r="J3266" s="15"/>
      <c r="L3266" s="15"/>
      <c r="M3266" s="15"/>
      <c r="O3266" s="15"/>
    </row>
    <row r="3267" spans="7:15" x14ac:dyDescent="0.2">
      <c r="G3267" s="15"/>
      <c r="H3267" s="15"/>
      <c r="I3267" s="15"/>
      <c r="J3267" s="15"/>
      <c r="L3267" s="15"/>
      <c r="M3267" s="15"/>
      <c r="O3267" s="15"/>
    </row>
    <row r="3268" spans="7:15" x14ac:dyDescent="0.2">
      <c r="G3268" s="15"/>
      <c r="H3268" s="15"/>
      <c r="I3268" s="15"/>
      <c r="J3268" s="15"/>
      <c r="L3268" s="15"/>
      <c r="M3268" s="15"/>
      <c r="O3268" s="15"/>
    </row>
    <row r="3269" spans="7:15" x14ac:dyDescent="0.2">
      <c r="G3269" s="15"/>
      <c r="H3269" s="15"/>
      <c r="I3269" s="15"/>
      <c r="J3269" s="15"/>
      <c r="L3269" s="15"/>
      <c r="M3269" s="15"/>
      <c r="O3269" s="15"/>
    </row>
    <row r="3270" spans="7:15" x14ac:dyDescent="0.2">
      <c r="G3270" s="15"/>
      <c r="H3270" s="15"/>
      <c r="I3270" s="15"/>
      <c r="J3270" s="15"/>
      <c r="L3270" s="15"/>
      <c r="M3270" s="15"/>
      <c r="O3270" s="15"/>
    </row>
    <row r="3271" spans="7:15" x14ac:dyDescent="0.2">
      <c r="G3271" s="15"/>
      <c r="H3271" s="15"/>
      <c r="I3271" s="15"/>
      <c r="J3271" s="15"/>
      <c r="L3271" s="15"/>
      <c r="M3271" s="15"/>
      <c r="O3271" s="15"/>
    </row>
    <row r="3272" spans="7:15" x14ac:dyDescent="0.2">
      <c r="G3272" s="15"/>
      <c r="H3272" s="15"/>
      <c r="I3272" s="15"/>
      <c r="J3272" s="15"/>
      <c r="L3272" s="15"/>
      <c r="M3272" s="15"/>
      <c r="O3272" s="15"/>
    </row>
    <row r="3273" spans="7:15" x14ac:dyDescent="0.2">
      <c r="G3273" s="15"/>
      <c r="H3273" s="15"/>
      <c r="I3273" s="15"/>
      <c r="J3273" s="15"/>
      <c r="L3273" s="15"/>
      <c r="M3273" s="15"/>
      <c r="O3273" s="15"/>
    </row>
    <row r="3274" spans="7:15" x14ac:dyDescent="0.2">
      <c r="G3274" s="15"/>
      <c r="H3274" s="15"/>
      <c r="I3274" s="15"/>
      <c r="J3274" s="15"/>
      <c r="L3274" s="15"/>
      <c r="M3274" s="15"/>
      <c r="O3274" s="15"/>
    </row>
    <row r="3275" spans="7:15" x14ac:dyDescent="0.2">
      <c r="G3275" s="15"/>
      <c r="H3275" s="15"/>
      <c r="I3275" s="15"/>
      <c r="J3275" s="15"/>
      <c r="L3275" s="15"/>
      <c r="M3275" s="15"/>
      <c r="O3275" s="15"/>
    </row>
    <row r="3276" spans="7:15" x14ac:dyDescent="0.2">
      <c r="G3276" s="15"/>
      <c r="H3276" s="15"/>
      <c r="I3276" s="15"/>
      <c r="J3276" s="15"/>
      <c r="L3276" s="15"/>
      <c r="M3276" s="15"/>
      <c r="O3276" s="15"/>
    </row>
    <row r="3277" spans="7:15" x14ac:dyDescent="0.2">
      <c r="G3277" s="15"/>
      <c r="H3277" s="15"/>
      <c r="I3277" s="15"/>
      <c r="J3277" s="15"/>
      <c r="L3277" s="15"/>
      <c r="M3277" s="15"/>
      <c r="O3277" s="15"/>
    </row>
    <row r="3278" spans="7:15" x14ac:dyDescent="0.2">
      <c r="G3278" s="15"/>
      <c r="H3278" s="15"/>
      <c r="I3278" s="15"/>
      <c r="J3278" s="15"/>
      <c r="L3278" s="15"/>
      <c r="M3278" s="15"/>
      <c r="O3278" s="15"/>
    </row>
    <row r="3279" spans="7:15" x14ac:dyDescent="0.2">
      <c r="G3279" s="15"/>
      <c r="H3279" s="15"/>
      <c r="I3279" s="15"/>
      <c r="J3279" s="15"/>
      <c r="L3279" s="15"/>
      <c r="M3279" s="15"/>
      <c r="O3279" s="15"/>
    </row>
    <row r="3280" spans="7:15" x14ac:dyDescent="0.2">
      <c r="G3280" s="15"/>
      <c r="H3280" s="15"/>
      <c r="I3280" s="15"/>
      <c r="J3280" s="15"/>
      <c r="L3280" s="15"/>
      <c r="M3280" s="15"/>
      <c r="O3280" s="15"/>
    </row>
    <row r="3281" spans="7:15" x14ac:dyDescent="0.2">
      <c r="G3281" s="15"/>
      <c r="H3281" s="15"/>
      <c r="I3281" s="15"/>
      <c r="J3281" s="15"/>
      <c r="L3281" s="15"/>
      <c r="M3281" s="15"/>
      <c r="O3281" s="15"/>
    </row>
    <row r="3282" spans="7:15" x14ac:dyDescent="0.2">
      <c r="G3282" s="15"/>
      <c r="H3282" s="15"/>
      <c r="I3282" s="15"/>
      <c r="J3282" s="15"/>
      <c r="L3282" s="15"/>
      <c r="M3282" s="15"/>
      <c r="O3282" s="15"/>
    </row>
    <row r="3283" spans="7:15" x14ac:dyDescent="0.2">
      <c r="G3283" s="15"/>
      <c r="H3283" s="15"/>
      <c r="I3283" s="15"/>
      <c r="J3283" s="15"/>
      <c r="L3283" s="15"/>
      <c r="M3283" s="15"/>
      <c r="O3283" s="15"/>
    </row>
    <row r="3284" spans="7:15" x14ac:dyDescent="0.2">
      <c r="G3284" s="15"/>
      <c r="H3284" s="15"/>
      <c r="I3284" s="15"/>
      <c r="J3284" s="15"/>
      <c r="L3284" s="15"/>
      <c r="M3284" s="15"/>
      <c r="O3284" s="15"/>
    </row>
    <row r="3285" spans="7:15" x14ac:dyDescent="0.2">
      <c r="G3285" s="15"/>
      <c r="H3285" s="15"/>
      <c r="I3285" s="15"/>
      <c r="J3285" s="15"/>
      <c r="L3285" s="15"/>
      <c r="M3285" s="15"/>
      <c r="O3285" s="15"/>
    </row>
    <row r="3286" spans="7:15" x14ac:dyDescent="0.2">
      <c r="G3286" s="15"/>
      <c r="H3286" s="15"/>
      <c r="I3286" s="15"/>
      <c r="J3286" s="15"/>
      <c r="L3286" s="15"/>
      <c r="M3286" s="15"/>
      <c r="O3286" s="15"/>
    </row>
    <row r="3287" spans="7:15" x14ac:dyDescent="0.2">
      <c r="G3287" s="15"/>
      <c r="H3287" s="15"/>
      <c r="I3287" s="15"/>
      <c r="J3287" s="15"/>
      <c r="L3287" s="15"/>
      <c r="M3287" s="15"/>
      <c r="O3287" s="15"/>
    </row>
    <row r="3288" spans="7:15" x14ac:dyDescent="0.2">
      <c r="G3288" s="15"/>
      <c r="H3288" s="15"/>
      <c r="I3288" s="15"/>
      <c r="J3288" s="15"/>
      <c r="L3288" s="15"/>
      <c r="M3288" s="15"/>
      <c r="O3288" s="15"/>
    </row>
    <row r="3289" spans="7:15" x14ac:dyDescent="0.2">
      <c r="G3289" s="15"/>
      <c r="H3289" s="15"/>
      <c r="I3289" s="15"/>
      <c r="J3289" s="15"/>
      <c r="L3289" s="15"/>
      <c r="M3289" s="15"/>
      <c r="O3289" s="15"/>
    </row>
    <row r="3290" spans="7:15" x14ac:dyDescent="0.2">
      <c r="G3290" s="15"/>
      <c r="H3290" s="15"/>
      <c r="I3290" s="15"/>
      <c r="J3290" s="15"/>
      <c r="L3290" s="15"/>
      <c r="M3290" s="15"/>
      <c r="O3290" s="15"/>
    </row>
    <row r="3291" spans="7:15" x14ac:dyDescent="0.2">
      <c r="G3291" s="15"/>
      <c r="H3291" s="15"/>
      <c r="I3291" s="15"/>
      <c r="J3291" s="15"/>
      <c r="L3291" s="15"/>
      <c r="M3291" s="15"/>
      <c r="O3291" s="15"/>
    </row>
    <row r="3292" spans="7:15" x14ac:dyDescent="0.2">
      <c r="G3292" s="15"/>
      <c r="H3292" s="15"/>
      <c r="I3292" s="15"/>
      <c r="J3292" s="15"/>
      <c r="L3292" s="15"/>
      <c r="M3292" s="15"/>
      <c r="O3292" s="15"/>
    </row>
    <row r="3293" spans="7:15" x14ac:dyDescent="0.2">
      <c r="G3293" s="15"/>
      <c r="H3293" s="15"/>
      <c r="I3293" s="15"/>
      <c r="J3293" s="15"/>
      <c r="L3293" s="15"/>
      <c r="M3293" s="15"/>
      <c r="O3293" s="15"/>
    </row>
    <row r="3294" spans="7:15" x14ac:dyDescent="0.2">
      <c r="G3294" s="15"/>
      <c r="H3294" s="15"/>
      <c r="I3294" s="15"/>
      <c r="J3294" s="15"/>
      <c r="L3294" s="15"/>
      <c r="M3294" s="15"/>
      <c r="O3294" s="15"/>
    </row>
    <row r="3295" spans="7:15" x14ac:dyDescent="0.2">
      <c r="G3295" s="15"/>
      <c r="H3295" s="15"/>
      <c r="I3295" s="15"/>
      <c r="J3295" s="15"/>
      <c r="L3295" s="15"/>
      <c r="M3295" s="15"/>
      <c r="O3295" s="15"/>
    </row>
    <row r="3296" spans="7:15" x14ac:dyDescent="0.2">
      <c r="G3296" s="15"/>
      <c r="H3296" s="15"/>
      <c r="I3296" s="15"/>
      <c r="J3296" s="15"/>
      <c r="L3296" s="15"/>
      <c r="M3296" s="15"/>
      <c r="O3296" s="15"/>
    </row>
    <row r="3297" spans="7:15" x14ac:dyDescent="0.2">
      <c r="G3297" s="15"/>
      <c r="H3297" s="15"/>
      <c r="I3297" s="15"/>
      <c r="J3297" s="15"/>
      <c r="L3297" s="15"/>
      <c r="M3297" s="15"/>
      <c r="O3297" s="15"/>
    </row>
    <row r="3298" spans="7:15" x14ac:dyDescent="0.2">
      <c r="G3298" s="15"/>
      <c r="H3298" s="15"/>
      <c r="I3298" s="15"/>
      <c r="J3298" s="15"/>
      <c r="L3298" s="15"/>
      <c r="M3298" s="15"/>
      <c r="O3298" s="15"/>
    </row>
    <row r="3299" spans="7:15" x14ac:dyDescent="0.2">
      <c r="G3299" s="15"/>
      <c r="H3299" s="15"/>
      <c r="I3299" s="15"/>
      <c r="J3299" s="15"/>
      <c r="L3299" s="15"/>
      <c r="M3299" s="15"/>
      <c r="O3299" s="15"/>
    </row>
    <row r="3300" spans="7:15" x14ac:dyDescent="0.2">
      <c r="G3300" s="15"/>
      <c r="H3300" s="15"/>
      <c r="I3300" s="15"/>
      <c r="J3300" s="15"/>
      <c r="L3300" s="15"/>
      <c r="M3300" s="15"/>
      <c r="O3300" s="15"/>
    </row>
    <row r="3301" spans="7:15" x14ac:dyDescent="0.2">
      <c r="G3301" s="15"/>
      <c r="H3301" s="15"/>
      <c r="I3301" s="15"/>
      <c r="J3301" s="15"/>
      <c r="L3301" s="15"/>
      <c r="M3301" s="15"/>
      <c r="O3301" s="15"/>
    </row>
    <row r="3302" spans="7:15" x14ac:dyDescent="0.2">
      <c r="G3302" s="15"/>
      <c r="H3302" s="15"/>
      <c r="I3302" s="15"/>
      <c r="J3302" s="15"/>
      <c r="L3302" s="15"/>
      <c r="M3302" s="15"/>
      <c r="O3302" s="15"/>
    </row>
    <row r="3303" spans="7:15" x14ac:dyDescent="0.2">
      <c r="G3303" s="15"/>
      <c r="H3303" s="15"/>
      <c r="I3303" s="15"/>
      <c r="J3303" s="15"/>
      <c r="L3303" s="15"/>
      <c r="M3303" s="15"/>
      <c r="O3303" s="15"/>
    </row>
    <row r="3304" spans="7:15" x14ac:dyDescent="0.2">
      <c r="G3304" s="15"/>
      <c r="H3304" s="15"/>
      <c r="I3304" s="15"/>
      <c r="J3304" s="15"/>
      <c r="L3304" s="15"/>
      <c r="M3304" s="15"/>
      <c r="O3304" s="15"/>
    </row>
    <row r="3305" spans="7:15" x14ac:dyDescent="0.2">
      <c r="G3305" s="15"/>
      <c r="H3305" s="15"/>
      <c r="I3305" s="15"/>
      <c r="J3305" s="15"/>
      <c r="L3305" s="15"/>
      <c r="M3305" s="15"/>
      <c r="O3305" s="15"/>
    </row>
    <row r="3306" spans="7:15" x14ac:dyDescent="0.2">
      <c r="G3306" s="15"/>
      <c r="H3306" s="15"/>
      <c r="I3306" s="15"/>
      <c r="J3306" s="15"/>
      <c r="L3306" s="15"/>
      <c r="M3306" s="15"/>
      <c r="O3306" s="15"/>
    </row>
    <row r="3307" spans="7:15" x14ac:dyDescent="0.2">
      <c r="G3307" s="15"/>
      <c r="H3307" s="15"/>
      <c r="I3307" s="15"/>
      <c r="J3307" s="15"/>
      <c r="L3307" s="15"/>
      <c r="M3307" s="15"/>
      <c r="O3307" s="15"/>
    </row>
    <row r="3308" spans="7:15" x14ac:dyDescent="0.2">
      <c r="G3308" s="15"/>
      <c r="H3308" s="15"/>
      <c r="I3308" s="15"/>
      <c r="J3308" s="15"/>
      <c r="L3308" s="15"/>
      <c r="M3308" s="15"/>
      <c r="O3308" s="15"/>
    </row>
    <row r="3309" spans="7:15" x14ac:dyDescent="0.2">
      <c r="G3309" s="15"/>
      <c r="H3309" s="15"/>
      <c r="I3309" s="15"/>
      <c r="J3309" s="15"/>
      <c r="L3309" s="15"/>
      <c r="M3309" s="15"/>
      <c r="O3309" s="15"/>
    </row>
    <row r="3310" spans="7:15" x14ac:dyDescent="0.2">
      <c r="G3310" s="15"/>
      <c r="H3310" s="15"/>
      <c r="I3310" s="15"/>
      <c r="J3310" s="15"/>
      <c r="L3310" s="15"/>
      <c r="M3310" s="15"/>
      <c r="O3310" s="15"/>
    </row>
    <row r="3311" spans="7:15" x14ac:dyDescent="0.2">
      <c r="G3311" s="15"/>
      <c r="H3311" s="15"/>
      <c r="I3311" s="15"/>
      <c r="J3311" s="15"/>
      <c r="L3311" s="15"/>
      <c r="M3311" s="15"/>
      <c r="O3311" s="15"/>
    </row>
    <row r="3312" spans="7:15" x14ac:dyDescent="0.2">
      <c r="G3312" s="15"/>
      <c r="H3312" s="15"/>
      <c r="I3312" s="15"/>
      <c r="J3312" s="15"/>
      <c r="L3312" s="15"/>
      <c r="M3312" s="15"/>
      <c r="O3312" s="15"/>
    </row>
    <row r="3313" spans="7:15" x14ac:dyDescent="0.2">
      <c r="G3313" s="15"/>
      <c r="H3313" s="15"/>
      <c r="I3313" s="15"/>
      <c r="J3313" s="15"/>
      <c r="L3313" s="15"/>
      <c r="M3313" s="15"/>
      <c r="O3313" s="15"/>
    </row>
    <row r="3314" spans="7:15" x14ac:dyDescent="0.2">
      <c r="G3314" s="15"/>
      <c r="H3314" s="15"/>
      <c r="I3314" s="15"/>
      <c r="J3314" s="15"/>
      <c r="L3314" s="15"/>
      <c r="M3314" s="15"/>
      <c r="O3314" s="15"/>
    </row>
    <row r="3315" spans="7:15" x14ac:dyDescent="0.2">
      <c r="G3315" s="15"/>
      <c r="H3315" s="15"/>
      <c r="I3315" s="15"/>
      <c r="J3315" s="15"/>
      <c r="L3315" s="15"/>
      <c r="M3315" s="15"/>
      <c r="O3315" s="15"/>
    </row>
    <row r="3316" spans="7:15" x14ac:dyDescent="0.2">
      <c r="G3316" s="15"/>
      <c r="H3316" s="15"/>
      <c r="I3316" s="15"/>
      <c r="J3316" s="15"/>
      <c r="L3316" s="15"/>
      <c r="M3316" s="15"/>
      <c r="O3316" s="15"/>
    </row>
    <row r="3317" spans="7:15" x14ac:dyDescent="0.2">
      <c r="G3317" s="15"/>
      <c r="H3317" s="15"/>
      <c r="I3317" s="15"/>
      <c r="J3317" s="15"/>
      <c r="L3317" s="15"/>
      <c r="M3317" s="15"/>
      <c r="O3317" s="15"/>
    </row>
    <row r="3318" spans="7:15" x14ac:dyDescent="0.2">
      <c r="G3318" s="15"/>
      <c r="H3318" s="15"/>
      <c r="I3318" s="15"/>
      <c r="J3318" s="15"/>
      <c r="L3318" s="15"/>
      <c r="M3318" s="15"/>
      <c r="O3318" s="15"/>
    </row>
    <row r="3319" spans="7:15" x14ac:dyDescent="0.2">
      <c r="G3319" s="15"/>
      <c r="H3319" s="15"/>
      <c r="I3319" s="15"/>
      <c r="J3319" s="15"/>
      <c r="L3319" s="15"/>
      <c r="M3319" s="15"/>
      <c r="O3319" s="15"/>
    </row>
    <row r="3320" spans="7:15" x14ac:dyDescent="0.2">
      <c r="G3320" s="15"/>
      <c r="H3320" s="15"/>
      <c r="I3320" s="15"/>
      <c r="J3320" s="15"/>
      <c r="L3320" s="15"/>
      <c r="M3320" s="15"/>
      <c r="O3320" s="15"/>
    </row>
    <row r="3321" spans="7:15" x14ac:dyDescent="0.2">
      <c r="G3321" s="15"/>
      <c r="H3321" s="15"/>
      <c r="I3321" s="15"/>
      <c r="J3321" s="15"/>
      <c r="L3321" s="15"/>
      <c r="M3321" s="15"/>
      <c r="O3321" s="15"/>
    </row>
    <row r="3322" spans="7:15" x14ac:dyDescent="0.2">
      <c r="G3322" s="15"/>
      <c r="H3322" s="15"/>
      <c r="I3322" s="15"/>
      <c r="J3322" s="15"/>
      <c r="L3322" s="15"/>
      <c r="M3322" s="15"/>
      <c r="O3322" s="15"/>
    </row>
    <row r="3323" spans="7:15" x14ac:dyDescent="0.2">
      <c r="G3323" s="15"/>
      <c r="H3323" s="15"/>
      <c r="I3323" s="15"/>
      <c r="J3323" s="15"/>
      <c r="L3323" s="15"/>
      <c r="M3323" s="15"/>
      <c r="O3323" s="15"/>
    </row>
    <row r="3324" spans="7:15" x14ac:dyDescent="0.2">
      <c r="G3324" s="15"/>
      <c r="H3324" s="15"/>
      <c r="I3324" s="15"/>
      <c r="J3324" s="15"/>
      <c r="L3324" s="15"/>
      <c r="M3324" s="15"/>
      <c r="O3324" s="15"/>
    </row>
    <row r="3325" spans="7:15" x14ac:dyDescent="0.2">
      <c r="G3325" s="15"/>
      <c r="H3325" s="15"/>
      <c r="I3325" s="15"/>
      <c r="J3325" s="15"/>
      <c r="L3325" s="15"/>
      <c r="M3325" s="15"/>
      <c r="O3325" s="15"/>
    </row>
    <row r="3326" spans="7:15" x14ac:dyDescent="0.2">
      <c r="G3326" s="15"/>
      <c r="H3326" s="15"/>
      <c r="I3326" s="15"/>
      <c r="J3326" s="15"/>
      <c r="L3326" s="15"/>
      <c r="M3326" s="15"/>
      <c r="O3326" s="15"/>
    </row>
    <row r="3327" spans="7:15" x14ac:dyDescent="0.2">
      <c r="G3327" s="15"/>
      <c r="H3327" s="15"/>
      <c r="I3327" s="15"/>
      <c r="J3327" s="15"/>
      <c r="L3327" s="15"/>
      <c r="M3327" s="15"/>
      <c r="O3327" s="15"/>
    </row>
    <row r="3328" spans="7:15" x14ac:dyDescent="0.2">
      <c r="G3328" s="15"/>
      <c r="H3328" s="15"/>
      <c r="I3328" s="15"/>
      <c r="J3328" s="15"/>
      <c r="L3328" s="15"/>
      <c r="M3328" s="15"/>
      <c r="O3328" s="15"/>
    </row>
    <row r="3329" spans="7:15" x14ac:dyDescent="0.2">
      <c r="G3329" s="15"/>
      <c r="H3329" s="15"/>
      <c r="I3329" s="15"/>
      <c r="J3329" s="15"/>
      <c r="L3329" s="15"/>
      <c r="M3329" s="15"/>
      <c r="O3329" s="15"/>
    </row>
    <row r="3330" spans="7:15" x14ac:dyDescent="0.2">
      <c r="G3330" s="15"/>
      <c r="H3330" s="15"/>
      <c r="I3330" s="15"/>
      <c r="J3330" s="15"/>
      <c r="L3330" s="15"/>
      <c r="M3330" s="15"/>
      <c r="O3330" s="15"/>
    </row>
    <row r="3331" spans="7:15" x14ac:dyDescent="0.2">
      <c r="G3331" s="15"/>
      <c r="H3331" s="15"/>
      <c r="I3331" s="15"/>
      <c r="J3331" s="15"/>
      <c r="L3331" s="15"/>
      <c r="M3331" s="15"/>
      <c r="O3331" s="15"/>
    </row>
    <row r="3332" spans="7:15" x14ac:dyDescent="0.2">
      <c r="G3332" s="15"/>
      <c r="H3332" s="15"/>
      <c r="I3332" s="15"/>
      <c r="J3332" s="15"/>
      <c r="L3332" s="15"/>
      <c r="M3332" s="15"/>
      <c r="O3332" s="15"/>
    </row>
    <row r="3333" spans="7:15" x14ac:dyDescent="0.2">
      <c r="G3333" s="15"/>
      <c r="H3333" s="15"/>
      <c r="I3333" s="15"/>
      <c r="J3333" s="15"/>
      <c r="L3333" s="15"/>
      <c r="M3333" s="15"/>
      <c r="O3333" s="15"/>
    </row>
    <row r="3334" spans="7:15" x14ac:dyDescent="0.2">
      <c r="G3334" s="15"/>
      <c r="H3334" s="15"/>
      <c r="I3334" s="15"/>
      <c r="J3334" s="15"/>
      <c r="L3334" s="15"/>
      <c r="M3334" s="15"/>
      <c r="O3334" s="15"/>
    </row>
    <row r="3335" spans="7:15" x14ac:dyDescent="0.2">
      <c r="G3335" s="15"/>
      <c r="H3335" s="15"/>
      <c r="I3335" s="15"/>
      <c r="J3335" s="15"/>
      <c r="L3335" s="15"/>
      <c r="M3335" s="15"/>
      <c r="O3335" s="15"/>
    </row>
    <row r="3336" spans="7:15" x14ac:dyDescent="0.2">
      <c r="G3336" s="15"/>
      <c r="H3336" s="15"/>
      <c r="I3336" s="15"/>
      <c r="J3336" s="15"/>
      <c r="L3336" s="15"/>
      <c r="M3336" s="15"/>
      <c r="O3336" s="15"/>
    </row>
    <row r="3337" spans="7:15" x14ac:dyDescent="0.2">
      <c r="G3337" s="15"/>
      <c r="H3337" s="15"/>
      <c r="I3337" s="15"/>
      <c r="J3337" s="15"/>
      <c r="L3337" s="15"/>
      <c r="M3337" s="15"/>
      <c r="O3337" s="15"/>
    </row>
    <row r="3338" spans="7:15" x14ac:dyDescent="0.2">
      <c r="G3338" s="15"/>
      <c r="H3338" s="15"/>
      <c r="I3338" s="15"/>
      <c r="J3338" s="15"/>
      <c r="L3338" s="15"/>
      <c r="M3338" s="15"/>
      <c r="O3338" s="15"/>
    </row>
    <row r="3339" spans="7:15" x14ac:dyDescent="0.2">
      <c r="G3339" s="15"/>
      <c r="H3339" s="15"/>
      <c r="I3339" s="15"/>
      <c r="J3339" s="15"/>
      <c r="L3339" s="15"/>
      <c r="M3339" s="15"/>
      <c r="O3339" s="15"/>
    </row>
    <row r="3340" spans="7:15" x14ac:dyDescent="0.2">
      <c r="G3340" s="15"/>
      <c r="H3340" s="15"/>
      <c r="I3340" s="15"/>
      <c r="J3340" s="15"/>
      <c r="L3340" s="15"/>
      <c r="M3340" s="15"/>
      <c r="O3340" s="15"/>
    </row>
    <row r="3341" spans="7:15" x14ac:dyDescent="0.2">
      <c r="G3341" s="15"/>
      <c r="H3341" s="15"/>
      <c r="I3341" s="15"/>
      <c r="J3341" s="15"/>
      <c r="L3341" s="15"/>
      <c r="M3341" s="15"/>
      <c r="O3341" s="15"/>
    </row>
    <row r="3342" spans="7:15" x14ac:dyDescent="0.2">
      <c r="G3342" s="15"/>
      <c r="H3342" s="15"/>
      <c r="I3342" s="15"/>
      <c r="J3342" s="15"/>
      <c r="L3342" s="15"/>
      <c r="M3342" s="15"/>
      <c r="O3342" s="15"/>
    </row>
    <row r="3343" spans="7:15" x14ac:dyDescent="0.2">
      <c r="G3343" s="15"/>
      <c r="H3343" s="15"/>
      <c r="I3343" s="15"/>
      <c r="J3343" s="15"/>
      <c r="L3343" s="15"/>
      <c r="M3343" s="15"/>
      <c r="O3343" s="15"/>
    </row>
    <row r="3344" spans="7:15" x14ac:dyDescent="0.2">
      <c r="G3344" s="15"/>
      <c r="H3344" s="15"/>
      <c r="I3344" s="15"/>
      <c r="J3344" s="15"/>
      <c r="L3344" s="15"/>
      <c r="M3344" s="15"/>
      <c r="O3344" s="15"/>
    </row>
    <row r="3345" spans="7:15" x14ac:dyDescent="0.2">
      <c r="G3345" s="15"/>
      <c r="H3345" s="15"/>
      <c r="I3345" s="15"/>
      <c r="J3345" s="15"/>
      <c r="L3345" s="15"/>
      <c r="M3345" s="15"/>
      <c r="O3345" s="15"/>
    </row>
    <row r="3346" spans="7:15" x14ac:dyDescent="0.2">
      <c r="G3346" s="15"/>
      <c r="H3346" s="15"/>
      <c r="I3346" s="15"/>
      <c r="J3346" s="15"/>
      <c r="L3346" s="15"/>
      <c r="M3346" s="15"/>
      <c r="O3346" s="15"/>
    </row>
    <row r="3347" spans="7:15" x14ac:dyDescent="0.2">
      <c r="G3347" s="15"/>
      <c r="H3347" s="15"/>
      <c r="I3347" s="15"/>
      <c r="J3347" s="15"/>
      <c r="L3347" s="15"/>
      <c r="M3347" s="15"/>
      <c r="O3347" s="15"/>
    </row>
    <row r="3348" spans="7:15" x14ac:dyDescent="0.2">
      <c r="G3348" s="15"/>
      <c r="H3348" s="15"/>
      <c r="I3348" s="15"/>
      <c r="J3348" s="15"/>
      <c r="L3348" s="15"/>
      <c r="M3348" s="15"/>
      <c r="O3348" s="15"/>
    </row>
    <row r="3349" spans="7:15" x14ac:dyDescent="0.2">
      <c r="G3349" s="15"/>
      <c r="H3349" s="15"/>
      <c r="I3349" s="15"/>
      <c r="J3349" s="15"/>
      <c r="L3349" s="15"/>
      <c r="M3349" s="15"/>
      <c r="O3349" s="15"/>
    </row>
    <row r="3350" spans="7:15" x14ac:dyDescent="0.2">
      <c r="G3350" s="15"/>
      <c r="H3350" s="15"/>
      <c r="I3350" s="15"/>
      <c r="J3350" s="15"/>
      <c r="L3350" s="15"/>
      <c r="M3350" s="15"/>
      <c r="O3350" s="15"/>
    </row>
    <row r="3351" spans="7:15" x14ac:dyDescent="0.2">
      <c r="G3351" s="15"/>
      <c r="H3351" s="15"/>
      <c r="I3351" s="15"/>
      <c r="J3351" s="15"/>
      <c r="L3351" s="15"/>
      <c r="M3351" s="15"/>
      <c r="O3351" s="15"/>
    </row>
    <row r="3352" spans="7:15" x14ac:dyDescent="0.2">
      <c r="G3352" s="15"/>
      <c r="H3352" s="15"/>
      <c r="I3352" s="15"/>
      <c r="J3352" s="15"/>
      <c r="L3352" s="15"/>
      <c r="M3352" s="15"/>
      <c r="O3352" s="15"/>
    </row>
    <row r="3353" spans="7:15" x14ac:dyDescent="0.2">
      <c r="G3353" s="15"/>
      <c r="H3353" s="15"/>
      <c r="I3353" s="15"/>
      <c r="J3353" s="15"/>
      <c r="L3353" s="15"/>
      <c r="M3353" s="15"/>
      <c r="O3353" s="15"/>
    </row>
    <row r="3354" spans="7:15" x14ac:dyDescent="0.2">
      <c r="G3354" s="15"/>
      <c r="H3354" s="15"/>
      <c r="I3354" s="15"/>
      <c r="J3354" s="15"/>
      <c r="L3354" s="15"/>
      <c r="M3354" s="15"/>
      <c r="O3354" s="15"/>
    </row>
    <row r="3355" spans="7:15" x14ac:dyDescent="0.2">
      <c r="G3355" s="15"/>
      <c r="H3355" s="15"/>
      <c r="I3355" s="15"/>
      <c r="J3355" s="15"/>
      <c r="L3355" s="15"/>
      <c r="M3355" s="15"/>
      <c r="O3355" s="15"/>
    </row>
    <row r="3356" spans="7:15" x14ac:dyDescent="0.2">
      <c r="G3356" s="15"/>
      <c r="H3356" s="15"/>
      <c r="I3356" s="15"/>
      <c r="J3356" s="15"/>
      <c r="L3356" s="15"/>
      <c r="M3356" s="15"/>
      <c r="O3356" s="15"/>
    </row>
    <row r="3357" spans="7:15" x14ac:dyDescent="0.2">
      <c r="G3357" s="15"/>
      <c r="H3357" s="15"/>
      <c r="I3357" s="15"/>
      <c r="J3357" s="15"/>
      <c r="L3357" s="15"/>
      <c r="M3357" s="15"/>
      <c r="O3357" s="15"/>
    </row>
    <row r="3358" spans="7:15" x14ac:dyDescent="0.2">
      <c r="G3358" s="15"/>
      <c r="H3358" s="15"/>
      <c r="I3358" s="15"/>
      <c r="J3358" s="15"/>
      <c r="L3358" s="15"/>
      <c r="M3358" s="15"/>
      <c r="O3358" s="15"/>
    </row>
    <row r="3359" spans="7:15" x14ac:dyDescent="0.2">
      <c r="G3359" s="15"/>
      <c r="H3359" s="15"/>
      <c r="I3359" s="15"/>
      <c r="J3359" s="15"/>
      <c r="L3359" s="15"/>
      <c r="M3359" s="15"/>
      <c r="O3359" s="15"/>
    </row>
    <row r="3360" spans="7:15" x14ac:dyDescent="0.2">
      <c r="G3360" s="15"/>
      <c r="H3360" s="15"/>
      <c r="I3360" s="15"/>
      <c r="J3360" s="15"/>
      <c r="L3360" s="15"/>
      <c r="M3360" s="15"/>
      <c r="O3360" s="15"/>
    </row>
    <row r="3361" spans="7:15" x14ac:dyDescent="0.2">
      <c r="G3361" s="15"/>
      <c r="H3361" s="15"/>
      <c r="I3361" s="15"/>
      <c r="J3361" s="15"/>
      <c r="L3361" s="15"/>
      <c r="M3361" s="15"/>
      <c r="O3361" s="15"/>
    </row>
    <row r="3362" spans="7:15" x14ac:dyDescent="0.2">
      <c r="G3362" s="15"/>
      <c r="H3362" s="15"/>
      <c r="I3362" s="15"/>
      <c r="J3362" s="15"/>
      <c r="L3362" s="15"/>
      <c r="M3362" s="15"/>
      <c r="O3362" s="15"/>
    </row>
    <row r="3363" spans="7:15" x14ac:dyDescent="0.2">
      <c r="G3363" s="15"/>
      <c r="H3363" s="15"/>
      <c r="I3363" s="15"/>
      <c r="J3363" s="15"/>
      <c r="L3363" s="15"/>
      <c r="M3363" s="15"/>
      <c r="O3363" s="15"/>
    </row>
    <row r="3364" spans="7:15" x14ac:dyDescent="0.2">
      <c r="G3364" s="15"/>
      <c r="H3364" s="15"/>
      <c r="I3364" s="15"/>
      <c r="J3364" s="15"/>
      <c r="L3364" s="15"/>
      <c r="M3364" s="15"/>
      <c r="O3364" s="15"/>
    </row>
    <row r="3365" spans="7:15" x14ac:dyDescent="0.2">
      <c r="G3365" s="15"/>
      <c r="H3365" s="15"/>
      <c r="I3365" s="15"/>
      <c r="J3365" s="15"/>
      <c r="L3365" s="15"/>
      <c r="M3365" s="15"/>
      <c r="O3365" s="15"/>
    </row>
    <row r="3366" spans="7:15" x14ac:dyDescent="0.2">
      <c r="G3366" s="15"/>
      <c r="H3366" s="15"/>
      <c r="I3366" s="15"/>
      <c r="J3366" s="15"/>
      <c r="L3366" s="15"/>
      <c r="M3366" s="15"/>
      <c r="O3366" s="15"/>
    </row>
    <row r="3367" spans="7:15" x14ac:dyDescent="0.2">
      <c r="G3367" s="15"/>
      <c r="H3367" s="15"/>
      <c r="I3367" s="15"/>
      <c r="J3367" s="15"/>
      <c r="L3367" s="15"/>
      <c r="M3367" s="15"/>
      <c r="O3367" s="15"/>
    </row>
    <row r="3368" spans="7:15" x14ac:dyDescent="0.2">
      <c r="G3368" s="15"/>
      <c r="H3368" s="15"/>
      <c r="I3368" s="15"/>
      <c r="J3368" s="15"/>
      <c r="L3368" s="15"/>
      <c r="M3368" s="15"/>
      <c r="O3368" s="15"/>
    </row>
    <row r="3369" spans="7:15" x14ac:dyDescent="0.2">
      <c r="G3369" s="15"/>
      <c r="H3369" s="15"/>
      <c r="I3369" s="15"/>
      <c r="J3369" s="15"/>
      <c r="L3369" s="15"/>
      <c r="M3369" s="15"/>
      <c r="O3369" s="15"/>
    </row>
    <row r="3370" spans="7:15" x14ac:dyDescent="0.2">
      <c r="G3370" s="15"/>
      <c r="H3370" s="15"/>
      <c r="I3370" s="15"/>
      <c r="J3370" s="15"/>
      <c r="L3370" s="15"/>
      <c r="M3370" s="15"/>
      <c r="O3370" s="15"/>
    </row>
    <row r="3371" spans="7:15" x14ac:dyDescent="0.2">
      <c r="G3371" s="15"/>
      <c r="H3371" s="15"/>
      <c r="I3371" s="15"/>
      <c r="J3371" s="15"/>
      <c r="L3371" s="15"/>
      <c r="M3371" s="15"/>
      <c r="O3371" s="15"/>
    </row>
    <row r="3372" spans="7:15" x14ac:dyDescent="0.2">
      <c r="G3372" s="15"/>
      <c r="H3372" s="15"/>
      <c r="I3372" s="15"/>
      <c r="J3372" s="15"/>
      <c r="L3372" s="15"/>
      <c r="M3372" s="15"/>
      <c r="O3372" s="15"/>
    </row>
    <row r="3373" spans="7:15" x14ac:dyDescent="0.2">
      <c r="G3373" s="15"/>
      <c r="H3373" s="15"/>
      <c r="I3373" s="15"/>
      <c r="J3373" s="15"/>
      <c r="L3373" s="15"/>
      <c r="M3373" s="15"/>
      <c r="O3373" s="15"/>
    </row>
    <row r="3374" spans="7:15" x14ac:dyDescent="0.2">
      <c r="G3374" s="15"/>
      <c r="H3374" s="15"/>
      <c r="I3374" s="15"/>
      <c r="J3374" s="15"/>
      <c r="L3374" s="15"/>
      <c r="M3374" s="15"/>
      <c r="O3374" s="15"/>
    </row>
    <row r="3375" spans="7:15" x14ac:dyDescent="0.2">
      <c r="G3375" s="15"/>
      <c r="H3375" s="15"/>
      <c r="I3375" s="15"/>
      <c r="J3375" s="15"/>
      <c r="L3375" s="15"/>
      <c r="M3375" s="15"/>
      <c r="O3375" s="15"/>
    </row>
    <row r="3376" spans="7:15" x14ac:dyDescent="0.2">
      <c r="G3376" s="15"/>
      <c r="H3376" s="15"/>
      <c r="I3376" s="15"/>
      <c r="J3376" s="15"/>
      <c r="L3376" s="15"/>
      <c r="M3376" s="15"/>
      <c r="O3376" s="15"/>
    </row>
    <row r="3377" spans="7:15" x14ac:dyDescent="0.2">
      <c r="G3377" s="15"/>
      <c r="H3377" s="15"/>
      <c r="I3377" s="15"/>
      <c r="J3377" s="15"/>
      <c r="L3377" s="15"/>
      <c r="M3377" s="15"/>
      <c r="O3377" s="15"/>
    </row>
    <row r="3378" spans="7:15" x14ac:dyDescent="0.2">
      <c r="G3378" s="15"/>
      <c r="H3378" s="15"/>
      <c r="I3378" s="15"/>
      <c r="J3378" s="15"/>
      <c r="L3378" s="15"/>
      <c r="M3378" s="15"/>
      <c r="O3378" s="15"/>
    </row>
    <row r="3379" spans="7:15" x14ac:dyDescent="0.2">
      <c r="G3379" s="15"/>
      <c r="H3379" s="15"/>
      <c r="I3379" s="15"/>
      <c r="J3379" s="15"/>
      <c r="L3379" s="15"/>
      <c r="M3379" s="15"/>
      <c r="O3379" s="15"/>
    </row>
    <row r="3380" spans="7:15" x14ac:dyDescent="0.2">
      <c r="G3380" s="15"/>
      <c r="H3380" s="15"/>
      <c r="I3380" s="15"/>
      <c r="J3380" s="15"/>
      <c r="L3380" s="15"/>
      <c r="M3380" s="15"/>
      <c r="O3380" s="15"/>
    </row>
    <row r="3381" spans="7:15" x14ac:dyDescent="0.2">
      <c r="G3381" s="15"/>
      <c r="H3381" s="15"/>
      <c r="I3381" s="15"/>
      <c r="J3381" s="15"/>
      <c r="L3381" s="15"/>
      <c r="M3381" s="15"/>
      <c r="O3381" s="15"/>
    </row>
    <row r="3382" spans="7:15" x14ac:dyDescent="0.2">
      <c r="G3382" s="15"/>
      <c r="H3382" s="15"/>
      <c r="I3382" s="15"/>
      <c r="J3382" s="15"/>
      <c r="L3382" s="15"/>
      <c r="M3382" s="15"/>
      <c r="O3382" s="15"/>
    </row>
    <row r="3383" spans="7:15" x14ac:dyDescent="0.2">
      <c r="G3383" s="15"/>
      <c r="H3383" s="15"/>
      <c r="I3383" s="15"/>
      <c r="J3383" s="15"/>
      <c r="L3383" s="15"/>
      <c r="M3383" s="15"/>
      <c r="O3383" s="15"/>
    </row>
    <row r="3384" spans="7:15" x14ac:dyDescent="0.2">
      <c r="G3384" s="15"/>
      <c r="H3384" s="15"/>
      <c r="I3384" s="15"/>
      <c r="J3384" s="15"/>
      <c r="L3384" s="15"/>
      <c r="M3384" s="15"/>
      <c r="O3384" s="15"/>
    </row>
    <row r="3385" spans="7:15" x14ac:dyDescent="0.2">
      <c r="G3385" s="15"/>
      <c r="H3385" s="15"/>
      <c r="I3385" s="15"/>
      <c r="J3385" s="15"/>
      <c r="L3385" s="15"/>
      <c r="M3385" s="15"/>
      <c r="O3385" s="15"/>
    </row>
    <row r="3386" spans="7:15" x14ac:dyDescent="0.2">
      <c r="G3386" s="15"/>
      <c r="H3386" s="15"/>
      <c r="I3386" s="15"/>
      <c r="J3386" s="15"/>
      <c r="L3386" s="15"/>
      <c r="M3386" s="15"/>
      <c r="O3386" s="15"/>
    </row>
    <row r="3387" spans="7:15" x14ac:dyDescent="0.2">
      <c r="G3387" s="15"/>
      <c r="H3387" s="15"/>
      <c r="I3387" s="15"/>
      <c r="J3387" s="15"/>
      <c r="L3387" s="15"/>
      <c r="M3387" s="15"/>
      <c r="O3387" s="15"/>
    </row>
    <row r="3388" spans="7:15" x14ac:dyDescent="0.2">
      <c r="G3388" s="15"/>
      <c r="H3388" s="15"/>
      <c r="I3388" s="15"/>
      <c r="J3388" s="15"/>
      <c r="L3388" s="15"/>
      <c r="M3388" s="15"/>
      <c r="O3388" s="15"/>
    </row>
    <row r="3389" spans="7:15" x14ac:dyDescent="0.2">
      <c r="G3389" s="15"/>
      <c r="H3389" s="15"/>
      <c r="I3389" s="15"/>
      <c r="J3389" s="15"/>
      <c r="L3389" s="15"/>
      <c r="M3389" s="15"/>
      <c r="O3389" s="15"/>
    </row>
    <row r="3390" spans="7:15" x14ac:dyDescent="0.2">
      <c r="G3390" s="15"/>
      <c r="H3390" s="15"/>
      <c r="I3390" s="15"/>
      <c r="J3390" s="15"/>
      <c r="L3390" s="15"/>
      <c r="M3390" s="15"/>
      <c r="O3390" s="15"/>
    </row>
    <row r="3391" spans="7:15" x14ac:dyDescent="0.2">
      <c r="G3391" s="15"/>
      <c r="H3391" s="15"/>
      <c r="I3391" s="15"/>
      <c r="J3391" s="15"/>
      <c r="L3391" s="15"/>
      <c r="M3391" s="15"/>
      <c r="O3391" s="15"/>
    </row>
    <row r="3392" spans="7:15" x14ac:dyDescent="0.2">
      <c r="G3392" s="15"/>
      <c r="H3392" s="15"/>
      <c r="I3392" s="15"/>
      <c r="J3392" s="15"/>
      <c r="L3392" s="15"/>
      <c r="M3392" s="15"/>
      <c r="O3392" s="15"/>
    </row>
    <row r="3393" spans="7:15" x14ac:dyDescent="0.2">
      <c r="G3393" s="15"/>
      <c r="H3393" s="15"/>
      <c r="I3393" s="15"/>
      <c r="J3393" s="15"/>
      <c r="L3393" s="15"/>
      <c r="M3393" s="15"/>
      <c r="O3393" s="15"/>
    </row>
    <row r="3394" spans="7:15" x14ac:dyDescent="0.2">
      <c r="G3394" s="15"/>
      <c r="H3394" s="15"/>
      <c r="I3394" s="15"/>
      <c r="J3394" s="15"/>
      <c r="L3394" s="15"/>
      <c r="M3394" s="15"/>
      <c r="O3394" s="15"/>
    </row>
    <row r="3395" spans="7:15" x14ac:dyDescent="0.2">
      <c r="G3395" s="15"/>
      <c r="H3395" s="15"/>
      <c r="I3395" s="15"/>
      <c r="J3395" s="15"/>
      <c r="L3395" s="15"/>
      <c r="M3395" s="15"/>
      <c r="O3395" s="15"/>
    </row>
    <row r="3396" spans="7:15" x14ac:dyDescent="0.2">
      <c r="G3396" s="15"/>
      <c r="H3396" s="15"/>
      <c r="I3396" s="15"/>
      <c r="J3396" s="15"/>
      <c r="L3396" s="15"/>
      <c r="M3396" s="15"/>
      <c r="O3396" s="15"/>
    </row>
    <row r="3397" spans="7:15" x14ac:dyDescent="0.2">
      <c r="G3397" s="15"/>
      <c r="H3397" s="15"/>
      <c r="I3397" s="15"/>
      <c r="J3397" s="15"/>
      <c r="L3397" s="15"/>
      <c r="M3397" s="15"/>
      <c r="O3397" s="15"/>
    </row>
    <row r="3398" spans="7:15" x14ac:dyDescent="0.2">
      <c r="G3398" s="15"/>
      <c r="H3398" s="15"/>
      <c r="I3398" s="15"/>
      <c r="J3398" s="15"/>
      <c r="L3398" s="15"/>
      <c r="M3398" s="15"/>
      <c r="O3398" s="15"/>
    </row>
    <row r="3399" spans="7:15" x14ac:dyDescent="0.2">
      <c r="G3399" s="15"/>
      <c r="H3399" s="15"/>
      <c r="I3399" s="15"/>
      <c r="J3399" s="15"/>
      <c r="L3399" s="15"/>
      <c r="M3399" s="15"/>
      <c r="O3399" s="15"/>
    </row>
    <row r="3400" spans="7:15" x14ac:dyDescent="0.2">
      <c r="G3400" s="15"/>
      <c r="H3400" s="15"/>
      <c r="I3400" s="15"/>
      <c r="J3400" s="15"/>
      <c r="L3400" s="15"/>
      <c r="M3400" s="15"/>
      <c r="O3400" s="15"/>
    </row>
    <row r="3401" spans="7:15" x14ac:dyDescent="0.2">
      <c r="G3401" s="15"/>
      <c r="H3401" s="15"/>
      <c r="I3401" s="15"/>
      <c r="J3401" s="15"/>
      <c r="L3401" s="15"/>
      <c r="M3401" s="15"/>
      <c r="O3401" s="15"/>
    </row>
    <row r="3402" spans="7:15" x14ac:dyDescent="0.2">
      <c r="G3402" s="15"/>
      <c r="H3402" s="15"/>
      <c r="I3402" s="15"/>
      <c r="J3402" s="15"/>
      <c r="L3402" s="15"/>
      <c r="M3402" s="15"/>
      <c r="O3402" s="15"/>
    </row>
    <row r="3403" spans="7:15" x14ac:dyDescent="0.2">
      <c r="G3403" s="15"/>
      <c r="H3403" s="15"/>
      <c r="I3403" s="15"/>
      <c r="J3403" s="15"/>
      <c r="L3403" s="15"/>
      <c r="M3403" s="15"/>
      <c r="O3403" s="15"/>
    </row>
    <row r="3404" spans="7:15" x14ac:dyDescent="0.2">
      <c r="G3404" s="15"/>
      <c r="H3404" s="15"/>
      <c r="I3404" s="15"/>
      <c r="J3404" s="15"/>
      <c r="L3404" s="15"/>
      <c r="M3404" s="15"/>
      <c r="O3404" s="15"/>
    </row>
    <row r="3405" spans="7:15" x14ac:dyDescent="0.2">
      <c r="G3405" s="15"/>
      <c r="H3405" s="15"/>
      <c r="I3405" s="15"/>
      <c r="J3405" s="15"/>
      <c r="L3405" s="15"/>
      <c r="M3405" s="15"/>
      <c r="O3405" s="15"/>
    </row>
    <row r="3406" spans="7:15" x14ac:dyDescent="0.2">
      <c r="G3406" s="15"/>
      <c r="H3406" s="15"/>
      <c r="I3406" s="15"/>
      <c r="J3406" s="15"/>
      <c r="L3406" s="15"/>
      <c r="M3406" s="15"/>
      <c r="O3406" s="15"/>
    </row>
    <row r="3407" spans="7:15" x14ac:dyDescent="0.2">
      <c r="G3407" s="15"/>
      <c r="H3407" s="15"/>
      <c r="I3407" s="15"/>
      <c r="J3407" s="15"/>
      <c r="L3407" s="15"/>
      <c r="M3407" s="15"/>
      <c r="O3407" s="15"/>
    </row>
    <row r="3408" spans="7:15" x14ac:dyDescent="0.2">
      <c r="G3408" s="15"/>
      <c r="H3408" s="15"/>
      <c r="I3408" s="15"/>
      <c r="J3408" s="15"/>
      <c r="L3408" s="15"/>
      <c r="M3408" s="15"/>
      <c r="O3408" s="15"/>
    </row>
    <row r="3409" spans="7:15" x14ac:dyDescent="0.2">
      <c r="G3409" s="15"/>
      <c r="H3409" s="15"/>
      <c r="I3409" s="15"/>
      <c r="J3409" s="15"/>
      <c r="L3409" s="15"/>
      <c r="M3409" s="15"/>
      <c r="O3409" s="15"/>
    </row>
    <row r="3410" spans="7:15" x14ac:dyDescent="0.2">
      <c r="G3410" s="15"/>
      <c r="H3410" s="15"/>
      <c r="I3410" s="15"/>
      <c r="J3410" s="15"/>
      <c r="L3410" s="15"/>
      <c r="M3410" s="15"/>
      <c r="O3410" s="15"/>
    </row>
    <row r="3411" spans="7:15" x14ac:dyDescent="0.2">
      <c r="G3411" s="15"/>
      <c r="H3411" s="15"/>
      <c r="I3411" s="15"/>
      <c r="J3411" s="15"/>
      <c r="L3411" s="15"/>
      <c r="M3411" s="15"/>
      <c r="O3411" s="15"/>
    </row>
    <row r="3412" spans="7:15" x14ac:dyDescent="0.2">
      <c r="G3412" s="15"/>
      <c r="H3412" s="15"/>
      <c r="I3412" s="15"/>
      <c r="J3412" s="15"/>
      <c r="L3412" s="15"/>
      <c r="M3412" s="15"/>
      <c r="O3412" s="15"/>
    </row>
    <row r="3413" spans="7:15" x14ac:dyDescent="0.2">
      <c r="G3413" s="15"/>
      <c r="H3413" s="15"/>
      <c r="I3413" s="15"/>
      <c r="J3413" s="15"/>
      <c r="L3413" s="15"/>
      <c r="M3413" s="15"/>
      <c r="O3413" s="15"/>
    </row>
    <row r="3414" spans="7:15" x14ac:dyDescent="0.2">
      <c r="G3414" s="15"/>
      <c r="H3414" s="15"/>
      <c r="I3414" s="15"/>
      <c r="J3414" s="15"/>
      <c r="L3414" s="15"/>
      <c r="M3414" s="15"/>
      <c r="O3414" s="15"/>
    </row>
    <row r="3415" spans="7:15" x14ac:dyDescent="0.2">
      <c r="G3415" s="15"/>
      <c r="H3415" s="15"/>
      <c r="I3415" s="15"/>
      <c r="J3415" s="15"/>
      <c r="L3415" s="15"/>
      <c r="M3415" s="15"/>
      <c r="O3415" s="15"/>
    </row>
    <row r="3416" spans="7:15" x14ac:dyDescent="0.2">
      <c r="G3416" s="15"/>
      <c r="H3416" s="15"/>
      <c r="I3416" s="15"/>
      <c r="J3416" s="15"/>
      <c r="L3416" s="15"/>
      <c r="M3416" s="15"/>
      <c r="O3416" s="15"/>
    </row>
    <row r="3417" spans="7:15" x14ac:dyDescent="0.2">
      <c r="G3417" s="15"/>
      <c r="H3417" s="15"/>
      <c r="I3417" s="15"/>
      <c r="J3417" s="15"/>
      <c r="L3417" s="15"/>
      <c r="M3417" s="15"/>
      <c r="O3417" s="15"/>
    </row>
    <row r="3418" spans="7:15" x14ac:dyDescent="0.2">
      <c r="G3418" s="15"/>
      <c r="H3418" s="15"/>
      <c r="I3418" s="15"/>
      <c r="J3418" s="15"/>
      <c r="L3418" s="15"/>
      <c r="M3418" s="15"/>
      <c r="O3418" s="15"/>
    </row>
    <row r="3419" spans="7:15" x14ac:dyDescent="0.2">
      <c r="G3419" s="15"/>
      <c r="H3419" s="15"/>
      <c r="I3419" s="15"/>
      <c r="J3419" s="15"/>
      <c r="L3419" s="15"/>
      <c r="M3419" s="15"/>
      <c r="O3419" s="15"/>
    </row>
    <row r="3420" spans="7:15" x14ac:dyDescent="0.2">
      <c r="G3420" s="15"/>
      <c r="H3420" s="15"/>
      <c r="I3420" s="15"/>
      <c r="J3420" s="15"/>
      <c r="L3420" s="15"/>
      <c r="M3420" s="15"/>
      <c r="O3420" s="15"/>
    </row>
    <row r="3421" spans="7:15" x14ac:dyDescent="0.2">
      <c r="G3421" s="15"/>
      <c r="H3421" s="15"/>
      <c r="I3421" s="15"/>
      <c r="J3421" s="15"/>
      <c r="L3421" s="15"/>
      <c r="M3421" s="15"/>
      <c r="O3421" s="15"/>
    </row>
    <row r="3422" spans="7:15" x14ac:dyDescent="0.2">
      <c r="G3422" s="15"/>
      <c r="H3422" s="15"/>
      <c r="I3422" s="15"/>
      <c r="J3422" s="15"/>
      <c r="L3422" s="15"/>
      <c r="M3422" s="15"/>
      <c r="O3422" s="15"/>
    </row>
    <row r="3423" spans="7:15" x14ac:dyDescent="0.2">
      <c r="G3423" s="15"/>
      <c r="H3423" s="15"/>
      <c r="I3423" s="15"/>
      <c r="J3423" s="15"/>
      <c r="L3423" s="15"/>
      <c r="M3423" s="15"/>
      <c r="O3423" s="15"/>
    </row>
    <row r="3424" spans="7:15" x14ac:dyDescent="0.2">
      <c r="G3424" s="15"/>
      <c r="H3424" s="15"/>
      <c r="I3424" s="15"/>
      <c r="J3424" s="15"/>
      <c r="L3424" s="15"/>
      <c r="M3424" s="15"/>
      <c r="O3424" s="15"/>
    </row>
    <row r="3425" spans="7:15" x14ac:dyDescent="0.2">
      <c r="G3425" s="15"/>
      <c r="H3425" s="15"/>
      <c r="I3425" s="15"/>
      <c r="J3425" s="15"/>
      <c r="L3425" s="15"/>
      <c r="M3425" s="15"/>
      <c r="O3425" s="15"/>
    </row>
    <row r="3426" spans="7:15" x14ac:dyDescent="0.2">
      <c r="G3426" s="15"/>
      <c r="H3426" s="15"/>
      <c r="I3426" s="15"/>
      <c r="J3426" s="15"/>
      <c r="L3426" s="15"/>
      <c r="M3426" s="15"/>
      <c r="O3426" s="15"/>
    </row>
    <row r="3427" spans="7:15" x14ac:dyDescent="0.2">
      <c r="G3427" s="15"/>
      <c r="H3427" s="15"/>
      <c r="I3427" s="15"/>
      <c r="J3427" s="15"/>
      <c r="L3427" s="15"/>
      <c r="M3427" s="15"/>
      <c r="O3427" s="15"/>
    </row>
    <row r="3428" spans="7:15" x14ac:dyDescent="0.2">
      <c r="G3428" s="15"/>
      <c r="H3428" s="15"/>
      <c r="I3428" s="15"/>
      <c r="J3428" s="15"/>
      <c r="L3428" s="15"/>
      <c r="M3428" s="15"/>
      <c r="O3428" s="15"/>
    </row>
    <row r="3429" spans="7:15" x14ac:dyDescent="0.2">
      <c r="G3429" s="15"/>
      <c r="H3429" s="15"/>
      <c r="I3429" s="15"/>
      <c r="J3429" s="15"/>
      <c r="L3429" s="15"/>
      <c r="M3429" s="15"/>
      <c r="O3429" s="15"/>
    </row>
    <row r="3430" spans="7:15" x14ac:dyDescent="0.2">
      <c r="G3430" s="15"/>
      <c r="H3430" s="15"/>
      <c r="I3430" s="15"/>
      <c r="J3430" s="15"/>
      <c r="L3430" s="15"/>
      <c r="M3430" s="15"/>
      <c r="O3430" s="15"/>
    </row>
    <row r="3431" spans="7:15" x14ac:dyDescent="0.2">
      <c r="G3431" s="15"/>
      <c r="H3431" s="15"/>
      <c r="I3431" s="15"/>
      <c r="J3431" s="15"/>
      <c r="L3431" s="15"/>
      <c r="M3431" s="15"/>
      <c r="O3431" s="15"/>
    </row>
    <row r="3432" spans="7:15" x14ac:dyDescent="0.2">
      <c r="G3432" s="15"/>
      <c r="H3432" s="15"/>
      <c r="I3432" s="15"/>
      <c r="J3432" s="15"/>
      <c r="L3432" s="15"/>
      <c r="M3432" s="15"/>
      <c r="O3432" s="15"/>
    </row>
    <row r="3433" spans="7:15" x14ac:dyDescent="0.2">
      <c r="G3433" s="15"/>
      <c r="H3433" s="15"/>
      <c r="I3433" s="15"/>
      <c r="J3433" s="15"/>
      <c r="L3433" s="15"/>
      <c r="M3433" s="15"/>
      <c r="O3433" s="15"/>
    </row>
    <row r="3434" spans="7:15" x14ac:dyDescent="0.2">
      <c r="G3434" s="15"/>
      <c r="H3434" s="15"/>
      <c r="I3434" s="15"/>
      <c r="J3434" s="15"/>
      <c r="L3434" s="15"/>
      <c r="M3434" s="15"/>
      <c r="O3434" s="15"/>
    </row>
    <row r="3435" spans="7:15" x14ac:dyDescent="0.2">
      <c r="G3435" s="15"/>
      <c r="H3435" s="15"/>
      <c r="I3435" s="15"/>
      <c r="J3435" s="15"/>
      <c r="L3435" s="15"/>
      <c r="M3435" s="15"/>
      <c r="O3435" s="15"/>
    </row>
    <row r="3436" spans="7:15" x14ac:dyDescent="0.2">
      <c r="G3436" s="15"/>
      <c r="H3436" s="15"/>
      <c r="I3436" s="15"/>
      <c r="J3436" s="15"/>
      <c r="L3436" s="15"/>
      <c r="M3436" s="15"/>
      <c r="O3436" s="15"/>
    </row>
    <row r="3437" spans="7:15" x14ac:dyDescent="0.2">
      <c r="G3437" s="15"/>
      <c r="H3437" s="15"/>
      <c r="I3437" s="15"/>
      <c r="J3437" s="15"/>
      <c r="L3437" s="15"/>
      <c r="M3437" s="15"/>
      <c r="O3437" s="15"/>
    </row>
    <row r="3438" spans="7:15" x14ac:dyDescent="0.2">
      <c r="G3438" s="15"/>
      <c r="H3438" s="15"/>
      <c r="I3438" s="15"/>
      <c r="J3438" s="15"/>
      <c r="L3438" s="15"/>
      <c r="M3438" s="15"/>
      <c r="O3438" s="15"/>
    </row>
    <row r="3439" spans="7:15" x14ac:dyDescent="0.2">
      <c r="G3439" s="15"/>
      <c r="H3439" s="15"/>
      <c r="I3439" s="15"/>
      <c r="J3439" s="15"/>
      <c r="L3439" s="15"/>
      <c r="M3439" s="15"/>
      <c r="O3439" s="15"/>
    </row>
    <row r="3440" spans="7:15" x14ac:dyDescent="0.2">
      <c r="G3440" s="15"/>
      <c r="H3440" s="15"/>
      <c r="I3440" s="15"/>
      <c r="J3440" s="15"/>
      <c r="L3440" s="15"/>
      <c r="M3440" s="15"/>
      <c r="O3440" s="15"/>
    </row>
    <row r="3441" spans="7:15" x14ac:dyDescent="0.2">
      <c r="G3441" s="15"/>
      <c r="H3441" s="15"/>
      <c r="I3441" s="15"/>
      <c r="J3441" s="15"/>
      <c r="L3441" s="15"/>
      <c r="M3441" s="15"/>
      <c r="O3441" s="15"/>
    </row>
    <row r="3442" spans="7:15" x14ac:dyDescent="0.2">
      <c r="G3442" s="15"/>
      <c r="H3442" s="15"/>
      <c r="I3442" s="15"/>
      <c r="J3442" s="15"/>
      <c r="L3442" s="15"/>
      <c r="M3442" s="15"/>
      <c r="O3442" s="15"/>
    </row>
    <row r="3443" spans="7:15" x14ac:dyDescent="0.2">
      <c r="G3443" s="15"/>
      <c r="H3443" s="15"/>
      <c r="I3443" s="15"/>
      <c r="J3443" s="15"/>
      <c r="L3443" s="15"/>
      <c r="M3443" s="15"/>
      <c r="O3443" s="15"/>
    </row>
    <row r="3444" spans="7:15" x14ac:dyDescent="0.2">
      <c r="G3444" s="15"/>
      <c r="H3444" s="15"/>
      <c r="I3444" s="15"/>
      <c r="J3444" s="15"/>
      <c r="L3444" s="15"/>
      <c r="M3444" s="15"/>
      <c r="O3444" s="15"/>
    </row>
    <row r="3445" spans="7:15" x14ac:dyDescent="0.2">
      <c r="G3445" s="15"/>
      <c r="H3445" s="15"/>
      <c r="I3445" s="15"/>
      <c r="J3445" s="15"/>
      <c r="L3445" s="15"/>
      <c r="M3445" s="15"/>
      <c r="O3445" s="15"/>
    </row>
    <row r="3446" spans="7:15" x14ac:dyDescent="0.2">
      <c r="G3446" s="15"/>
      <c r="H3446" s="15"/>
      <c r="I3446" s="15"/>
      <c r="J3446" s="15"/>
      <c r="L3446" s="15"/>
      <c r="M3446" s="15"/>
      <c r="O3446" s="15"/>
    </row>
    <row r="3447" spans="7:15" x14ac:dyDescent="0.2">
      <c r="G3447" s="15"/>
      <c r="H3447" s="15"/>
      <c r="I3447" s="15"/>
      <c r="J3447" s="15"/>
      <c r="L3447" s="15"/>
      <c r="M3447" s="15"/>
      <c r="O3447" s="15"/>
    </row>
    <row r="3448" spans="7:15" x14ac:dyDescent="0.2">
      <c r="G3448" s="15"/>
      <c r="H3448" s="15"/>
      <c r="I3448" s="15"/>
      <c r="J3448" s="15"/>
      <c r="L3448" s="15"/>
      <c r="M3448" s="15"/>
      <c r="O3448" s="15"/>
    </row>
    <row r="3449" spans="7:15" x14ac:dyDescent="0.2">
      <c r="G3449" s="15"/>
      <c r="H3449" s="15"/>
      <c r="I3449" s="15"/>
      <c r="J3449" s="15"/>
      <c r="L3449" s="15"/>
      <c r="M3449" s="15"/>
      <c r="O3449" s="15"/>
    </row>
    <row r="3450" spans="7:15" x14ac:dyDescent="0.2">
      <c r="G3450" s="15"/>
      <c r="H3450" s="15"/>
      <c r="I3450" s="15"/>
      <c r="J3450" s="15"/>
      <c r="L3450" s="15"/>
      <c r="M3450" s="15"/>
      <c r="O3450" s="15"/>
    </row>
    <row r="3451" spans="7:15" x14ac:dyDescent="0.2">
      <c r="G3451" s="15"/>
      <c r="H3451" s="15"/>
      <c r="I3451" s="15"/>
      <c r="J3451" s="15"/>
      <c r="L3451" s="15"/>
      <c r="M3451" s="15"/>
      <c r="O3451" s="15"/>
    </row>
    <row r="3452" spans="7:15" x14ac:dyDescent="0.2">
      <c r="G3452" s="15"/>
      <c r="H3452" s="15"/>
      <c r="I3452" s="15"/>
      <c r="J3452" s="15"/>
      <c r="L3452" s="15"/>
      <c r="M3452" s="15"/>
      <c r="O3452" s="15"/>
    </row>
    <row r="3453" spans="7:15" x14ac:dyDescent="0.2">
      <c r="G3453" s="15"/>
      <c r="H3453" s="15"/>
      <c r="I3453" s="15"/>
      <c r="J3453" s="15"/>
      <c r="L3453" s="15"/>
      <c r="M3453" s="15"/>
      <c r="O3453" s="15"/>
    </row>
    <row r="3454" spans="7:15" x14ac:dyDescent="0.2">
      <c r="G3454" s="15"/>
      <c r="H3454" s="15"/>
      <c r="I3454" s="15"/>
      <c r="J3454" s="15"/>
      <c r="L3454" s="15"/>
      <c r="M3454" s="15"/>
      <c r="O3454" s="15"/>
    </row>
    <row r="3455" spans="7:15" x14ac:dyDescent="0.2">
      <c r="G3455" s="15"/>
      <c r="H3455" s="15"/>
      <c r="I3455" s="15"/>
      <c r="J3455" s="15"/>
      <c r="L3455" s="15"/>
      <c r="M3455" s="15"/>
      <c r="O3455" s="15"/>
    </row>
    <row r="3456" spans="7:15" x14ac:dyDescent="0.2">
      <c r="G3456" s="15"/>
      <c r="H3456" s="15"/>
      <c r="I3456" s="15"/>
      <c r="J3456" s="15"/>
      <c r="L3456" s="15"/>
      <c r="M3456" s="15"/>
      <c r="O3456" s="15"/>
    </row>
    <row r="3457" spans="7:15" x14ac:dyDescent="0.2">
      <c r="G3457" s="15"/>
      <c r="H3457" s="15"/>
      <c r="I3457" s="15"/>
      <c r="J3457" s="15"/>
      <c r="L3457" s="15"/>
      <c r="M3457" s="15"/>
      <c r="O3457" s="15"/>
    </row>
    <row r="3458" spans="7:15" x14ac:dyDescent="0.2">
      <c r="G3458" s="15"/>
      <c r="H3458" s="15"/>
      <c r="I3458" s="15"/>
      <c r="J3458" s="15"/>
      <c r="L3458" s="15"/>
      <c r="M3458" s="15"/>
      <c r="O3458" s="15"/>
    </row>
    <row r="3459" spans="7:15" x14ac:dyDescent="0.2">
      <c r="G3459" s="15"/>
      <c r="H3459" s="15"/>
      <c r="I3459" s="15"/>
      <c r="J3459" s="15"/>
      <c r="L3459" s="15"/>
      <c r="M3459" s="15"/>
      <c r="O3459" s="15"/>
    </row>
    <row r="3460" spans="7:15" x14ac:dyDescent="0.2">
      <c r="G3460" s="15"/>
      <c r="H3460" s="15"/>
      <c r="I3460" s="15"/>
      <c r="J3460" s="15"/>
      <c r="L3460" s="15"/>
      <c r="M3460" s="15"/>
      <c r="O3460" s="15"/>
    </row>
    <row r="3461" spans="7:15" x14ac:dyDescent="0.2">
      <c r="G3461" s="15"/>
      <c r="H3461" s="15"/>
      <c r="I3461" s="15"/>
      <c r="J3461" s="15"/>
      <c r="L3461" s="15"/>
      <c r="M3461" s="15"/>
      <c r="O3461" s="15"/>
    </row>
    <row r="3462" spans="7:15" x14ac:dyDescent="0.2">
      <c r="G3462" s="15"/>
      <c r="H3462" s="15"/>
      <c r="I3462" s="15"/>
      <c r="J3462" s="15"/>
      <c r="L3462" s="15"/>
      <c r="M3462" s="15"/>
      <c r="O3462" s="15"/>
    </row>
    <row r="3463" spans="7:15" x14ac:dyDescent="0.2">
      <c r="G3463" s="15"/>
      <c r="H3463" s="15"/>
      <c r="I3463" s="15"/>
      <c r="J3463" s="15"/>
      <c r="L3463" s="15"/>
      <c r="M3463" s="15"/>
      <c r="O3463" s="15"/>
    </row>
    <row r="3464" spans="7:15" x14ac:dyDescent="0.2">
      <c r="G3464" s="15"/>
      <c r="H3464" s="15"/>
      <c r="I3464" s="15"/>
      <c r="J3464" s="15"/>
      <c r="L3464" s="15"/>
      <c r="M3464" s="15"/>
      <c r="O3464" s="15"/>
    </row>
    <row r="3465" spans="7:15" x14ac:dyDescent="0.2">
      <c r="G3465" s="15"/>
      <c r="H3465" s="15"/>
      <c r="I3465" s="15"/>
      <c r="J3465" s="15"/>
      <c r="L3465" s="15"/>
      <c r="M3465" s="15"/>
      <c r="O3465" s="15"/>
    </row>
    <row r="3466" spans="7:15" x14ac:dyDescent="0.2">
      <c r="G3466" s="15"/>
      <c r="H3466" s="15"/>
      <c r="I3466" s="15"/>
      <c r="J3466" s="15"/>
      <c r="L3466" s="15"/>
      <c r="M3466" s="15"/>
      <c r="O3466" s="15"/>
    </row>
    <row r="3467" spans="7:15" x14ac:dyDescent="0.2">
      <c r="G3467" s="15"/>
      <c r="H3467" s="15"/>
      <c r="I3467" s="15"/>
      <c r="J3467" s="15"/>
      <c r="L3467" s="15"/>
      <c r="M3467" s="15"/>
      <c r="O3467" s="15"/>
    </row>
    <row r="3468" spans="7:15" x14ac:dyDescent="0.2">
      <c r="G3468" s="15"/>
      <c r="H3468" s="15"/>
      <c r="I3468" s="15"/>
      <c r="J3468" s="15"/>
      <c r="L3468" s="15"/>
      <c r="M3468" s="15"/>
      <c r="O3468" s="15"/>
    </row>
    <row r="3469" spans="7:15" x14ac:dyDescent="0.2">
      <c r="G3469" s="15"/>
      <c r="H3469" s="15"/>
      <c r="I3469" s="15"/>
      <c r="J3469" s="15"/>
      <c r="L3469" s="15"/>
      <c r="M3469" s="15"/>
      <c r="O3469" s="15"/>
    </row>
    <row r="3470" spans="7:15" x14ac:dyDescent="0.2">
      <c r="G3470" s="15"/>
      <c r="H3470" s="15"/>
      <c r="I3470" s="15"/>
      <c r="J3470" s="15"/>
      <c r="L3470" s="15"/>
      <c r="M3470" s="15"/>
      <c r="O3470" s="15"/>
    </row>
    <row r="3471" spans="7:15" x14ac:dyDescent="0.2">
      <c r="G3471" s="15"/>
      <c r="H3471" s="15"/>
      <c r="I3471" s="15"/>
      <c r="J3471" s="15"/>
      <c r="L3471" s="15"/>
      <c r="M3471" s="15"/>
      <c r="O3471" s="15"/>
    </row>
    <row r="3472" spans="7:15" x14ac:dyDescent="0.2">
      <c r="G3472" s="15"/>
      <c r="H3472" s="15"/>
      <c r="I3472" s="15"/>
      <c r="J3472" s="15"/>
      <c r="L3472" s="15"/>
      <c r="M3472" s="15"/>
      <c r="O3472" s="15"/>
    </row>
    <row r="3473" spans="7:15" x14ac:dyDescent="0.2">
      <c r="G3473" s="15"/>
      <c r="H3473" s="15"/>
      <c r="I3473" s="15"/>
      <c r="J3473" s="15"/>
      <c r="L3473" s="15"/>
      <c r="M3473" s="15"/>
      <c r="O3473" s="15"/>
    </row>
    <row r="3474" spans="7:15" x14ac:dyDescent="0.2">
      <c r="G3474" s="15"/>
      <c r="H3474" s="15"/>
      <c r="I3474" s="15"/>
      <c r="J3474" s="15"/>
      <c r="L3474" s="15"/>
      <c r="M3474" s="15"/>
      <c r="O3474" s="15"/>
    </row>
    <row r="3475" spans="7:15" x14ac:dyDescent="0.2">
      <c r="G3475" s="15"/>
      <c r="H3475" s="15"/>
      <c r="I3475" s="15"/>
      <c r="J3475" s="15"/>
      <c r="L3475" s="15"/>
      <c r="M3475" s="15"/>
      <c r="O3475" s="15"/>
    </row>
    <row r="3476" spans="7:15" x14ac:dyDescent="0.2">
      <c r="G3476" s="15"/>
      <c r="H3476" s="15"/>
      <c r="I3476" s="15"/>
      <c r="J3476" s="15"/>
      <c r="L3476" s="15"/>
      <c r="M3476" s="15"/>
      <c r="O3476" s="15"/>
    </row>
    <row r="3477" spans="7:15" x14ac:dyDescent="0.2">
      <c r="G3477" s="15"/>
      <c r="H3477" s="15"/>
      <c r="I3477" s="15"/>
      <c r="J3477" s="15"/>
      <c r="L3477" s="15"/>
      <c r="M3477" s="15"/>
      <c r="O3477" s="15"/>
    </row>
    <row r="3478" spans="7:15" x14ac:dyDescent="0.2">
      <c r="G3478" s="15"/>
      <c r="H3478" s="15"/>
      <c r="I3478" s="15"/>
      <c r="J3478" s="15"/>
      <c r="L3478" s="15"/>
      <c r="M3478" s="15"/>
      <c r="O3478" s="15"/>
    </row>
    <row r="3479" spans="7:15" x14ac:dyDescent="0.2">
      <c r="G3479" s="15"/>
      <c r="H3479" s="15"/>
      <c r="I3479" s="15"/>
      <c r="J3479" s="15"/>
      <c r="L3479" s="15"/>
      <c r="M3479" s="15"/>
      <c r="O3479" s="15"/>
    </row>
    <row r="3480" spans="7:15" x14ac:dyDescent="0.2">
      <c r="G3480" s="15"/>
      <c r="H3480" s="15"/>
      <c r="I3480" s="15"/>
      <c r="J3480" s="15"/>
      <c r="L3480" s="15"/>
      <c r="M3480" s="15"/>
      <c r="O3480" s="15"/>
    </row>
    <row r="3481" spans="7:15" x14ac:dyDescent="0.2">
      <c r="G3481" s="15"/>
      <c r="H3481" s="15"/>
      <c r="I3481" s="15"/>
      <c r="J3481" s="15"/>
      <c r="L3481" s="15"/>
      <c r="M3481" s="15"/>
      <c r="O3481" s="15"/>
    </row>
    <row r="3482" spans="7:15" x14ac:dyDescent="0.2">
      <c r="G3482" s="15"/>
      <c r="H3482" s="15"/>
      <c r="I3482" s="15"/>
      <c r="J3482" s="15"/>
      <c r="L3482" s="15"/>
      <c r="M3482" s="15"/>
      <c r="O3482" s="15"/>
    </row>
    <row r="3483" spans="7:15" x14ac:dyDescent="0.2">
      <c r="G3483" s="15"/>
      <c r="H3483" s="15"/>
      <c r="I3483" s="15"/>
      <c r="J3483" s="15"/>
      <c r="L3483" s="15"/>
      <c r="M3483" s="15"/>
      <c r="O3483" s="15"/>
    </row>
    <row r="3484" spans="7:15" x14ac:dyDescent="0.2">
      <c r="G3484" s="15"/>
      <c r="H3484" s="15"/>
      <c r="I3484" s="15"/>
      <c r="J3484" s="15"/>
      <c r="L3484" s="15"/>
      <c r="M3484" s="15"/>
      <c r="O3484" s="15"/>
    </row>
    <row r="3485" spans="7:15" x14ac:dyDescent="0.2">
      <c r="G3485" s="15"/>
      <c r="H3485" s="15"/>
      <c r="I3485" s="15"/>
      <c r="J3485" s="15"/>
      <c r="L3485" s="15"/>
      <c r="M3485" s="15"/>
      <c r="O3485" s="15"/>
    </row>
    <row r="3486" spans="7:15" x14ac:dyDescent="0.2">
      <c r="G3486" s="15"/>
      <c r="H3486" s="15"/>
      <c r="I3486" s="15"/>
      <c r="J3486" s="15"/>
      <c r="L3486" s="15"/>
      <c r="M3486" s="15"/>
      <c r="O3486" s="15"/>
    </row>
    <row r="3487" spans="7:15" x14ac:dyDescent="0.2">
      <c r="G3487" s="15"/>
      <c r="H3487" s="15"/>
      <c r="I3487" s="15"/>
      <c r="J3487" s="15"/>
      <c r="L3487" s="15"/>
      <c r="M3487" s="15"/>
      <c r="O3487" s="15"/>
    </row>
    <row r="3488" spans="7:15" x14ac:dyDescent="0.2">
      <c r="G3488" s="15"/>
      <c r="H3488" s="15"/>
      <c r="I3488" s="15"/>
      <c r="J3488" s="15"/>
      <c r="L3488" s="15"/>
      <c r="M3488" s="15"/>
      <c r="O3488" s="15"/>
    </row>
    <row r="3489" spans="7:15" x14ac:dyDescent="0.2">
      <c r="G3489" s="15"/>
      <c r="H3489" s="15"/>
      <c r="I3489" s="15"/>
      <c r="J3489" s="15"/>
      <c r="L3489" s="15"/>
      <c r="M3489" s="15"/>
      <c r="O3489" s="15"/>
    </row>
    <row r="3490" spans="7:15" x14ac:dyDescent="0.2">
      <c r="G3490" s="15"/>
      <c r="H3490" s="15"/>
      <c r="I3490" s="15"/>
      <c r="J3490" s="15"/>
      <c r="L3490" s="15"/>
      <c r="M3490" s="15"/>
      <c r="O3490" s="15"/>
    </row>
    <row r="3491" spans="7:15" x14ac:dyDescent="0.2">
      <c r="G3491" s="15"/>
      <c r="H3491" s="15"/>
      <c r="I3491" s="15"/>
      <c r="J3491" s="15"/>
      <c r="L3491" s="15"/>
      <c r="M3491" s="15"/>
      <c r="O3491" s="15"/>
    </row>
    <row r="3492" spans="7:15" x14ac:dyDescent="0.2">
      <c r="G3492" s="15"/>
      <c r="H3492" s="15"/>
      <c r="I3492" s="15"/>
      <c r="J3492" s="15"/>
      <c r="L3492" s="15"/>
      <c r="M3492" s="15"/>
      <c r="O3492" s="15"/>
    </row>
    <row r="3493" spans="7:15" x14ac:dyDescent="0.2">
      <c r="G3493" s="15"/>
      <c r="H3493" s="15"/>
      <c r="I3493" s="15"/>
      <c r="J3493" s="15"/>
      <c r="L3493" s="15"/>
      <c r="M3493" s="15"/>
      <c r="O3493" s="15"/>
    </row>
    <row r="3494" spans="7:15" x14ac:dyDescent="0.2">
      <c r="G3494" s="15"/>
      <c r="H3494" s="15"/>
      <c r="I3494" s="15"/>
      <c r="J3494" s="15"/>
      <c r="L3494" s="15"/>
      <c r="M3494" s="15"/>
      <c r="O3494" s="15"/>
    </row>
    <row r="3495" spans="7:15" x14ac:dyDescent="0.2">
      <c r="G3495" s="15"/>
      <c r="H3495" s="15"/>
      <c r="I3495" s="15"/>
      <c r="J3495" s="15"/>
      <c r="L3495" s="15"/>
      <c r="M3495" s="15"/>
      <c r="O3495" s="15"/>
    </row>
    <row r="3496" spans="7:15" x14ac:dyDescent="0.2">
      <c r="G3496" s="15"/>
      <c r="H3496" s="15"/>
      <c r="I3496" s="15"/>
      <c r="J3496" s="15"/>
      <c r="L3496" s="15"/>
      <c r="M3496" s="15"/>
      <c r="O3496" s="15"/>
    </row>
    <row r="3497" spans="7:15" x14ac:dyDescent="0.2">
      <c r="G3497" s="15"/>
      <c r="H3497" s="15"/>
      <c r="I3497" s="15"/>
      <c r="J3497" s="15"/>
      <c r="L3497" s="15"/>
      <c r="M3497" s="15"/>
      <c r="O3497" s="15"/>
    </row>
    <row r="3498" spans="7:15" x14ac:dyDescent="0.2">
      <c r="G3498" s="15"/>
      <c r="H3498" s="15"/>
      <c r="I3498" s="15"/>
      <c r="J3498" s="15"/>
      <c r="L3498" s="15"/>
      <c r="M3498" s="15"/>
      <c r="O3498" s="15"/>
    </row>
    <row r="3499" spans="7:15" x14ac:dyDescent="0.2">
      <c r="G3499" s="15"/>
      <c r="H3499" s="15"/>
      <c r="I3499" s="15"/>
      <c r="J3499" s="15"/>
      <c r="L3499" s="15"/>
      <c r="M3499" s="15"/>
      <c r="O3499" s="15"/>
    </row>
    <row r="3500" spans="7:15" x14ac:dyDescent="0.2">
      <c r="G3500" s="15"/>
      <c r="H3500" s="15"/>
      <c r="I3500" s="15"/>
      <c r="J3500" s="15"/>
      <c r="L3500" s="15"/>
      <c r="M3500" s="15"/>
      <c r="O3500" s="15"/>
    </row>
    <row r="3501" spans="7:15" x14ac:dyDescent="0.2">
      <c r="G3501" s="15"/>
      <c r="H3501" s="15"/>
      <c r="I3501" s="15"/>
      <c r="J3501" s="15"/>
      <c r="L3501" s="15"/>
      <c r="M3501" s="15"/>
      <c r="O3501" s="15"/>
    </row>
    <row r="3502" spans="7:15" x14ac:dyDescent="0.2">
      <c r="G3502" s="15"/>
      <c r="H3502" s="15"/>
      <c r="I3502" s="15"/>
      <c r="J3502" s="15"/>
      <c r="L3502" s="15"/>
      <c r="M3502" s="15"/>
      <c r="O3502" s="15"/>
    </row>
    <row r="3503" spans="7:15" x14ac:dyDescent="0.2">
      <c r="G3503" s="15"/>
      <c r="H3503" s="15"/>
      <c r="I3503" s="15"/>
      <c r="J3503" s="15"/>
      <c r="L3503" s="15"/>
      <c r="M3503" s="15"/>
      <c r="O3503" s="15"/>
    </row>
    <row r="3504" spans="7:15" x14ac:dyDescent="0.2">
      <c r="G3504" s="15"/>
      <c r="H3504" s="15"/>
      <c r="I3504" s="15"/>
      <c r="J3504" s="15"/>
      <c r="L3504" s="15"/>
      <c r="M3504" s="15"/>
      <c r="O3504" s="15"/>
    </row>
    <row r="3505" spans="7:15" x14ac:dyDescent="0.2">
      <c r="G3505" s="15"/>
      <c r="H3505" s="15"/>
      <c r="I3505" s="15"/>
      <c r="J3505" s="15"/>
      <c r="L3505" s="15"/>
      <c r="M3505" s="15"/>
      <c r="O3505" s="15"/>
    </row>
    <row r="3506" spans="7:15" x14ac:dyDescent="0.2">
      <c r="G3506" s="15"/>
      <c r="H3506" s="15"/>
      <c r="I3506" s="15"/>
      <c r="J3506" s="15"/>
      <c r="L3506" s="15"/>
      <c r="M3506" s="15"/>
      <c r="O3506" s="15"/>
    </row>
    <row r="3507" spans="7:15" x14ac:dyDescent="0.2">
      <c r="G3507" s="15"/>
      <c r="H3507" s="15"/>
      <c r="I3507" s="15"/>
      <c r="J3507" s="15"/>
      <c r="L3507" s="15"/>
      <c r="M3507" s="15"/>
      <c r="O3507" s="15"/>
    </row>
    <row r="3508" spans="7:15" x14ac:dyDescent="0.2">
      <c r="G3508" s="15"/>
      <c r="H3508" s="15"/>
      <c r="I3508" s="15"/>
      <c r="J3508" s="15"/>
      <c r="L3508" s="15"/>
      <c r="M3508" s="15"/>
      <c r="O3508" s="15"/>
    </row>
    <row r="3509" spans="7:15" x14ac:dyDescent="0.2">
      <c r="G3509" s="15"/>
      <c r="H3509" s="15"/>
      <c r="I3509" s="15"/>
      <c r="J3509" s="15"/>
      <c r="L3509" s="15"/>
      <c r="M3509" s="15"/>
      <c r="O3509" s="15"/>
    </row>
    <row r="3510" spans="7:15" x14ac:dyDescent="0.2">
      <c r="G3510" s="15"/>
      <c r="H3510" s="15"/>
      <c r="I3510" s="15"/>
      <c r="J3510" s="15"/>
      <c r="L3510" s="15"/>
      <c r="M3510" s="15"/>
      <c r="O3510" s="15"/>
    </row>
    <row r="3511" spans="7:15" x14ac:dyDescent="0.2">
      <c r="G3511" s="15"/>
      <c r="H3511" s="15"/>
      <c r="I3511" s="15"/>
      <c r="J3511" s="15"/>
      <c r="L3511" s="15"/>
      <c r="M3511" s="15"/>
      <c r="O3511" s="15"/>
    </row>
    <row r="3512" spans="7:15" x14ac:dyDescent="0.2">
      <c r="G3512" s="15"/>
      <c r="H3512" s="15"/>
      <c r="I3512" s="15"/>
      <c r="J3512" s="15"/>
      <c r="L3512" s="15"/>
      <c r="M3512" s="15"/>
      <c r="O3512" s="15"/>
    </row>
    <row r="3513" spans="7:15" x14ac:dyDescent="0.2">
      <c r="G3513" s="15"/>
      <c r="H3513" s="15"/>
      <c r="I3513" s="15"/>
      <c r="J3513" s="15"/>
      <c r="L3513" s="15"/>
      <c r="M3513" s="15"/>
      <c r="O3513" s="15"/>
    </row>
    <row r="3514" spans="7:15" x14ac:dyDescent="0.2">
      <c r="G3514" s="15"/>
      <c r="H3514" s="15"/>
      <c r="I3514" s="15"/>
      <c r="J3514" s="15"/>
      <c r="L3514" s="15"/>
      <c r="M3514" s="15"/>
      <c r="O3514" s="15"/>
    </row>
    <row r="3515" spans="7:15" x14ac:dyDescent="0.2">
      <c r="G3515" s="15"/>
      <c r="H3515" s="15"/>
      <c r="I3515" s="15"/>
      <c r="J3515" s="15"/>
      <c r="L3515" s="15"/>
      <c r="M3515" s="15"/>
      <c r="O3515" s="15"/>
    </row>
    <row r="3516" spans="7:15" x14ac:dyDescent="0.2">
      <c r="G3516" s="15"/>
      <c r="H3516" s="15"/>
      <c r="I3516" s="15"/>
      <c r="J3516" s="15"/>
      <c r="L3516" s="15"/>
      <c r="M3516" s="15"/>
      <c r="O3516" s="15"/>
    </row>
    <row r="3517" spans="7:15" x14ac:dyDescent="0.2">
      <c r="G3517" s="15"/>
      <c r="H3517" s="15"/>
      <c r="I3517" s="15"/>
      <c r="J3517" s="15"/>
      <c r="L3517" s="15"/>
      <c r="M3517" s="15"/>
      <c r="O3517" s="15"/>
    </row>
    <row r="3518" spans="7:15" x14ac:dyDescent="0.2">
      <c r="G3518" s="15"/>
      <c r="H3518" s="15"/>
      <c r="I3518" s="15"/>
      <c r="J3518" s="15"/>
      <c r="L3518" s="15"/>
      <c r="M3518" s="15"/>
      <c r="O3518" s="15"/>
    </row>
    <row r="3519" spans="7:15" x14ac:dyDescent="0.2">
      <c r="G3519" s="15"/>
      <c r="H3519" s="15"/>
      <c r="I3519" s="15"/>
      <c r="J3519" s="15"/>
      <c r="L3519" s="15"/>
      <c r="M3519" s="15"/>
      <c r="O3519" s="15"/>
    </row>
    <row r="3520" spans="7:15" x14ac:dyDescent="0.2">
      <c r="G3520" s="15"/>
      <c r="H3520" s="15"/>
      <c r="I3520" s="15"/>
      <c r="J3520" s="15"/>
      <c r="L3520" s="15"/>
      <c r="M3520" s="15"/>
      <c r="O3520" s="15"/>
    </row>
    <row r="3521" spans="7:15" x14ac:dyDescent="0.2">
      <c r="G3521" s="15"/>
      <c r="H3521" s="15"/>
      <c r="I3521" s="15"/>
      <c r="J3521" s="15"/>
      <c r="L3521" s="15"/>
      <c r="M3521" s="15"/>
      <c r="O3521" s="15"/>
    </row>
    <row r="3522" spans="7:15" x14ac:dyDescent="0.2">
      <c r="G3522" s="15"/>
      <c r="H3522" s="15"/>
      <c r="I3522" s="15"/>
      <c r="J3522" s="15"/>
      <c r="L3522" s="15"/>
      <c r="M3522" s="15"/>
      <c r="O3522" s="15"/>
    </row>
    <row r="3523" spans="7:15" x14ac:dyDescent="0.2">
      <c r="G3523" s="15"/>
      <c r="H3523" s="15"/>
      <c r="I3523" s="15"/>
      <c r="J3523" s="15"/>
      <c r="L3523" s="15"/>
      <c r="M3523" s="15"/>
      <c r="O3523" s="15"/>
    </row>
    <row r="3524" spans="7:15" x14ac:dyDescent="0.2">
      <c r="G3524" s="15"/>
      <c r="H3524" s="15"/>
      <c r="I3524" s="15"/>
      <c r="J3524" s="15"/>
      <c r="L3524" s="15"/>
      <c r="M3524" s="15"/>
      <c r="O3524" s="15"/>
    </row>
    <row r="3525" spans="7:15" x14ac:dyDescent="0.2">
      <c r="G3525" s="15"/>
      <c r="H3525" s="15"/>
      <c r="I3525" s="15"/>
      <c r="J3525" s="15"/>
      <c r="L3525" s="15"/>
      <c r="M3525" s="15"/>
      <c r="O3525" s="15"/>
    </row>
    <row r="3526" spans="7:15" x14ac:dyDescent="0.2">
      <c r="G3526" s="15"/>
      <c r="H3526" s="15"/>
      <c r="I3526" s="15"/>
      <c r="J3526" s="15"/>
      <c r="L3526" s="15"/>
      <c r="M3526" s="15"/>
      <c r="O3526" s="15"/>
    </row>
    <row r="3527" spans="7:15" x14ac:dyDescent="0.2">
      <c r="G3527" s="15"/>
      <c r="H3527" s="15"/>
      <c r="I3527" s="15"/>
      <c r="J3527" s="15"/>
      <c r="L3527" s="15"/>
      <c r="M3527" s="15"/>
      <c r="O3527" s="15"/>
    </row>
    <row r="3528" spans="7:15" x14ac:dyDescent="0.2">
      <c r="G3528" s="15"/>
      <c r="H3528" s="15"/>
      <c r="I3528" s="15"/>
      <c r="J3528" s="15"/>
      <c r="L3528" s="15"/>
      <c r="M3528" s="15"/>
      <c r="O3528" s="15"/>
    </row>
    <row r="3529" spans="7:15" x14ac:dyDescent="0.2">
      <c r="G3529" s="15"/>
      <c r="H3529" s="15"/>
      <c r="I3529" s="15"/>
      <c r="J3529" s="15"/>
      <c r="L3529" s="15"/>
      <c r="M3529" s="15"/>
      <c r="O3529" s="15"/>
    </row>
    <row r="3530" spans="7:15" x14ac:dyDescent="0.2">
      <c r="G3530" s="15"/>
      <c r="H3530" s="15"/>
      <c r="I3530" s="15"/>
      <c r="J3530" s="15"/>
      <c r="L3530" s="15"/>
      <c r="M3530" s="15"/>
      <c r="O3530" s="15"/>
    </row>
    <row r="3531" spans="7:15" x14ac:dyDescent="0.2">
      <c r="G3531" s="15"/>
      <c r="H3531" s="15"/>
      <c r="I3531" s="15"/>
      <c r="J3531" s="15"/>
      <c r="L3531" s="15"/>
      <c r="M3531" s="15"/>
      <c r="O3531" s="15"/>
    </row>
    <row r="3532" spans="7:15" x14ac:dyDescent="0.2">
      <c r="G3532" s="15"/>
      <c r="H3532" s="15"/>
      <c r="I3532" s="15"/>
      <c r="J3532" s="15"/>
      <c r="L3532" s="15"/>
      <c r="M3532" s="15"/>
      <c r="O3532" s="15"/>
    </row>
    <row r="3533" spans="7:15" x14ac:dyDescent="0.2">
      <c r="G3533" s="15"/>
      <c r="H3533" s="15"/>
      <c r="I3533" s="15"/>
      <c r="J3533" s="15"/>
      <c r="L3533" s="15"/>
      <c r="M3533" s="15"/>
      <c r="O3533" s="15"/>
    </row>
    <row r="3534" spans="7:15" x14ac:dyDescent="0.2">
      <c r="G3534" s="15"/>
      <c r="H3534" s="15"/>
      <c r="I3534" s="15"/>
      <c r="J3534" s="15"/>
      <c r="L3534" s="15"/>
      <c r="M3534" s="15"/>
      <c r="O3534" s="15"/>
    </row>
    <row r="3535" spans="7:15" x14ac:dyDescent="0.2">
      <c r="G3535" s="15"/>
      <c r="H3535" s="15"/>
      <c r="I3535" s="15"/>
      <c r="J3535" s="15"/>
      <c r="L3535" s="15"/>
      <c r="M3535" s="15"/>
      <c r="O3535" s="15"/>
    </row>
    <row r="3536" spans="7:15" x14ac:dyDescent="0.2">
      <c r="G3536" s="15"/>
      <c r="H3536" s="15"/>
      <c r="I3536" s="15"/>
      <c r="J3536" s="15"/>
      <c r="L3536" s="15"/>
      <c r="M3536" s="15"/>
      <c r="O3536" s="15"/>
    </row>
    <row r="3537" spans="7:15" x14ac:dyDescent="0.2">
      <c r="G3537" s="15"/>
      <c r="H3537" s="15"/>
      <c r="I3537" s="15"/>
      <c r="J3537" s="15"/>
      <c r="L3537" s="15"/>
      <c r="M3537" s="15"/>
      <c r="O3537" s="15"/>
    </row>
    <row r="3538" spans="7:15" x14ac:dyDescent="0.2">
      <c r="G3538" s="15"/>
      <c r="H3538" s="15"/>
      <c r="I3538" s="15"/>
      <c r="J3538" s="15"/>
      <c r="L3538" s="15"/>
      <c r="M3538" s="15"/>
      <c r="O3538" s="15"/>
    </row>
    <row r="3539" spans="7:15" x14ac:dyDescent="0.2">
      <c r="G3539" s="15"/>
      <c r="H3539" s="15"/>
      <c r="I3539" s="15"/>
      <c r="J3539" s="15"/>
      <c r="L3539" s="15"/>
      <c r="M3539" s="15"/>
      <c r="O3539" s="15"/>
    </row>
    <row r="3540" spans="7:15" x14ac:dyDescent="0.2">
      <c r="G3540" s="15"/>
      <c r="H3540" s="15"/>
      <c r="I3540" s="15"/>
      <c r="J3540" s="15"/>
      <c r="L3540" s="15"/>
      <c r="M3540" s="15"/>
      <c r="O3540" s="15"/>
    </row>
    <row r="3541" spans="7:15" x14ac:dyDescent="0.2">
      <c r="G3541" s="15"/>
      <c r="H3541" s="15"/>
      <c r="I3541" s="15"/>
      <c r="J3541" s="15"/>
      <c r="L3541" s="15"/>
      <c r="M3541" s="15"/>
      <c r="O3541" s="15"/>
    </row>
    <row r="3542" spans="7:15" x14ac:dyDescent="0.2">
      <c r="G3542" s="15"/>
      <c r="H3542" s="15"/>
      <c r="I3542" s="15"/>
      <c r="J3542" s="15"/>
      <c r="L3542" s="15"/>
      <c r="M3542" s="15"/>
      <c r="O3542" s="15"/>
    </row>
    <row r="3543" spans="7:15" x14ac:dyDescent="0.2">
      <c r="G3543" s="15"/>
      <c r="H3543" s="15"/>
      <c r="I3543" s="15"/>
      <c r="J3543" s="15"/>
      <c r="L3543" s="15"/>
      <c r="M3543" s="15"/>
      <c r="O3543" s="15"/>
    </row>
    <row r="3544" spans="7:15" x14ac:dyDescent="0.2">
      <c r="G3544" s="15"/>
      <c r="H3544" s="15"/>
      <c r="I3544" s="15"/>
      <c r="J3544" s="15"/>
      <c r="L3544" s="15"/>
      <c r="M3544" s="15"/>
      <c r="O3544" s="15"/>
    </row>
    <row r="3545" spans="7:15" x14ac:dyDescent="0.2">
      <c r="G3545" s="15"/>
      <c r="H3545" s="15"/>
      <c r="I3545" s="15"/>
      <c r="J3545" s="15"/>
      <c r="L3545" s="15"/>
      <c r="M3545" s="15"/>
      <c r="O3545" s="15"/>
    </row>
    <row r="3546" spans="7:15" x14ac:dyDescent="0.2">
      <c r="G3546" s="15"/>
      <c r="H3546" s="15"/>
      <c r="I3546" s="15"/>
      <c r="J3546" s="15"/>
      <c r="L3546" s="15"/>
      <c r="M3546" s="15"/>
      <c r="O3546" s="15"/>
    </row>
    <row r="3547" spans="7:15" x14ac:dyDescent="0.2">
      <c r="G3547" s="15"/>
      <c r="H3547" s="15"/>
      <c r="I3547" s="15"/>
      <c r="J3547" s="15"/>
      <c r="L3547" s="15"/>
      <c r="M3547" s="15"/>
      <c r="O3547" s="15"/>
    </row>
    <row r="3548" spans="7:15" x14ac:dyDescent="0.2">
      <c r="G3548" s="15"/>
      <c r="H3548" s="15"/>
      <c r="I3548" s="15"/>
      <c r="J3548" s="15"/>
      <c r="L3548" s="15"/>
      <c r="M3548" s="15"/>
      <c r="O3548" s="15"/>
    </row>
    <row r="3549" spans="7:15" x14ac:dyDescent="0.2">
      <c r="G3549" s="15"/>
      <c r="H3549" s="15"/>
      <c r="I3549" s="15"/>
      <c r="J3549" s="15"/>
      <c r="L3549" s="15"/>
      <c r="M3549" s="15"/>
      <c r="O3549" s="15"/>
    </row>
    <row r="3550" spans="7:15" x14ac:dyDescent="0.2">
      <c r="G3550" s="15"/>
      <c r="H3550" s="15"/>
      <c r="I3550" s="15"/>
      <c r="J3550" s="15"/>
      <c r="L3550" s="15"/>
      <c r="M3550" s="15"/>
      <c r="O3550" s="15"/>
    </row>
    <row r="3551" spans="7:15" x14ac:dyDescent="0.2">
      <c r="G3551" s="15"/>
      <c r="H3551" s="15"/>
      <c r="I3551" s="15"/>
      <c r="J3551" s="15"/>
      <c r="L3551" s="15"/>
      <c r="M3551" s="15"/>
      <c r="O3551" s="15"/>
    </row>
    <row r="3552" spans="7:15" x14ac:dyDescent="0.2">
      <c r="G3552" s="15"/>
      <c r="H3552" s="15"/>
      <c r="I3552" s="15"/>
      <c r="J3552" s="15"/>
      <c r="L3552" s="15"/>
      <c r="M3552" s="15"/>
      <c r="O3552" s="15"/>
    </row>
    <row r="3553" spans="7:15" x14ac:dyDescent="0.2">
      <c r="G3553" s="15"/>
      <c r="H3553" s="15"/>
      <c r="I3553" s="15"/>
      <c r="J3553" s="15"/>
      <c r="L3553" s="15"/>
      <c r="M3553" s="15"/>
      <c r="O3553" s="15"/>
    </row>
    <row r="3554" spans="7:15" x14ac:dyDescent="0.2">
      <c r="G3554" s="15"/>
      <c r="H3554" s="15"/>
      <c r="I3554" s="15"/>
      <c r="J3554" s="15"/>
      <c r="L3554" s="15"/>
      <c r="M3554" s="15"/>
      <c r="O3554" s="15"/>
    </row>
    <row r="3555" spans="7:15" x14ac:dyDescent="0.2">
      <c r="G3555" s="15"/>
      <c r="H3555" s="15"/>
      <c r="I3555" s="15"/>
      <c r="J3555" s="15"/>
      <c r="L3555" s="15"/>
      <c r="M3555" s="15"/>
      <c r="O3555" s="15"/>
    </row>
    <row r="3556" spans="7:15" x14ac:dyDescent="0.2">
      <c r="G3556" s="15"/>
      <c r="H3556" s="15"/>
      <c r="I3556" s="15"/>
      <c r="J3556" s="15"/>
      <c r="L3556" s="15"/>
      <c r="M3556" s="15"/>
      <c r="O3556" s="15"/>
    </row>
    <row r="3557" spans="7:15" x14ac:dyDescent="0.2">
      <c r="G3557" s="15"/>
      <c r="H3557" s="15"/>
      <c r="I3557" s="15"/>
      <c r="J3557" s="15"/>
      <c r="L3557" s="15"/>
      <c r="M3557" s="15"/>
      <c r="O3557" s="15"/>
    </row>
    <row r="3558" spans="7:15" x14ac:dyDescent="0.2">
      <c r="G3558" s="15"/>
      <c r="H3558" s="15"/>
      <c r="I3558" s="15"/>
      <c r="J3558" s="15"/>
      <c r="L3558" s="15"/>
      <c r="M3558" s="15"/>
      <c r="O3558" s="15"/>
    </row>
    <row r="3559" spans="7:15" x14ac:dyDescent="0.2">
      <c r="G3559" s="15"/>
      <c r="H3559" s="15"/>
      <c r="I3559" s="15"/>
      <c r="J3559" s="15"/>
      <c r="L3559" s="15"/>
      <c r="M3559" s="15"/>
      <c r="O3559" s="15"/>
    </row>
    <row r="3560" spans="7:15" x14ac:dyDescent="0.2">
      <c r="G3560" s="15"/>
      <c r="H3560" s="15"/>
      <c r="I3560" s="15"/>
      <c r="J3560" s="15"/>
      <c r="L3560" s="15"/>
      <c r="M3560" s="15"/>
      <c r="O3560" s="15"/>
    </row>
    <row r="3561" spans="7:15" x14ac:dyDescent="0.2">
      <c r="G3561" s="15"/>
      <c r="H3561" s="15"/>
      <c r="I3561" s="15"/>
      <c r="J3561" s="15"/>
      <c r="L3561" s="15"/>
      <c r="M3561" s="15"/>
      <c r="O3561" s="15"/>
    </row>
    <row r="3562" spans="7:15" x14ac:dyDescent="0.2">
      <c r="G3562" s="15"/>
      <c r="H3562" s="15"/>
      <c r="I3562" s="15"/>
      <c r="J3562" s="15"/>
      <c r="L3562" s="15"/>
      <c r="M3562" s="15"/>
      <c r="O3562" s="15"/>
    </row>
    <row r="3563" spans="7:15" x14ac:dyDescent="0.2">
      <c r="G3563" s="15"/>
      <c r="H3563" s="15"/>
      <c r="I3563" s="15"/>
      <c r="J3563" s="15"/>
      <c r="L3563" s="15"/>
      <c r="M3563" s="15"/>
      <c r="O3563" s="15"/>
    </row>
    <row r="3564" spans="7:15" x14ac:dyDescent="0.2">
      <c r="G3564" s="15"/>
      <c r="H3564" s="15"/>
      <c r="I3564" s="15"/>
      <c r="J3564" s="15"/>
      <c r="L3564" s="15"/>
      <c r="M3564" s="15"/>
      <c r="O3564" s="15"/>
    </row>
    <row r="3565" spans="7:15" x14ac:dyDescent="0.2">
      <c r="G3565" s="15"/>
      <c r="H3565" s="15"/>
      <c r="I3565" s="15"/>
      <c r="J3565" s="15"/>
      <c r="L3565" s="15"/>
      <c r="M3565" s="15"/>
      <c r="O3565" s="15"/>
    </row>
    <row r="3566" spans="7:15" x14ac:dyDescent="0.2">
      <c r="G3566" s="15"/>
      <c r="H3566" s="15"/>
      <c r="I3566" s="15"/>
      <c r="J3566" s="15"/>
      <c r="L3566" s="15"/>
      <c r="M3566" s="15"/>
      <c r="O3566" s="15"/>
    </row>
    <row r="3567" spans="7:15" x14ac:dyDescent="0.2">
      <c r="G3567" s="15"/>
      <c r="H3567" s="15"/>
      <c r="I3567" s="15"/>
      <c r="J3567" s="15"/>
      <c r="L3567" s="15"/>
      <c r="M3567" s="15"/>
      <c r="O3567" s="15"/>
    </row>
    <row r="3568" spans="7:15" x14ac:dyDescent="0.2">
      <c r="G3568" s="15"/>
      <c r="H3568" s="15"/>
      <c r="I3568" s="15"/>
      <c r="J3568" s="15"/>
      <c r="L3568" s="15"/>
      <c r="M3568" s="15"/>
      <c r="O3568" s="15"/>
    </row>
    <row r="3569" spans="7:15" x14ac:dyDescent="0.2">
      <c r="G3569" s="15"/>
      <c r="H3569" s="15"/>
      <c r="I3569" s="15"/>
      <c r="J3569" s="15"/>
      <c r="L3569" s="15"/>
      <c r="M3569" s="15"/>
      <c r="O3569" s="15"/>
    </row>
    <row r="3570" spans="7:15" x14ac:dyDescent="0.2">
      <c r="G3570" s="15"/>
      <c r="H3570" s="15"/>
      <c r="I3570" s="15"/>
      <c r="J3570" s="15"/>
      <c r="L3570" s="15"/>
      <c r="M3570" s="15"/>
      <c r="O3570" s="15"/>
    </row>
    <row r="3571" spans="7:15" x14ac:dyDescent="0.2">
      <c r="G3571" s="15"/>
      <c r="H3571" s="15"/>
      <c r="I3571" s="15"/>
      <c r="J3571" s="15"/>
      <c r="L3571" s="15"/>
      <c r="M3571" s="15"/>
      <c r="O3571" s="15"/>
    </row>
    <row r="3572" spans="7:15" x14ac:dyDescent="0.2">
      <c r="G3572" s="15"/>
      <c r="H3572" s="15"/>
      <c r="I3572" s="15"/>
      <c r="J3572" s="15"/>
      <c r="L3572" s="15"/>
      <c r="M3572" s="15"/>
      <c r="O3572" s="15"/>
    </row>
    <row r="3573" spans="7:15" x14ac:dyDescent="0.2">
      <c r="G3573" s="15"/>
      <c r="H3573" s="15"/>
      <c r="I3573" s="15"/>
      <c r="J3573" s="15"/>
      <c r="L3573" s="15"/>
      <c r="M3573" s="15"/>
      <c r="O3573" s="15"/>
    </row>
    <row r="3574" spans="7:15" x14ac:dyDescent="0.2">
      <c r="G3574" s="15"/>
      <c r="H3574" s="15"/>
      <c r="I3574" s="15"/>
      <c r="J3574" s="15"/>
      <c r="L3574" s="15"/>
      <c r="M3574" s="15"/>
      <c r="O3574" s="15"/>
    </row>
    <row r="3575" spans="7:15" x14ac:dyDescent="0.2">
      <c r="G3575" s="15"/>
      <c r="H3575" s="15"/>
      <c r="I3575" s="15"/>
      <c r="J3575" s="15"/>
      <c r="L3575" s="15"/>
      <c r="M3575" s="15"/>
      <c r="O3575" s="15"/>
    </row>
    <row r="3576" spans="7:15" x14ac:dyDescent="0.2">
      <c r="G3576" s="15"/>
      <c r="H3576" s="15"/>
      <c r="I3576" s="15"/>
      <c r="J3576" s="15"/>
      <c r="L3576" s="15"/>
      <c r="M3576" s="15"/>
      <c r="O3576" s="15"/>
    </row>
    <row r="3577" spans="7:15" x14ac:dyDescent="0.2">
      <c r="G3577" s="15"/>
      <c r="H3577" s="15"/>
      <c r="I3577" s="15"/>
      <c r="J3577" s="15"/>
      <c r="L3577" s="15"/>
      <c r="M3577" s="15"/>
      <c r="O3577" s="15"/>
    </row>
    <row r="3578" spans="7:15" x14ac:dyDescent="0.2">
      <c r="G3578" s="15"/>
      <c r="H3578" s="15"/>
      <c r="I3578" s="15"/>
      <c r="J3578" s="15"/>
      <c r="L3578" s="15"/>
      <c r="M3578" s="15"/>
      <c r="O3578" s="15"/>
    </row>
    <row r="3579" spans="7:15" x14ac:dyDescent="0.2">
      <c r="G3579" s="15"/>
      <c r="H3579" s="15"/>
      <c r="I3579" s="15"/>
      <c r="J3579" s="15"/>
      <c r="L3579" s="15"/>
      <c r="M3579" s="15"/>
      <c r="O3579" s="15"/>
    </row>
    <row r="3580" spans="7:15" x14ac:dyDescent="0.2">
      <c r="G3580" s="15"/>
      <c r="H3580" s="15"/>
      <c r="I3580" s="15"/>
      <c r="J3580" s="15"/>
      <c r="L3580" s="15"/>
      <c r="M3580" s="15"/>
      <c r="O3580" s="15"/>
    </row>
    <row r="3581" spans="7:15" x14ac:dyDescent="0.2">
      <c r="G3581" s="15"/>
      <c r="H3581" s="15"/>
      <c r="I3581" s="15"/>
      <c r="J3581" s="15"/>
      <c r="L3581" s="15"/>
      <c r="M3581" s="15"/>
      <c r="O3581" s="15"/>
    </row>
    <row r="3582" spans="7:15" x14ac:dyDescent="0.2">
      <c r="G3582" s="15"/>
      <c r="H3582" s="15"/>
      <c r="I3582" s="15"/>
      <c r="J3582" s="15"/>
      <c r="L3582" s="15"/>
      <c r="M3582" s="15"/>
      <c r="O3582" s="15"/>
    </row>
    <row r="3583" spans="7:15" x14ac:dyDescent="0.2">
      <c r="G3583" s="15"/>
      <c r="H3583" s="15"/>
      <c r="I3583" s="15"/>
      <c r="J3583" s="15"/>
      <c r="L3583" s="15"/>
      <c r="M3583" s="15"/>
      <c r="O3583" s="15"/>
    </row>
    <row r="3584" spans="7:15" x14ac:dyDescent="0.2">
      <c r="G3584" s="15"/>
      <c r="H3584" s="15"/>
      <c r="I3584" s="15"/>
      <c r="J3584" s="15"/>
      <c r="L3584" s="15"/>
      <c r="M3584" s="15"/>
      <c r="O3584" s="15"/>
    </row>
    <row r="3585" spans="7:15" x14ac:dyDescent="0.2">
      <c r="G3585" s="15"/>
      <c r="H3585" s="15"/>
      <c r="I3585" s="15"/>
      <c r="J3585" s="15"/>
      <c r="L3585" s="15"/>
      <c r="M3585" s="15"/>
      <c r="O3585" s="15"/>
    </row>
    <row r="3586" spans="7:15" x14ac:dyDescent="0.2">
      <c r="G3586" s="15"/>
      <c r="H3586" s="15"/>
      <c r="I3586" s="15"/>
      <c r="J3586" s="15"/>
      <c r="L3586" s="15"/>
      <c r="M3586" s="15"/>
      <c r="O3586" s="15"/>
    </row>
    <row r="3587" spans="7:15" x14ac:dyDescent="0.2">
      <c r="G3587" s="15"/>
      <c r="H3587" s="15"/>
      <c r="I3587" s="15"/>
      <c r="J3587" s="15"/>
      <c r="L3587" s="15"/>
      <c r="M3587" s="15"/>
      <c r="O3587" s="15"/>
    </row>
    <row r="3588" spans="7:15" x14ac:dyDescent="0.2">
      <c r="G3588" s="15"/>
      <c r="H3588" s="15"/>
      <c r="I3588" s="15"/>
      <c r="J3588" s="15"/>
      <c r="L3588" s="15"/>
      <c r="M3588" s="15"/>
      <c r="O3588" s="15"/>
    </row>
    <row r="3589" spans="7:15" x14ac:dyDescent="0.2">
      <c r="G3589" s="15"/>
      <c r="H3589" s="15"/>
      <c r="I3589" s="15"/>
      <c r="J3589" s="15"/>
      <c r="L3589" s="15"/>
      <c r="M3589" s="15"/>
      <c r="O3589" s="15"/>
    </row>
    <row r="3590" spans="7:15" x14ac:dyDescent="0.2">
      <c r="G3590" s="15"/>
      <c r="H3590" s="15"/>
      <c r="I3590" s="15"/>
      <c r="J3590" s="15"/>
      <c r="L3590" s="15"/>
      <c r="M3590" s="15"/>
      <c r="O3590" s="15"/>
    </row>
    <row r="3591" spans="7:15" x14ac:dyDescent="0.2">
      <c r="G3591" s="15"/>
      <c r="H3591" s="15"/>
      <c r="I3591" s="15"/>
      <c r="J3591" s="15"/>
      <c r="L3591" s="15"/>
      <c r="M3591" s="15"/>
      <c r="O3591" s="15"/>
    </row>
    <row r="3592" spans="7:15" x14ac:dyDescent="0.2">
      <c r="G3592" s="15"/>
      <c r="H3592" s="15"/>
      <c r="I3592" s="15"/>
      <c r="J3592" s="15"/>
      <c r="L3592" s="15"/>
      <c r="M3592" s="15"/>
      <c r="O3592" s="15"/>
    </row>
    <row r="3593" spans="7:15" x14ac:dyDescent="0.2">
      <c r="G3593" s="15"/>
      <c r="H3593" s="15"/>
      <c r="I3593" s="15"/>
      <c r="J3593" s="15"/>
      <c r="L3593" s="15"/>
      <c r="M3593" s="15"/>
      <c r="O3593" s="15"/>
    </row>
    <row r="3594" spans="7:15" x14ac:dyDescent="0.2">
      <c r="G3594" s="15"/>
      <c r="H3594" s="15"/>
      <c r="I3594" s="15"/>
      <c r="J3594" s="15"/>
      <c r="L3594" s="15"/>
      <c r="M3594" s="15"/>
      <c r="O3594" s="15"/>
    </row>
    <row r="3595" spans="7:15" x14ac:dyDescent="0.2">
      <c r="G3595" s="15"/>
      <c r="H3595" s="15"/>
      <c r="I3595" s="15"/>
      <c r="J3595" s="15"/>
      <c r="L3595" s="15"/>
      <c r="M3595" s="15"/>
      <c r="O3595" s="15"/>
    </row>
    <row r="3596" spans="7:15" x14ac:dyDescent="0.2">
      <c r="G3596" s="15"/>
      <c r="H3596" s="15"/>
      <c r="I3596" s="15"/>
      <c r="J3596" s="15"/>
      <c r="L3596" s="15"/>
      <c r="M3596" s="15"/>
      <c r="O3596" s="15"/>
    </row>
    <row r="3597" spans="7:15" x14ac:dyDescent="0.2">
      <c r="G3597" s="15"/>
      <c r="H3597" s="15"/>
      <c r="I3597" s="15"/>
      <c r="J3597" s="15"/>
      <c r="L3597" s="15"/>
      <c r="M3597" s="15"/>
      <c r="O3597" s="15"/>
    </row>
    <row r="3598" spans="7:15" x14ac:dyDescent="0.2">
      <c r="G3598" s="15"/>
      <c r="H3598" s="15"/>
      <c r="I3598" s="15"/>
      <c r="J3598" s="15"/>
      <c r="L3598" s="15"/>
      <c r="M3598" s="15"/>
      <c r="O3598" s="15"/>
    </row>
    <row r="3599" spans="7:15" x14ac:dyDescent="0.2">
      <c r="G3599" s="15"/>
      <c r="H3599" s="15"/>
      <c r="I3599" s="15"/>
      <c r="J3599" s="15"/>
      <c r="L3599" s="15"/>
      <c r="M3599" s="15"/>
      <c r="O3599" s="15"/>
    </row>
    <row r="3600" spans="7:15" x14ac:dyDescent="0.2">
      <c r="G3600" s="15"/>
      <c r="H3600" s="15"/>
      <c r="I3600" s="15"/>
      <c r="J3600" s="15"/>
      <c r="L3600" s="15"/>
      <c r="M3600" s="15"/>
      <c r="O3600" s="15"/>
    </row>
    <row r="3601" spans="7:15" x14ac:dyDescent="0.2">
      <c r="G3601" s="15"/>
      <c r="H3601" s="15"/>
      <c r="I3601" s="15"/>
      <c r="J3601" s="15"/>
      <c r="L3601" s="15"/>
      <c r="M3601" s="15"/>
      <c r="O3601" s="15"/>
    </row>
    <row r="3602" spans="7:15" x14ac:dyDescent="0.2">
      <c r="G3602" s="15"/>
      <c r="H3602" s="15"/>
      <c r="I3602" s="15"/>
      <c r="J3602" s="15"/>
      <c r="L3602" s="15"/>
      <c r="M3602" s="15"/>
      <c r="O3602" s="15"/>
    </row>
    <row r="3603" spans="7:15" x14ac:dyDescent="0.2">
      <c r="G3603" s="15"/>
      <c r="H3603" s="15"/>
      <c r="I3603" s="15"/>
      <c r="J3603" s="15"/>
      <c r="L3603" s="15"/>
      <c r="M3603" s="15"/>
      <c r="O3603" s="15"/>
    </row>
    <row r="3604" spans="7:15" x14ac:dyDescent="0.2">
      <c r="G3604" s="15"/>
      <c r="H3604" s="15"/>
      <c r="I3604" s="15"/>
      <c r="J3604" s="15"/>
      <c r="L3604" s="15"/>
      <c r="M3604" s="15"/>
      <c r="O3604" s="15"/>
    </row>
    <row r="3605" spans="7:15" x14ac:dyDescent="0.2">
      <c r="G3605" s="15"/>
      <c r="H3605" s="15"/>
      <c r="I3605" s="15"/>
      <c r="J3605" s="15"/>
      <c r="L3605" s="15"/>
      <c r="M3605" s="15"/>
      <c r="O3605" s="15"/>
    </row>
    <row r="3606" spans="7:15" x14ac:dyDescent="0.2">
      <c r="G3606" s="15"/>
      <c r="H3606" s="15"/>
      <c r="I3606" s="15"/>
      <c r="J3606" s="15"/>
      <c r="L3606" s="15"/>
      <c r="M3606" s="15"/>
      <c r="O3606" s="15"/>
    </row>
    <row r="3607" spans="7:15" x14ac:dyDescent="0.2">
      <c r="G3607" s="15"/>
      <c r="H3607" s="15"/>
      <c r="I3607" s="15"/>
      <c r="J3607" s="15"/>
      <c r="L3607" s="15"/>
      <c r="M3607" s="15"/>
      <c r="O3607" s="15"/>
    </row>
    <row r="3608" spans="7:15" x14ac:dyDescent="0.2">
      <c r="G3608" s="15"/>
      <c r="H3608" s="15"/>
      <c r="I3608" s="15"/>
      <c r="J3608" s="15"/>
      <c r="L3608" s="15"/>
      <c r="M3608" s="15"/>
      <c r="O3608" s="15"/>
    </row>
    <row r="3609" spans="7:15" x14ac:dyDescent="0.2">
      <c r="G3609" s="15"/>
      <c r="H3609" s="15"/>
      <c r="I3609" s="15"/>
      <c r="J3609" s="15"/>
      <c r="L3609" s="15"/>
      <c r="M3609" s="15"/>
      <c r="O3609" s="15"/>
    </row>
    <row r="3610" spans="7:15" x14ac:dyDescent="0.2">
      <c r="G3610" s="15"/>
      <c r="H3610" s="15"/>
      <c r="I3610" s="15"/>
      <c r="J3610" s="15"/>
      <c r="L3610" s="15"/>
      <c r="M3610" s="15"/>
      <c r="O3610" s="15"/>
    </row>
    <row r="3611" spans="7:15" x14ac:dyDescent="0.2">
      <c r="G3611" s="15"/>
      <c r="H3611" s="15"/>
      <c r="I3611" s="15"/>
      <c r="J3611" s="15"/>
      <c r="L3611" s="15"/>
      <c r="M3611" s="15"/>
      <c r="O3611" s="15"/>
    </row>
    <row r="3612" spans="7:15" x14ac:dyDescent="0.2">
      <c r="G3612" s="15"/>
      <c r="H3612" s="15"/>
      <c r="I3612" s="15"/>
      <c r="J3612" s="15"/>
      <c r="L3612" s="15"/>
      <c r="M3612" s="15"/>
      <c r="O3612" s="15"/>
    </row>
    <row r="3613" spans="7:15" x14ac:dyDescent="0.2">
      <c r="G3613" s="15"/>
      <c r="H3613" s="15"/>
      <c r="I3613" s="15"/>
      <c r="J3613" s="15"/>
      <c r="L3613" s="15"/>
      <c r="M3613" s="15"/>
      <c r="O3613" s="15"/>
    </row>
    <row r="3614" spans="7:15" x14ac:dyDescent="0.2">
      <c r="G3614" s="15"/>
      <c r="H3614" s="15"/>
      <c r="I3614" s="15"/>
      <c r="J3614" s="15"/>
      <c r="L3614" s="15"/>
      <c r="M3614" s="15"/>
      <c r="O3614" s="15"/>
    </row>
    <row r="3615" spans="7:15" x14ac:dyDescent="0.2">
      <c r="G3615" s="15"/>
      <c r="H3615" s="15"/>
      <c r="I3615" s="15"/>
      <c r="J3615" s="15"/>
      <c r="L3615" s="15"/>
      <c r="M3615" s="15"/>
      <c r="O3615" s="15"/>
    </row>
    <row r="3616" spans="7:15" x14ac:dyDescent="0.2">
      <c r="G3616" s="15"/>
      <c r="H3616" s="15"/>
      <c r="I3616" s="15"/>
      <c r="J3616" s="15"/>
      <c r="L3616" s="15"/>
      <c r="M3616" s="15"/>
      <c r="O3616" s="15"/>
    </row>
    <row r="3617" spans="7:15" x14ac:dyDescent="0.2">
      <c r="G3617" s="15"/>
      <c r="H3617" s="15"/>
      <c r="I3617" s="15"/>
      <c r="J3617" s="15"/>
      <c r="L3617" s="15"/>
      <c r="M3617" s="15"/>
      <c r="O3617" s="15"/>
    </row>
    <row r="3618" spans="7:15" x14ac:dyDescent="0.2">
      <c r="G3618" s="15"/>
      <c r="H3618" s="15"/>
      <c r="I3618" s="15"/>
      <c r="J3618" s="15"/>
      <c r="L3618" s="15"/>
      <c r="M3618" s="15"/>
      <c r="O3618" s="15"/>
    </row>
    <row r="3619" spans="7:15" x14ac:dyDescent="0.2">
      <c r="G3619" s="15"/>
      <c r="H3619" s="15"/>
      <c r="I3619" s="15"/>
      <c r="J3619" s="15"/>
      <c r="L3619" s="15"/>
      <c r="M3619" s="15"/>
      <c r="O3619" s="15"/>
    </row>
    <row r="3620" spans="7:15" x14ac:dyDescent="0.2">
      <c r="G3620" s="15"/>
      <c r="H3620" s="15"/>
      <c r="I3620" s="15"/>
      <c r="J3620" s="15"/>
      <c r="L3620" s="15"/>
      <c r="M3620" s="15"/>
      <c r="O3620" s="15"/>
    </row>
    <row r="3621" spans="7:15" x14ac:dyDescent="0.2">
      <c r="G3621" s="15"/>
      <c r="H3621" s="15"/>
      <c r="I3621" s="15"/>
      <c r="J3621" s="15"/>
      <c r="L3621" s="15"/>
      <c r="M3621" s="15"/>
      <c r="O3621" s="15"/>
    </row>
    <row r="3622" spans="7:15" x14ac:dyDescent="0.2">
      <c r="G3622" s="15"/>
      <c r="H3622" s="15"/>
      <c r="I3622" s="15"/>
      <c r="J3622" s="15"/>
      <c r="L3622" s="15"/>
      <c r="M3622" s="15"/>
      <c r="O3622" s="15"/>
    </row>
    <row r="3623" spans="7:15" x14ac:dyDescent="0.2">
      <c r="G3623" s="15"/>
      <c r="H3623" s="15"/>
      <c r="I3623" s="15"/>
      <c r="J3623" s="15"/>
      <c r="L3623" s="15"/>
      <c r="M3623" s="15"/>
      <c r="O3623" s="15"/>
    </row>
    <row r="3624" spans="7:15" x14ac:dyDescent="0.2">
      <c r="G3624" s="15"/>
      <c r="H3624" s="15"/>
      <c r="I3624" s="15"/>
      <c r="J3624" s="15"/>
      <c r="L3624" s="15"/>
      <c r="M3624" s="15"/>
      <c r="O3624" s="15"/>
    </row>
    <row r="3625" spans="7:15" x14ac:dyDescent="0.2">
      <c r="G3625" s="15"/>
      <c r="H3625" s="15"/>
      <c r="I3625" s="15"/>
      <c r="J3625" s="15"/>
      <c r="L3625" s="15"/>
      <c r="M3625" s="15"/>
      <c r="O3625" s="15"/>
    </row>
    <row r="3626" spans="7:15" x14ac:dyDescent="0.2">
      <c r="G3626" s="15"/>
      <c r="H3626" s="15"/>
      <c r="I3626" s="15"/>
      <c r="J3626" s="15"/>
      <c r="L3626" s="15"/>
      <c r="M3626" s="15"/>
      <c r="O3626" s="15"/>
    </row>
    <row r="3627" spans="7:15" x14ac:dyDescent="0.2">
      <c r="G3627" s="15"/>
      <c r="H3627" s="15"/>
      <c r="I3627" s="15"/>
      <c r="J3627" s="15"/>
      <c r="L3627" s="15"/>
      <c r="M3627" s="15"/>
      <c r="O3627" s="15"/>
    </row>
    <row r="3628" spans="7:15" x14ac:dyDescent="0.2">
      <c r="G3628" s="15"/>
      <c r="H3628" s="15"/>
      <c r="I3628" s="15"/>
      <c r="J3628" s="15"/>
      <c r="L3628" s="15"/>
      <c r="M3628" s="15"/>
      <c r="O3628" s="15"/>
    </row>
    <row r="3629" spans="7:15" x14ac:dyDescent="0.2">
      <c r="G3629" s="15"/>
      <c r="H3629" s="15"/>
      <c r="I3629" s="15"/>
      <c r="J3629" s="15"/>
      <c r="L3629" s="15"/>
      <c r="M3629" s="15"/>
      <c r="O3629" s="15"/>
    </row>
    <row r="3630" spans="7:15" x14ac:dyDescent="0.2">
      <c r="G3630" s="15"/>
      <c r="H3630" s="15"/>
      <c r="I3630" s="15"/>
      <c r="J3630" s="15"/>
      <c r="L3630" s="15"/>
      <c r="M3630" s="15"/>
      <c r="O3630" s="15"/>
    </row>
    <row r="3631" spans="7:15" x14ac:dyDescent="0.2">
      <c r="G3631" s="15"/>
      <c r="H3631" s="15"/>
      <c r="I3631" s="15"/>
      <c r="J3631" s="15"/>
      <c r="L3631" s="15"/>
      <c r="M3631" s="15"/>
      <c r="O3631" s="15"/>
    </row>
    <row r="3632" spans="7:15" x14ac:dyDescent="0.2">
      <c r="G3632" s="15"/>
      <c r="H3632" s="15"/>
      <c r="I3632" s="15"/>
      <c r="J3632" s="15"/>
      <c r="L3632" s="15"/>
      <c r="M3632" s="15"/>
      <c r="O3632" s="15"/>
    </row>
    <row r="3633" spans="7:15" x14ac:dyDescent="0.2">
      <c r="G3633" s="15"/>
      <c r="H3633" s="15"/>
      <c r="I3633" s="15"/>
      <c r="J3633" s="15"/>
      <c r="L3633" s="15"/>
      <c r="M3633" s="15"/>
      <c r="O3633" s="15"/>
    </row>
    <row r="3634" spans="7:15" x14ac:dyDescent="0.2">
      <c r="G3634" s="15"/>
      <c r="H3634" s="15"/>
      <c r="I3634" s="15"/>
      <c r="J3634" s="15"/>
      <c r="L3634" s="15"/>
      <c r="M3634" s="15"/>
      <c r="O3634" s="15"/>
    </row>
    <row r="3635" spans="7:15" x14ac:dyDescent="0.2">
      <c r="G3635" s="15"/>
      <c r="H3635" s="15"/>
      <c r="I3635" s="15"/>
      <c r="J3635" s="15"/>
      <c r="L3635" s="15"/>
      <c r="M3635" s="15"/>
      <c r="O3635" s="15"/>
    </row>
    <row r="3636" spans="7:15" x14ac:dyDescent="0.2">
      <c r="G3636" s="15"/>
      <c r="H3636" s="15"/>
      <c r="I3636" s="15"/>
      <c r="J3636" s="15"/>
      <c r="L3636" s="15"/>
      <c r="M3636" s="15"/>
      <c r="O3636" s="15"/>
    </row>
    <row r="3637" spans="7:15" x14ac:dyDescent="0.2">
      <c r="G3637" s="15"/>
      <c r="H3637" s="15"/>
      <c r="I3637" s="15"/>
      <c r="J3637" s="15"/>
      <c r="L3637" s="15"/>
      <c r="M3637" s="15"/>
      <c r="O3637" s="15"/>
    </row>
    <row r="3638" spans="7:15" x14ac:dyDescent="0.2">
      <c r="G3638" s="15"/>
      <c r="H3638" s="15"/>
      <c r="I3638" s="15"/>
      <c r="J3638" s="15"/>
      <c r="L3638" s="15"/>
      <c r="M3638" s="15"/>
      <c r="O3638" s="15"/>
    </row>
    <row r="3639" spans="7:15" x14ac:dyDescent="0.2">
      <c r="G3639" s="15"/>
      <c r="H3639" s="15"/>
      <c r="I3639" s="15"/>
      <c r="J3639" s="15"/>
      <c r="L3639" s="15"/>
      <c r="M3639" s="15"/>
      <c r="O3639" s="15"/>
    </row>
    <row r="3640" spans="7:15" x14ac:dyDescent="0.2">
      <c r="G3640" s="15"/>
      <c r="H3640" s="15"/>
      <c r="I3640" s="15"/>
      <c r="J3640" s="15"/>
      <c r="L3640" s="15"/>
      <c r="M3640" s="15"/>
      <c r="O3640" s="15"/>
    </row>
    <row r="3641" spans="7:15" x14ac:dyDescent="0.2">
      <c r="G3641" s="15"/>
      <c r="H3641" s="15"/>
      <c r="I3641" s="15"/>
      <c r="J3641" s="15"/>
      <c r="L3641" s="15"/>
      <c r="M3641" s="15"/>
      <c r="O3641" s="15"/>
    </row>
    <row r="3642" spans="7:15" x14ac:dyDescent="0.2">
      <c r="G3642" s="15"/>
      <c r="H3642" s="15"/>
      <c r="I3642" s="15"/>
      <c r="J3642" s="15"/>
      <c r="L3642" s="15"/>
      <c r="M3642" s="15"/>
      <c r="O3642" s="15"/>
    </row>
    <row r="3643" spans="7:15" x14ac:dyDescent="0.2">
      <c r="G3643" s="15"/>
      <c r="H3643" s="15"/>
      <c r="I3643" s="15"/>
      <c r="J3643" s="15"/>
      <c r="L3643" s="15"/>
      <c r="M3643" s="15"/>
      <c r="O3643" s="15"/>
    </row>
    <row r="3644" spans="7:15" x14ac:dyDescent="0.2">
      <c r="G3644" s="15"/>
      <c r="H3644" s="15"/>
      <c r="I3644" s="15"/>
      <c r="J3644" s="15"/>
      <c r="L3644" s="15"/>
      <c r="M3644" s="15"/>
      <c r="O3644" s="15"/>
    </row>
    <row r="3645" spans="7:15" x14ac:dyDescent="0.2">
      <c r="G3645" s="15"/>
      <c r="H3645" s="15"/>
      <c r="I3645" s="15"/>
      <c r="J3645" s="15"/>
      <c r="L3645" s="15"/>
      <c r="M3645" s="15"/>
      <c r="O3645" s="15"/>
    </row>
    <row r="3646" spans="7:15" x14ac:dyDescent="0.2">
      <c r="G3646" s="15"/>
      <c r="H3646" s="15"/>
      <c r="I3646" s="15"/>
      <c r="J3646" s="15"/>
      <c r="L3646" s="15"/>
      <c r="M3646" s="15"/>
      <c r="O3646" s="15"/>
    </row>
    <row r="3647" spans="7:15" x14ac:dyDescent="0.2">
      <c r="G3647" s="15"/>
      <c r="H3647" s="15"/>
      <c r="I3647" s="15"/>
      <c r="J3647" s="15"/>
      <c r="L3647" s="15"/>
      <c r="M3647" s="15"/>
      <c r="O3647" s="15"/>
    </row>
    <row r="3648" spans="7:15" x14ac:dyDescent="0.2">
      <c r="G3648" s="15"/>
      <c r="H3648" s="15"/>
      <c r="I3648" s="15"/>
      <c r="J3648" s="15"/>
      <c r="L3648" s="15"/>
      <c r="M3648" s="15"/>
      <c r="O3648" s="15"/>
    </row>
    <row r="3649" spans="7:15" x14ac:dyDescent="0.2">
      <c r="G3649" s="15"/>
      <c r="H3649" s="15"/>
      <c r="I3649" s="15"/>
      <c r="J3649" s="15"/>
      <c r="L3649" s="15"/>
      <c r="M3649" s="15"/>
      <c r="O3649" s="15"/>
    </row>
    <row r="3650" spans="7:15" x14ac:dyDescent="0.2">
      <c r="G3650" s="15"/>
      <c r="H3650" s="15"/>
      <c r="I3650" s="15"/>
      <c r="J3650" s="15"/>
      <c r="L3650" s="15"/>
      <c r="M3650" s="15"/>
      <c r="O3650" s="15"/>
    </row>
    <row r="3651" spans="7:15" x14ac:dyDescent="0.2">
      <c r="G3651" s="15"/>
      <c r="H3651" s="15"/>
      <c r="I3651" s="15"/>
      <c r="J3651" s="15"/>
      <c r="L3651" s="15"/>
      <c r="M3651" s="15"/>
      <c r="O3651" s="15"/>
    </row>
    <row r="3652" spans="7:15" x14ac:dyDescent="0.2">
      <c r="G3652" s="15"/>
      <c r="H3652" s="15"/>
      <c r="I3652" s="15"/>
      <c r="J3652" s="15"/>
      <c r="L3652" s="15"/>
      <c r="M3652" s="15"/>
      <c r="O3652" s="15"/>
    </row>
    <row r="3653" spans="7:15" x14ac:dyDescent="0.2">
      <c r="G3653" s="15"/>
      <c r="H3653" s="15"/>
      <c r="I3653" s="15"/>
      <c r="J3653" s="15"/>
      <c r="L3653" s="15"/>
      <c r="M3653" s="15"/>
      <c r="O3653" s="15"/>
    </row>
    <row r="3654" spans="7:15" x14ac:dyDescent="0.2">
      <c r="G3654" s="15"/>
      <c r="H3654" s="15"/>
      <c r="I3654" s="15"/>
      <c r="J3654" s="15"/>
      <c r="L3654" s="15"/>
      <c r="M3654" s="15"/>
      <c r="O3654" s="15"/>
    </row>
    <row r="3655" spans="7:15" x14ac:dyDescent="0.2">
      <c r="G3655" s="15"/>
      <c r="H3655" s="15"/>
      <c r="I3655" s="15"/>
      <c r="J3655" s="15"/>
      <c r="L3655" s="15"/>
      <c r="M3655" s="15"/>
      <c r="O3655" s="15"/>
    </row>
    <row r="3656" spans="7:15" x14ac:dyDescent="0.2">
      <c r="G3656" s="15"/>
      <c r="H3656" s="15"/>
      <c r="I3656" s="15"/>
      <c r="J3656" s="15"/>
      <c r="L3656" s="15"/>
      <c r="M3656" s="15"/>
      <c r="O3656" s="15"/>
    </row>
    <row r="3657" spans="7:15" x14ac:dyDescent="0.2">
      <c r="G3657" s="15"/>
      <c r="H3657" s="15"/>
      <c r="I3657" s="15"/>
      <c r="J3657" s="15"/>
      <c r="L3657" s="15"/>
      <c r="M3657" s="15"/>
      <c r="O3657" s="15"/>
    </row>
    <row r="3658" spans="7:15" x14ac:dyDescent="0.2">
      <c r="G3658" s="15"/>
      <c r="H3658" s="15"/>
      <c r="I3658" s="15"/>
      <c r="J3658" s="15"/>
      <c r="L3658" s="15"/>
      <c r="M3658" s="15"/>
      <c r="O3658" s="15"/>
    </row>
    <row r="3659" spans="7:15" x14ac:dyDescent="0.2">
      <c r="G3659" s="15"/>
      <c r="H3659" s="15"/>
      <c r="I3659" s="15"/>
      <c r="J3659" s="15"/>
      <c r="L3659" s="15"/>
      <c r="M3659" s="15"/>
      <c r="O3659" s="15"/>
    </row>
    <row r="3660" spans="7:15" x14ac:dyDescent="0.2">
      <c r="G3660" s="15"/>
      <c r="H3660" s="15"/>
      <c r="I3660" s="15"/>
      <c r="J3660" s="15"/>
      <c r="L3660" s="15"/>
      <c r="M3660" s="15"/>
      <c r="O3660" s="15"/>
    </row>
    <row r="3661" spans="7:15" x14ac:dyDescent="0.2">
      <c r="G3661" s="15"/>
      <c r="H3661" s="15"/>
      <c r="I3661" s="15"/>
      <c r="J3661" s="15"/>
      <c r="L3661" s="15"/>
      <c r="M3661" s="15"/>
      <c r="O3661" s="15"/>
    </row>
    <row r="3662" spans="7:15" x14ac:dyDescent="0.2">
      <c r="G3662" s="15"/>
      <c r="H3662" s="15"/>
      <c r="I3662" s="15"/>
      <c r="J3662" s="15"/>
      <c r="L3662" s="15"/>
      <c r="M3662" s="15"/>
      <c r="O3662" s="15"/>
    </row>
    <row r="3663" spans="7:15" x14ac:dyDescent="0.2">
      <c r="G3663" s="15"/>
      <c r="H3663" s="15"/>
      <c r="I3663" s="15"/>
      <c r="J3663" s="15"/>
      <c r="L3663" s="15"/>
      <c r="M3663" s="15"/>
      <c r="O3663" s="15"/>
    </row>
    <row r="3664" spans="7:15" x14ac:dyDescent="0.2">
      <c r="G3664" s="15"/>
      <c r="H3664" s="15"/>
      <c r="I3664" s="15"/>
      <c r="J3664" s="15"/>
      <c r="L3664" s="15"/>
      <c r="M3664" s="15"/>
      <c r="O3664" s="15"/>
    </row>
    <row r="3665" spans="7:15" x14ac:dyDescent="0.2">
      <c r="G3665" s="15"/>
      <c r="H3665" s="15"/>
      <c r="I3665" s="15"/>
      <c r="J3665" s="15"/>
      <c r="L3665" s="15"/>
      <c r="M3665" s="15"/>
      <c r="O3665" s="15"/>
    </row>
    <row r="3666" spans="7:15" x14ac:dyDescent="0.2">
      <c r="G3666" s="15"/>
      <c r="H3666" s="15"/>
      <c r="I3666" s="15"/>
      <c r="J3666" s="15"/>
      <c r="L3666" s="15"/>
      <c r="M3666" s="15"/>
      <c r="O3666" s="15"/>
    </row>
    <row r="3667" spans="7:15" x14ac:dyDescent="0.2">
      <c r="G3667" s="15"/>
      <c r="H3667" s="15"/>
      <c r="I3667" s="15"/>
      <c r="J3667" s="15"/>
      <c r="L3667" s="15"/>
      <c r="M3667" s="15"/>
      <c r="O3667" s="15"/>
    </row>
    <row r="3668" spans="7:15" x14ac:dyDescent="0.2">
      <c r="G3668" s="15"/>
      <c r="H3668" s="15"/>
      <c r="I3668" s="15"/>
      <c r="J3668" s="15"/>
      <c r="L3668" s="15"/>
      <c r="M3668" s="15"/>
      <c r="O3668" s="15"/>
    </row>
    <row r="3669" spans="7:15" x14ac:dyDescent="0.2">
      <c r="G3669" s="15"/>
      <c r="H3669" s="15"/>
      <c r="I3669" s="15"/>
      <c r="J3669" s="15"/>
      <c r="L3669" s="15"/>
      <c r="M3669" s="15"/>
      <c r="O3669" s="15"/>
    </row>
    <row r="3670" spans="7:15" x14ac:dyDescent="0.2">
      <c r="G3670" s="15"/>
      <c r="H3670" s="15"/>
      <c r="I3670" s="15"/>
      <c r="J3670" s="15"/>
      <c r="L3670" s="15"/>
      <c r="M3670" s="15"/>
      <c r="O3670" s="15"/>
    </row>
    <row r="3671" spans="7:15" x14ac:dyDescent="0.2">
      <c r="G3671" s="15"/>
      <c r="H3671" s="15"/>
      <c r="I3671" s="15"/>
      <c r="J3671" s="15"/>
      <c r="L3671" s="15"/>
      <c r="M3671" s="15"/>
      <c r="O3671" s="15"/>
    </row>
    <row r="3672" spans="7:15" x14ac:dyDescent="0.2">
      <c r="G3672" s="15"/>
      <c r="H3672" s="15"/>
      <c r="I3672" s="15"/>
      <c r="J3672" s="15"/>
      <c r="L3672" s="15"/>
      <c r="M3672" s="15"/>
      <c r="O3672" s="15"/>
    </row>
    <row r="3673" spans="7:15" x14ac:dyDescent="0.2">
      <c r="G3673" s="15"/>
      <c r="H3673" s="15"/>
      <c r="I3673" s="15"/>
      <c r="J3673" s="15"/>
      <c r="L3673" s="15"/>
      <c r="M3673" s="15"/>
      <c r="O3673" s="15"/>
    </row>
    <row r="3674" spans="7:15" x14ac:dyDescent="0.2">
      <c r="G3674" s="15"/>
      <c r="H3674" s="15"/>
      <c r="I3674" s="15"/>
      <c r="J3674" s="15"/>
      <c r="L3674" s="15"/>
      <c r="M3674" s="15"/>
      <c r="O3674" s="15"/>
    </row>
    <row r="3675" spans="7:15" x14ac:dyDescent="0.2">
      <c r="G3675" s="15"/>
      <c r="H3675" s="15"/>
      <c r="I3675" s="15"/>
      <c r="J3675" s="15"/>
      <c r="L3675" s="15"/>
      <c r="M3675" s="15"/>
      <c r="O3675" s="15"/>
    </row>
    <row r="3676" spans="7:15" x14ac:dyDescent="0.2">
      <c r="G3676" s="15"/>
      <c r="H3676" s="15"/>
      <c r="I3676" s="15"/>
      <c r="J3676" s="15"/>
      <c r="L3676" s="15"/>
      <c r="M3676" s="15"/>
      <c r="O3676" s="15"/>
    </row>
    <row r="3677" spans="7:15" x14ac:dyDescent="0.2">
      <c r="G3677" s="15"/>
      <c r="H3677" s="15"/>
      <c r="I3677" s="15"/>
      <c r="J3677" s="15"/>
      <c r="L3677" s="15"/>
      <c r="M3677" s="15"/>
      <c r="O3677" s="15"/>
    </row>
    <row r="3678" spans="7:15" x14ac:dyDescent="0.2">
      <c r="G3678" s="15"/>
      <c r="H3678" s="15"/>
      <c r="I3678" s="15"/>
      <c r="J3678" s="15"/>
      <c r="L3678" s="15"/>
      <c r="M3678" s="15"/>
      <c r="O3678" s="15"/>
    </row>
    <row r="3679" spans="7:15" x14ac:dyDescent="0.2">
      <c r="G3679" s="15"/>
      <c r="H3679" s="15"/>
      <c r="I3679" s="15"/>
      <c r="J3679" s="15"/>
      <c r="L3679" s="15"/>
      <c r="M3679" s="15"/>
      <c r="O3679" s="15"/>
    </row>
    <row r="3680" spans="7:15" x14ac:dyDescent="0.2">
      <c r="G3680" s="15"/>
      <c r="H3680" s="15"/>
      <c r="I3680" s="15"/>
      <c r="J3680" s="15"/>
      <c r="L3680" s="15"/>
      <c r="M3680" s="15"/>
      <c r="O3680" s="15"/>
    </row>
    <row r="3681" spans="7:15" x14ac:dyDescent="0.2">
      <c r="G3681" s="15"/>
      <c r="H3681" s="15"/>
      <c r="I3681" s="15"/>
      <c r="J3681" s="15"/>
      <c r="L3681" s="15"/>
      <c r="M3681" s="15"/>
      <c r="O3681" s="15"/>
    </row>
    <row r="3682" spans="7:15" x14ac:dyDescent="0.2">
      <c r="G3682" s="15"/>
      <c r="H3682" s="15"/>
      <c r="I3682" s="15"/>
      <c r="J3682" s="15"/>
      <c r="L3682" s="15"/>
      <c r="M3682" s="15"/>
      <c r="O3682" s="15"/>
    </row>
    <row r="3683" spans="7:15" x14ac:dyDescent="0.2">
      <c r="G3683" s="15"/>
      <c r="H3683" s="15"/>
      <c r="I3683" s="15"/>
      <c r="J3683" s="15"/>
      <c r="L3683" s="15"/>
      <c r="M3683" s="15"/>
      <c r="O3683" s="15"/>
    </row>
    <row r="3684" spans="7:15" x14ac:dyDescent="0.2">
      <c r="G3684" s="15"/>
      <c r="H3684" s="15"/>
      <c r="I3684" s="15"/>
      <c r="J3684" s="15"/>
      <c r="L3684" s="15"/>
      <c r="M3684" s="15"/>
      <c r="O3684" s="15"/>
    </row>
    <row r="3685" spans="7:15" x14ac:dyDescent="0.2">
      <c r="G3685" s="15"/>
      <c r="H3685" s="15"/>
      <c r="I3685" s="15"/>
      <c r="J3685" s="15"/>
      <c r="L3685" s="15"/>
      <c r="M3685" s="15"/>
      <c r="O3685" s="15"/>
    </row>
    <row r="3686" spans="7:15" x14ac:dyDescent="0.2">
      <c r="G3686" s="15"/>
      <c r="H3686" s="15"/>
      <c r="I3686" s="15"/>
      <c r="J3686" s="15"/>
      <c r="L3686" s="15"/>
      <c r="M3686" s="15"/>
      <c r="O3686" s="15"/>
    </row>
    <row r="3687" spans="7:15" x14ac:dyDescent="0.2">
      <c r="G3687" s="15"/>
      <c r="H3687" s="15"/>
      <c r="I3687" s="15"/>
      <c r="J3687" s="15"/>
      <c r="L3687" s="15"/>
      <c r="M3687" s="15"/>
      <c r="O3687" s="15"/>
    </row>
    <row r="3688" spans="7:15" x14ac:dyDescent="0.2">
      <c r="G3688" s="15"/>
      <c r="H3688" s="15"/>
      <c r="I3688" s="15"/>
      <c r="J3688" s="15"/>
      <c r="L3688" s="15"/>
      <c r="M3688" s="15"/>
      <c r="O3688" s="15"/>
    </row>
    <row r="3689" spans="7:15" x14ac:dyDescent="0.2">
      <c r="G3689" s="15"/>
      <c r="H3689" s="15"/>
      <c r="I3689" s="15"/>
      <c r="J3689" s="15"/>
      <c r="L3689" s="15"/>
      <c r="M3689" s="15"/>
      <c r="O3689" s="15"/>
    </row>
    <row r="3690" spans="7:15" x14ac:dyDescent="0.2">
      <c r="G3690" s="15"/>
      <c r="H3690" s="15"/>
      <c r="I3690" s="15"/>
      <c r="J3690" s="15"/>
      <c r="L3690" s="15"/>
      <c r="M3690" s="15"/>
      <c r="O3690" s="15"/>
    </row>
    <row r="3691" spans="7:15" x14ac:dyDescent="0.2">
      <c r="G3691" s="15"/>
      <c r="H3691" s="15"/>
      <c r="I3691" s="15"/>
      <c r="J3691" s="15"/>
      <c r="L3691" s="15"/>
      <c r="M3691" s="15"/>
      <c r="O3691" s="15"/>
    </row>
    <row r="3692" spans="7:15" x14ac:dyDescent="0.2">
      <c r="G3692" s="15"/>
      <c r="H3692" s="15"/>
      <c r="I3692" s="15"/>
      <c r="J3692" s="15"/>
      <c r="L3692" s="15"/>
      <c r="M3692" s="15"/>
      <c r="O3692" s="15"/>
    </row>
    <row r="3693" spans="7:15" x14ac:dyDescent="0.2">
      <c r="G3693" s="15"/>
      <c r="H3693" s="15"/>
      <c r="I3693" s="15"/>
      <c r="J3693" s="15"/>
      <c r="L3693" s="15"/>
      <c r="M3693" s="15"/>
      <c r="O3693" s="15"/>
    </row>
    <row r="3694" spans="7:15" x14ac:dyDescent="0.2">
      <c r="G3694" s="15"/>
      <c r="H3694" s="15"/>
      <c r="I3694" s="15"/>
      <c r="J3694" s="15"/>
      <c r="L3694" s="15"/>
      <c r="M3694" s="15"/>
      <c r="O3694" s="15"/>
    </row>
    <row r="3695" spans="7:15" x14ac:dyDescent="0.2">
      <c r="G3695" s="15"/>
      <c r="H3695" s="15"/>
      <c r="I3695" s="15"/>
      <c r="J3695" s="15"/>
      <c r="L3695" s="15"/>
      <c r="M3695" s="15"/>
      <c r="O3695" s="15"/>
    </row>
    <row r="3696" spans="7:15" x14ac:dyDescent="0.2">
      <c r="G3696" s="15"/>
      <c r="H3696" s="15"/>
      <c r="I3696" s="15"/>
      <c r="J3696" s="15"/>
      <c r="L3696" s="15"/>
      <c r="M3696" s="15"/>
      <c r="O3696" s="15"/>
    </row>
    <row r="3697" spans="7:15" x14ac:dyDescent="0.2">
      <c r="G3697" s="15"/>
      <c r="H3697" s="15"/>
      <c r="I3697" s="15"/>
      <c r="J3697" s="15"/>
      <c r="L3697" s="15"/>
      <c r="M3697" s="15"/>
      <c r="O3697" s="15"/>
    </row>
    <row r="3698" spans="7:15" x14ac:dyDescent="0.2">
      <c r="G3698" s="15"/>
      <c r="H3698" s="15"/>
      <c r="I3698" s="15"/>
      <c r="J3698" s="15"/>
      <c r="L3698" s="15"/>
      <c r="M3698" s="15"/>
      <c r="O3698" s="15"/>
    </row>
    <row r="3699" spans="7:15" x14ac:dyDescent="0.2">
      <c r="G3699" s="15"/>
      <c r="H3699" s="15"/>
      <c r="I3699" s="15"/>
      <c r="J3699" s="15"/>
      <c r="L3699" s="15"/>
      <c r="M3699" s="15"/>
      <c r="O3699" s="15"/>
    </row>
    <row r="3700" spans="7:15" x14ac:dyDescent="0.2">
      <c r="G3700" s="15"/>
      <c r="H3700" s="15"/>
      <c r="I3700" s="15"/>
      <c r="J3700" s="15"/>
      <c r="L3700" s="15"/>
      <c r="M3700" s="15"/>
      <c r="O3700" s="15"/>
    </row>
    <row r="3701" spans="7:15" x14ac:dyDescent="0.2">
      <c r="G3701" s="15"/>
      <c r="H3701" s="15"/>
      <c r="I3701" s="15"/>
      <c r="J3701" s="15"/>
      <c r="L3701" s="15"/>
      <c r="M3701" s="15"/>
      <c r="O3701" s="15"/>
    </row>
    <row r="3702" spans="7:15" x14ac:dyDescent="0.2">
      <c r="G3702" s="15"/>
      <c r="H3702" s="15"/>
      <c r="I3702" s="15"/>
      <c r="J3702" s="15"/>
      <c r="L3702" s="15"/>
      <c r="M3702" s="15"/>
      <c r="O3702" s="15"/>
    </row>
    <row r="3703" spans="7:15" x14ac:dyDescent="0.2">
      <c r="G3703" s="15"/>
      <c r="H3703" s="15"/>
      <c r="I3703" s="15"/>
      <c r="J3703" s="15"/>
      <c r="L3703" s="15"/>
      <c r="M3703" s="15"/>
      <c r="O3703" s="15"/>
    </row>
    <row r="3704" spans="7:15" x14ac:dyDescent="0.2">
      <c r="G3704" s="15"/>
      <c r="H3704" s="15"/>
      <c r="I3704" s="15"/>
      <c r="J3704" s="15"/>
      <c r="L3704" s="15"/>
      <c r="M3704" s="15"/>
      <c r="O3704" s="15"/>
    </row>
    <row r="3705" spans="7:15" x14ac:dyDescent="0.2">
      <c r="G3705" s="15"/>
      <c r="H3705" s="15"/>
      <c r="I3705" s="15"/>
      <c r="J3705" s="15"/>
      <c r="L3705" s="15"/>
      <c r="M3705" s="15"/>
      <c r="O3705" s="15"/>
    </row>
    <row r="3706" spans="7:15" x14ac:dyDescent="0.2">
      <c r="G3706" s="15"/>
      <c r="H3706" s="15"/>
      <c r="I3706" s="15"/>
      <c r="J3706" s="15"/>
      <c r="L3706" s="15"/>
      <c r="M3706" s="15"/>
      <c r="O3706" s="15"/>
    </row>
    <row r="3707" spans="7:15" x14ac:dyDescent="0.2">
      <c r="G3707" s="15"/>
      <c r="H3707" s="15"/>
      <c r="I3707" s="15"/>
      <c r="J3707" s="15"/>
      <c r="L3707" s="15"/>
      <c r="M3707" s="15"/>
      <c r="O3707" s="15"/>
    </row>
    <row r="3708" spans="7:15" x14ac:dyDescent="0.2">
      <c r="G3708" s="15"/>
      <c r="H3708" s="15"/>
      <c r="I3708" s="15"/>
      <c r="J3708" s="15"/>
      <c r="L3708" s="15"/>
      <c r="M3708" s="15"/>
      <c r="O3708" s="15"/>
    </row>
    <row r="3709" spans="7:15" x14ac:dyDescent="0.2">
      <c r="G3709" s="15"/>
      <c r="H3709" s="15"/>
      <c r="I3709" s="15"/>
      <c r="J3709" s="15"/>
      <c r="L3709" s="15"/>
      <c r="M3709" s="15"/>
      <c r="O3709" s="15"/>
    </row>
    <row r="3710" spans="7:15" x14ac:dyDescent="0.2">
      <c r="G3710" s="15"/>
      <c r="H3710" s="15"/>
      <c r="I3710" s="15"/>
      <c r="J3710" s="15"/>
      <c r="L3710" s="15"/>
      <c r="M3710" s="15"/>
      <c r="O3710" s="15"/>
    </row>
    <row r="3711" spans="7:15" x14ac:dyDescent="0.2">
      <c r="G3711" s="15"/>
      <c r="H3711" s="15"/>
      <c r="I3711" s="15"/>
      <c r="J3711" s="15"/>
      <c r="L3711" s="15"/>
      <c r="M3711" s="15"/>
      <c r="O3711" s="15"/>
    </row>
    <row r="3712" spans="7:15" x14ac:dyDescent="0.2">
      <c r="G3712" s="15"/>
      <c r="H3712" s="15"/>
      <c r="I3712" s="15"/>
      <c r="J3712" s="15"/>
      <c r="L3712" s="15"/>
      <c r="M3712" s="15"/>
      <c r="O3712" s="15"/>
    </row>
    <row r="3713" spans="7:15" x14ac:dyDescent="0.2">
      <c r="G3713" s="15"/>
      <c r="H3713" s="15"/>
      <c r="I3713" s="15"/>
      <c r="J3713" s="15"/>
      <c r="L3713" s="15"/>
      <c r="M3713" s="15"/>
      <c r="O3713" s="15"/>
    </row>
    <row r="3714" spans="7:15" x14ac:dyDescent="0.2">
      <c r="G3714" s="15"/>
      <c r="H3714" s="15"/>
      <c r="I3714" s="15"/>
      <c r="J3714" s="15"/>
      <c r="L3714" s="15"/>
      <c r="M3714" s="15"/>
      <c r="O3714" s="15"/>
    </row>
    <row r="3715" spans="7:15" x14ac:dyDescent="0.2">
      <c r="G3715" s="15"/>
      <c r="H3715" s="15"/>
      <c r="I3715" s="15"/>
      <c r="J3715" s="15"/>
      <c r="L3715" s="15"/>
      <c r="M3715" s="15"/>
      <c r="O3715" s="15"/>
    </row>
    <row r="3716" spans="7:15" x14ac:dyDescent="0.2">
      <c r="G3716" s="15"/>
      <c r="H3716" s="15"/>
      <c r="I3716" s="15"/>
      <c r="J3716" s="15"/>
      <c r="L3716" s="15"/>
      <c r="M3716" s="15"/>
      <c r="O3716" s="15"/>
    </row>
    <row r="3717" spans="7:15" x14ac:dyDescent="0.2">
      <c r="G3717" s="15"/>
      <c r="H3717" s="15"/>
      <c r="I3717" s="15"/>
      <c r="J3717" s="15"/>
      <c r="L3717" s="15"/>
      <c r="M3717" s="15"/>
      <c r="O3717" s="15"/>
    </row>
    <row r="3718" spans="7:15" x14ac:dyDescent="0.2">
      <c r="G3718" s="15"/>
      <c r="H3718" s="15"/>
      <c r="I3718" s="15"/>
      <c r="J3718" s="15"/>
      <c r="L3718" s="15"/>
      <c r="M3718" s="15"/>
      <c r="O3718" s="15"/>
    </row>
    <row r="3719" spans="7:15" x14ac:dyDescent="0.2">
      <c r="G3719" s="15"/>
      <c r="H3719" s="15"/>
      <c r="I3719" s="15"/>
      <c r="J3719" s="15"/>
      <c r="L3719" s="15"/>
      <c r="M3719" s="15"/>
      <c r="O3719" s="15"/>
    </row>
    <row r="3720" spans="7:15" x14ac:dyDescent="0.2">
      <c r="G3720" s="15"/>
      <c r="H3720" s="15"/>
      <c r="I3720" s="15"/>
      <c r="J3720" s="15"/>
      <c r="L3720" s="15"/>
      <c r="M3720" s="15"/>
      <c r="O3720" s="15"/>
    </row>
    <row r="3721" spans="7:15" x14ac:dyDescent="0.2">
      <c r="G3721" s="15"/>
      <c r="H3721" s="15"/>
      <c r="I3721" s="15"/>
      <c r="J3721" s="15"/>
      <c r="L3721" s="15"/>
      <c r="M3721" s="15"/>
      <c r="O3721" s="15"/>
    </row>
    <row r="3722" spans="7:15" x14ac:dyDescent="0.2">
      <c r="G3722" s="15"/>
      <c r="H3722" s="15"/>
      <c r="I3722" s="15"/>
      <c r="J3722" s="15"/>
      <c r="L3722" s="15"/>
      <c r="M3722" s="15"/>
      <c r="O3722" s="15"/>
    </row>
    <row r="3723" spans="7:15" x14ac:dyDescent="0.2">
      <c r="G3723" s="15"/>
      <c r="H3723" s="15"/>
      <c r="I3723" s="15"/>
      <c r="J3723" s="15"/>
      <c r="L3723" s="15"/>
      <c r="M3723" s="15"/>
      <c r="O3723" s="15"/>
    </row>
    <row r="3724" spans="7:15" x14ac:dyDescent="0.2">
      <c r="G3724" s="15"/>
      <c r="H3724" s="15"/>
      <c r="I3724" s="15"/>
      <c r="J3724" s="15"/>
      <c r="L3724" s="15"/>
      <c r="M3724" s="15"/>
      <c r="O3724" s="15"/>
    </row>
    <row r="3725" spans="7:15" x14ac:dyDescent="0.2">
      <c r="G3725" s="15"/>
      <c r="H3725" s="15"/>
      <c r="I3725" s="15"/>
      <c r="J3725" s="15"/>
      <c r="L3725" s="15"/>
      <c r="M3725" s="15"/>
      <c r="O3725" s="15"/>
    </row>
    <row r="3726" spans="7:15" x14ac:dyDescent="0.2">
      <c r="G3726" s="15"/>
      <c r="H3726" s="15"/>
      <c r="I3726" s="15"/>
      <c r="J3726" s="15"/>
      <c r="L3726" s="15"/>
      <c r="M3726" s="15"/>
      <c r="O3726" s="15"/>
    </row>
    <row r="3727" spans="7:15" x14ac:dyDescent="0.2">
      <c r="G3727" s="15"/>
      <c r="H3727" s="15"/>
      <c r="I3727" s="15"/>
      <c r="J3727" s="15"/>
      <c r="L3727" s="15"/>
      <c r="M3727" s="15"/>
      <c r="O3727" s="15"/>
    </row>
    <row r="3728" spans="7:15" x14ac:dyDescent="0.2">
      <c r="G3728" s="15"/>
      <c r="H3728" s="15"/>
      <c r="I3728" s="15"/>
      <c r="J3728" s="15"/>
      <c r="L3728" s="15"/>
      <c r="M3728" s="15"/>
      <c r="O3728" s="15"/>
    </row>
    <row r="3729" spans="7:15" x14ac:dyDescent="0.2">
      <c r="G3729" s="15"/>
      <c r="H3729" s="15"/>
      <c r="I3729" s="15"/>
      <c r="J3729" s="15"/>
      <c r="L3729" s="15"/>
      <c r="M3729" s="15"/>
      <c r="O3729" s="15"/>
    </row>
    <row r="3730" spans="7:15" x14ac:dyDescent="0.2">
      <c r="G3730" s="15"/>
      <c r="H3730" s="15"/>
      <c r="I3730" s="15"/>
      <c r="J3730" s="15"/>
      <c r="L3730" s="15"/>
      <c r="M3730" s="15"/>
      <c r="O3730" s="15"/>
    </row>
    <row r="3731" spans="7:15" x14ac:dyDescent="0.2">
      <c r="G3731" s="15"/>
      <c r="H3731" s="15"/>
      <c r="I3731" s="15"/>
      <c r="J3731" s="15"/>
      <c r="L3731" s="15"/>
      <c r="M3731" s="15"/>
      <c r="O3731" s="15"/>
    </row>
    <row r="3732" spans="7:15" x14ac:dyDescent="0.2">
      <c r="G3732" s="15"/>
      <c r="H3732" s="15"/>
      <c r="I3732" s="15"/>
      <c r="J3732" s="15"/>
      <c r="L3732" s="15"/>
      <c r="M3732" s="15"/>
      <c r="O3732" s="15"/>
    </row>
    <row r="3733" spans="7:15" x14ac:dyDescent="0.2">
      <c r="G3733" s="15"/>
      <c r="H3733" s="15"/>
      <c r="I3733" s="15"/>
      <c r="J3733" s="15"/>
      <c r="L3733" s="15"/>
      <c r="M3733" s="15"/>
      <c r="O3733" s="15"/>
    </row>
    <row r="3734" spans="7:15" x14ac:dyDescent="0.2">
      <c r="G3734" s="15"/>
      <c r="H3734" s="15"/>
      <c r="I3734" s="15"/>
      <c r="J3734" s="15"/>
      <c r="L3734" s="15"/>
      <c r="M3734" s="15"/>
      <c r="O3734" s="15"/>
    </row>
    <row r="3735" spans="7:15" x14ac:dyDescent="0.2">
      <c r="G3735" s="15"/>
      <c r="H3735" s="15"/>
      <c r="I3735" s="15"/>
      <c r="J3735" s="15"/>
      <c r="L3735" s="15"/>
      <c r="M3735" s="15"/>
      <c r="O3735" s="15"/>
    </row>
    <row r="3736" spans="7:15" x14ac:dyDescent="0.2">
      <c r="G3736" s="15"/>
      <c r="H3736" s="15"/>
      <c r="I3736" s="15"/>
      <c r="J3736" s="15"/>
      <c r="L3736" s="15"/>
      <c r="M3736" s="15"/>
      <c r="O3736" s="15"/>
    </row>
    <row r="3737" spans="7:15" x14ac:dyDescent="0.2">
      <c r="G3737" s="15"/>
      <c r="H3737" s="15"/>
      <c r="I3737" s="15"/>
      <c r="J3737" s="15"/>
      <c r="L3737" s="15"/>
      <c r="M3737" s="15"/>
      <c r="O3737" s="15"/>
    </row>
    <row r="3738" spans="7:15" x14ac:dyDescent="0.2">
      <c r="G3738" s="15"/>
      <c r="H3738" s="15"/>
      <c r="I3738" s="15"/>
      <c r="J3738" s="15"/>
      <c r="L3738" s="15"/>
      <c r="M3738" s="15"/>
      <c r="O3738" s="15"/>
    </row>
    <row r="3739" spans="7:15" x14ac:dyDescent="0.2">
      <c r="G3739" s="15"/>
      <c r="H3739" s="15"/>
      <c r="I3739" s="15"/>
      <c r="J3739" s="15"/>
      <c r="L3739" s="15"/>
      <c r="M3739" s="15"/>
      <c r="O3739" s="15"/>
    </row>
    <row r="3740" spans="7:15" x14ac:dyDescent="0.2">
      <c r="G3740" s="15"/>
      <c r="H3740" s="15"/>
      <c r="I3740" s="15"/>
      <c r="J3740" s="15"/>
      <c r="L3740" s="15"/>
      <c r="M3740" s="15"/>
      <c r="O3740" s="15"/>
    </row>
    <row r="3741" spans="7:15" x14ac:dyDescent="0.2">
      <c r="G3741" s="15"/>
      <c r="H3741" s="15"/>
      <c r="I3741" s="15"/>
      <c r="J3741" s="15"/>
      <c r="L3741" s="15"/>
      <c r="M3741" s="15"/>
      <c r="O3741" s="15"/>
    </row>
    <row r="3742" spans="7:15" x14ac:dyDescent="0.2">
      <c r="G3742" s="15"/>
      <c r="H3742" s="15"/>
      <c r="I3742" s="15"/>
      <c r="J3742" s="15"/>
      <c r="L3742" s="15"/>
      <c r="M3742" s="15"/>
      <c r="O3742" s="15"/>
    </row>
    <row r="3743" spans="7:15" x14ac:dyDescent="0.2">
      <c r="G3743" s="15"/>
      <c r="H3743" s="15"/>
      <c r="I3743" s="15"/>
      <c r="J3743" s="15"/>
      <c r="L3743" s="15"/>
      <c r="M3743" s="15"/>
      <c r="O3743" s="15"/>
    </row>
    <row r="3744" spans="7:15" x14ac:dyDescent="0.2">
      <c r="G3744" s="15"/>
      <c r="H3744" s="15"/>
      <c r="I3744" s="15"/>
      <c r="J3744" s="15"/>
      <c r="L3744" s="15"/>
      <c r="M3744" s="15"/>
      <c r="O3744" s="15"/>
    </row>
    <row r="3745" spans="7:15" x14ac:dyDescent="0.2">
      <c r="G3745" s="15"/>
      <c r="H3745" s="15"/>
      <c r="I3745" s="15"/>
      <c r="J3745" s="15"/>
      <c r="L3745" s="15"/>
      <c r="M3745" s="15"/>
      <c r="O3745" s="15"/>
    </row>
    <row r="3746" spans="7:15" x14ac:dyDescent="0.2">
      <c r="G3746" s="15"/>
      <c r="H3746" s="15"/>
      <c r="I3746" s="15"/>
      <c r="J3746" s="15"/>
      <c r="L3746" s="15"/>
      <c r="M3746" s="15"/>
      <c r="O3746" s="15"/>
    </row>
    <row r="3747" spans="7:15" x14ac:dyDescent="0.2">
      <c r="G3747" s="15"/>
      <c r="H3747" s="15"/>
      <c r="I3747" s="15"/>
      <c r="J3747" s="15"/>
      <c r="L3747" s="15"/>
      <c r="M3747" s="15"/>
      <c r="O3747" s="15"/>
    </row>
    <row r="3748" spans="7:15" x14ac:dyDescent="0.2">
      <c r="G3748" s="15"/>
      <c r="H3748" s="15"/>
      <c r="I3748" s="15"/>
      <c r="J3748" s="15"/>
      <c r="L3748" s="15"/>
      <c r="M3748" s="15"/>
      <c r="O3748" s="15"/>
    </row>
    <row r="3749" spans="7:15" x14ac:dyDescent="0.2">
      <c r="G3749" s="15"/>
      <c r="H3749" s="15"/>
      <c r="I3749" s="15"/>
      <c r="J3749" s="15"/>
      <c r="L3749" s="15"/>
      <c r="M3749" s="15"/>
      <c r="O3749" s="15"/>
    </row>
    <row r="3750" spans="7:15" x14ac:dyDescent="0.2">
      <c r="G3750" s="15"/>
      <c r="H3750" s="15"/>
      <c r="I3750" s="15"/>
      <c r="J3750" s="15"/>
      <c r="L3750" s="15"/>
      <c r="M3750" s="15"/>
      <c r="O3750" s="15"/>
    </row>
    <row r="3751" spans="7:15" x14ac:dyDescent="0.2">
      <c r="G3751" s="15"/>
      <c r="H3751" s="15"/>
      <c r="I3751" s="15"/>
      <c r="J3751" s="15"/>
      <c r="L3751" s="15"/>
      <c r="M3751" s="15"/>
      <c r="O3751" s="15"/>
    </row>
    <row r="3752" spans="7:15" x14ac:dyDescent="0.2">
      <c r="G3752" s="15"/>
      <c r="H3752" s="15"/>
      <c r="I3752" s="15"/>
      <c r="J3752" s="15"/>
      <c r="L3752" s="15"/>
      <c r="M3752" s="15"/>
      <c r="O3752" s="15"/>
    </row>
    <row r="3753" spans="7:15" x14ac:dyDescent="0.2">
      <c r="G3753" s="15"/>
      <c r="H3753" s="15"/>
      <c r="I3753" s="15"/>
      <c r="J3753" s="15"/>
      <c r="L3753" s="15"/>
      <c r="M3753" s="15"/>
      <c r="O3753" s="15"/>
    </row>
    <row r="3754" spans="7:15" x14ac:dyDescent="0.2">
      <c r="G3754" s="15"/>
      <c r="H3754" s="15"/>
      <c r="I3754" s="15"/>
      <c r="J3754" s="15"/>
      <c r="L3754" s="15"/>
      <c r="M3754" s="15"/>
      <c r="O3754" s="15"/>
    </row>
    <row r="3755" spans="7:15" x14ac:dyDescent="0.2">
      <c r="G3755" s="15"/>
      <c r="H3755" s="15"/>
      <c r="I3755" s="15"/>
      <c r="J3755" s="15"/>
      <c r="L3755" s="15"/>
      <c r="M3755" s="15"/>
      <c r="O3755" s="15"/>
    </row>
    <row r="3756" spans="7:15" x14ac:dyDescent="0.2">
      <c r="G3756" s="15"/>
      <c r="H3756" s="15"/>
      <c r="I3756" s="15"/>
      <c r="J3756" s="15"/>
      <c r="L3756" s="15"/>
      <c r="M3756" s="15"/>
      <c r="O3756" s="15"/>
    </row>
    <row r="3757" spans="7:15" x14ac:dyDescent="0.2">
      <c r="G3757" s="15"/>
      <c r="H3757" s="15"/>
      <c r="I3757" s="15"/>
      <c r="J3757" s="15"/>
      <c r="L3757" s="15"/>
      <c r="M3757" s="15"/>
      <c r="O3757" s="15"/>
    </row>
    <row r="3758" spans="7:15" x14ac:dyDescent="0.2">
      <c r="G3758" s="15"/>
      <c r="H3758" s="15"/>
      <c r="I3758" s="15"/>
      <c r="J3758" s="15"/>
      <c r="L3758" s="15"/>
      <c r="M3758" s="15"/>
      <c r="O3758" s="15"/>
    </row>
    <row r="3759" spans="7:15" x14ac:dyDescent="0.2">
      <c r="G3759" s="15"/>
      <c r="H3759" s="15"/>
      <c r="I3759" s="15"/>
      <c r="J3759" s="15"/>
      <c r="L3759" s="15"/>
      <c r="M3759" s="15"/>
      <c r="O3759" s="15"/>
    </row>
    <row r="3760" spans="7:15" x14ac:dyDescent="0.2">
      <c r="G3760" s="15"/>
      <c r="H3760" s="15"/>
      <c r="I3760" s="15"/>
      <c r="J3760" s="15"/>
      <c r="L3760" s="15"/>
      <c r="M3760" s="15"/>
      <c r="O3760" s="15"/>
    </row>
    <row r="3761" spans="7:15" x14ac:dyDescent="0.2">
      <c r="G3761" s="15"/>
      <c r="H3761" s="15"/>
      <c r="I3761" s="15"/>
      <c r="J3761" s="15"/>
      <c r="L3761" s="15"/>
      <c r="M3761" s="15"/>
      <c r="O3761" s="15"/>
    </row>
    <row r="3762" spans="7:15" x14ac:dyDescent="0.2">
      <c r="G3762" s="15"/>
      <c r="H3762" s="15"/>
      <c r="I3762" s="15"/>
      <c r="J3762" s="15"/>
      <c r="L3762" s="15"/>
      <c r="M3762" s="15"/>
      <c r="O3762" s="15"/>
    </row>
    <row r="3763" spans="7:15" x14ac:dyDescent="0.2">
      <c r="G3763" s="15"/>
      <c r="H3763" s="15"/>
      <c r="I3763" s="15"/>
      <c r="J3763" s="15"/>
      <c r="L3763" s="15"/>
      <c r="M3763" s="15"/>
      <c r="O3763" s="15"/>
    </row>
    <row r="3764" spans="7:15" x14ac:dyDescent="0.2">
      <c r="G3764" s="15"/>
      <c r="H3764" s="15"/>
      <c r="I3764" s="15"/>
      <c r="J3764" s="15"/>
      <c r="L3764" s="15"/>
      <c r="M3764" s="15"/>
      <c r="O3764" s="15"/>
    </row>
    <row r="3765" spans="7:15" x14ac:dyDescent="0.2">
      <c r="G3765" s="15"/>
      <c r="H3765" s="15"/>
      <c r="I3765" s="15"/>
      <c r="J3765" s="15"/>
      <c r="L3765" s="15"/>
      <c r="M3765" s="15"/>
      <c r="O3765" s="15"/>
    </row>
    <row r="3766" spans="7:15" x14ac:dyDescent="0.2">
      <c r="G3766" s="15"/>
      <c r="H3766" s="15"/>
      <c r="I3766" s="15"/>
      <c r="J3766" s="15"/>
      <c r="L3766" s="15"/>
      <c r="M3766" s="15"/>
      <c r="O3766" s="15"/>
    </row>
    <row r="3767" spans="7:15" x14ac:dyDescent="0.2">
      <c r="G3767" s="15"/>
      <c r="H3767" s="15"/>
      <c r="I3767" s="15"/>
      <c r="J3767" s="15"/>
      <c r="L3767" s="15"/>
      <c r="M3767" s="15"/>
      <c r="O3767" s="15"/>
    </row>
    <row r="3768" spans="7:15" x14ac:dyDescent="0.2">
      <c r="G3768" s="15"/>
      <c r="H3768" s="15"/>
      <c r="I3768" s="15"/>
      <c r="J3768" s="15"/>
      <c r="L3768" s="15"/>
      <c r="M3768" s="15"/>
      <c r="O3768" s="15"/>
    </row>
    <row r="3769" spans="7:15" x14ac:dyDescent="0.2">
      <c r="G3769" s="15"/>
      <c r="H3769" s="15"/>
      <c r="I3769" s="15"/>
      <c r="J3769" s="15"/>
      <c r="L3769" s="15"/>
      <c r="M3769" s="15"/>
      <c r="O3769" s="15"/>
    </row>
    <row r="3770" spans="7:15" x14ac:dyDescent="0.2">
      <c r="G3770" s="15"/>
      <c r="H3770" s="15"/>
      <c r="I3770" s="15"/>
      <c r="J3770" s="15"/>
      <c r="L3770" s="15"/>
      <c r="M3770" s="15"/>
      <c r="O3770" s="15"/>
    </row>
    <row r="3771" spans="7:15" x14ac:dyDescent="0.2">
      <c r="G3771" s="15"/>
      <c r="H3771" s="15"/>
      <c r="I3771" s="15"/>
      <c r="J3771" s="15"/>
      <c r="L3771" s="15"/>
      <c r="M3771" s="15"/>
      <c r="O3771" s="15"/>
    </row>
    <row r="3772" spans="7:15" x14ac:dyDescent="0.2">
      <c r="G3772" s="15"/>
      <c r="H3772" s="15"/>
      <c r="I3772" s="15"/>
      <c r="J3772" s="15"/>
      <c r="L3772" s="15"/>
      <c r="M3772" s="15"/>
      <c r="O3772" s="15"/>
    </row>
    <row r="3773" spans="7:15" x14ac:dyDescent="0.2">
      <c r="G3773" s="15"/>
      <c r="H3773" s="15"/>
      <c r="I3773" s="15"/>
      <c r="J3773" s="15"/>
      <c r="L3773" s="15"/>
      <c r="M3773" s="15"/>
      <c r="O3773" s="15"/>
    </row>
    <row r="3774" spans="7:15" x14ac:dyDescent="0.2">
      <c r="G3774" s="15"/>
      <c r="H3774" s="15"/>
      <c r="I3774" s="15"/>
      <c r="J3774" s="15"/>
      <c r="L3774" s="15"/>
      <c r="M3774" s="15"/>
      <c r="O3774" s="15"/>
    </row>
    <row r="3775" spans="7:15" x14ac:dyDescent="0.2">
      <c r="G3775" s="15"/>
      <c r="H3775" s="15"/>
      <c r="I3775" s="15"/>
      <c r="J3775" s="15"/>
      <c r="L3775" s="15"/>
      <c r="M3775" s="15"/>
      <c r="O3775" s="15"/>
    </row>
    <row r="3776" spans="7:15" x14ac:dyDescent="0.2">
      <c r="G3776" s="15"/>
      <c r="H3776" s="15"/>
      <c r="I3776" s="15"/>
      <c r="J3776" s="15"/>
      <c r="L3776" s="15"/>
      <c r="M3776" s="15"/>
      <c r="O3776" s="15"/>
    </row>
    <row r="3777" spans="7:15" x14ac:dyDescent="0.2">
      <c r="G3777" s="15"/>
      <c r="H3777" s="15"/>
      <c r="I3777" s="15"/>
      <c r="J3777" s="15"/>
      <c r="L3777" s="15"/>
      <c r="M3777" s="15"/>
      <c r="O3777" s="15"/>
    </row>
    <row r="3778" spans="7:15" x14ac:dyDescent="0.2">
      <c r="G3778" s="15"/>
      <c r="H3778" s="15"/>
      <c r="I3778" s="15"/>
      <c r="J3778" s="15"/>
      <c r="L3778" s="15"/>
      <c r="M3778" s="15"/>
      <c r="O3778" s="15"/>
    </row>
    <row r="3779" spans="7:15" x14ac:dyDescent="0.2">
      <c r="G3779" s="15"/>
      <c r="H3779" s="15"/>
      <c r="I3779" s="15"/>
      <c r="J3779" s="15"/>
      <c r="L3779" s="15"/>
      <c r="M3779" s="15"/>
      <c r="O3779" s="15"/>
    </row>
    <row r="3780" spans="7:15" x14ac:dyDescent="0.2">
      <c r="G3780" s="15"/>
      <c r="H3780" s="15"/>
      <c r="I3780" s="15"/>
      <c r="J3780" s="15"/>
      <c r="L3780" s="15"/>
      <c r="M3780" s="15"/>
      <c r="O3780" s="15"/>
    </row>
    <row r="3781" spans="7:15" x14ac:dyDescent="0.2">
      <c r="G3781" s="15"/>
      <c r="H3781" s="15"/>
      <c r="I3781" s="15"/>
      <c r="J3781" s="15"/>
      <c r="L3781" s="15"/>
      <c r="M3781" s="15"/>
      <c r="O3781" s="15"/>
    </row>
    <row r="3782" spans="7:15" x14ac:dyDescent="0.2">
      <c r="G3782" s="15"/>
      <c r="H3782" s="15"/>
      <c r="I3782" s="15"/>
      <c r="J3782" s="15"/>
      <c r="L3782" s="15"/>
      <c r="M3782" s="15"/>
      <c r="O3782" s="15"/>
    </row>
    <row r="3783" spans="7:15" x14ac:dyDescent="0.2">
      <c r="G3783" s="15"/>
      <c r="H3783" s="15"/>
      <c r="I3783" s="15"/>
      <c r="J3783" s="15"/>
      <c r="L3783" s="15"/>
      <c r="M3783" s="15"/>
      <c r="O3783" s="15"/>
    </row>
    <row r="3784" spans="7:15" x14ac:dyDescent="0.2">
      <c r="G3784" s="15"/>
      <c r="H3784" s="15"/>
      <c r="I3784" s="15"/>
      <c r="J3784" s="15"/>
      <c r="L3784" s="15"/>
      <c r="M3784" s="15"/>
      <c r="O3784" s="15"/>
    </row>
    <row r="3785" spans="7:15" x14ac:dyDescent="0.2">
      <c r="G3785" s="15"/>
      <c r="H3785" s="15"/>
      <c r="I3785" s="15"/>
      <c r="J3785" s="15"/>
      <c r="L3785" s="15"/>
      <c r="M3785" s="15"/>
      <c r="O3785" s="15"/>
    </row>
    <row r="3786" spans="7:15" x14ac:dyDescent="0.2">
      <c r="G3786" s="15"/>
      <c r="H3786" s="15"/>
      <c r="I3786" s="15"/>
      <c r="J3786" s="15"/>
      <c r="L3786" s="15"/>
      <c r="M3786" s="15"/>
      <c r="O3786" s="15"/>
    </row>
    <row r="3787" spans="7:15" x14ac:dyDescent="0.2">
      <c r="G3787" s="15"/>
      <c r="H3787" s="15"/>
      <c r="I3787" s="15"/>
      <c r="J3787" s="15"/>
      <c r="L3787" s="15"/>
      <c r="M3787" s="15"/>
      <c r="O3787" s="15"/>
    </row>
    <row r="3788" spans="7:15" x14ac:dyDescent="0.2">
      <c r="G3788" s="15"/>
      <c r="H3788" s="15"/>
      <c r="I3788" s="15"/>
      <c r="J3788" s="15"/>
      <c r="L3788" s="15"/>
      <c r="M3788" s="15"/>
      <c r="O3788" s="15"/>
    </row>
    <row r="3789" spans="7:15" x14ac:dyDescent="0.2">
      <c r="G3789" s="15"/>
      <c r="H3789" s="15"/>
      <c r="I3789" s="15"/>
      <c r="J3789" s="15"/>
      <c r="L3789" s="15"/>
      <c r="M3789" s="15"/>
      <c r="O3789" s="15"/>
    </row>
    <row r="3790" spans="7:15" x14ac:dyDescent="0.2">
      <c r="G3790" s="15"/>
      <c r="H3790" s="15"/>
      <c r="I3790" s="15"/>
      <c r="J3790" s="15"/>
      <c r="L3790" s="15"/>
      <c r="M3790" s="15"/>
      <c r="O3790" s="15"/>
    </row>
    <row r="3791" spans="7:15" x14ac:dyDescent="0.2">
      <c r="G3791" s="15"/>
      <c r="H3791" s="15"/>
      <c r="I3791" s="15"/>
      <c r="J3791" s="15"/>
      <c r="L3791" s="15"/>
      <c r="M3791" s="15"/>
      <c r="O3791" s="15"/>
    </row>
    <row r="3792" spans="7:15" x14ac:dyDescent="0.2">
      <c r="G3792" s="15"/>
      <c r="H3792" s="15"/>
      <c r="I3792" s="15"/>
      <c r="J3792" s="15"/>
      <c r="L3792" s="15"/>
      <c r="M3792" s="15"/>
      <c r="O3792" s="15"/>
    </row>
    <row r="3793" spans="7:15" x14ac:dyDescent="0.2">
      <c r="G3793" s="15"/>
      <c r="H3793" s="15"/>
      <c r="I3793" s="15"/>
      <c r="J3793" s="15"/>
      <c r="L3793" s="15"/>
      <c r="M3793" s="15"/>
      <c r="O3793" s="15"/>
    </row>
    <row r="3794" spans="7:15" x14ac:dyDescent="0.2">
      <c r="G3794" s="15"/>
      <c r="H3794" s="15"/>
      <c r="I3794" s="15"/>
      <c r="J3794" s="15"/>
      <c r="L3794" s="15"/>
      <c r="M3794" s="15"/>
      <c r="O3794" s="15"/>
    </row>
    <row r="3795" spans="7:15" x14ac:dyDescent="0.2">
      <c r="G3795" s="15"/>
      <c r="H3795" s="15"/>
      <c r="I3795" s="15"/>
      <c r="J3795" s="15"/>
      <c r="L3795" s="15"/>
      <c r="M3795" s="15"/>
      <c r="O3795" s="15"/>
    </row>
    <row r="3796" spans="7:15" x14ac:dyDescent="0.2">
      <c r="G3796" s="15"/>
      <c r="H3796" s="15"/>
      <c r="I3796" s="15"/>
      <c r="J3796" s="15"/>
      <c r="L3796" s="15"/>
      <c r="M3796" s="15"/>
      <c r="O3796" s="15"/>
    </row>
    <row r="3797" spans="7:15" x14ac:dyDescent="0.2">
      <c r="G3797" s="15"/>
      <c r="H3797" s="15"/>
      <c r="I3797" s="15"/>
      <c r="J3797" s="15"/>
      <c r="L3797" s="15"/>
      <c r="M3797" s="15"/>
      <c r="O3797" s="15"/>
    </row>
    <row r="3798" spans="7:15" x14ac:dyDescent="0.2">
      <c r="G3798" s="15"/>
      <c r="H3798" s="15"/>
      <c r="I3798" s="15"/>
      <c r="J3798" s="15"/>
      <c r="L3798" s="15"/>
      <c r="M3798" s="15"/>
      <c r="O3798" s="15"/>
    </row>
    <row r="3799" spans="7:15" x14ac:dyDescent="0.2">
      <c r="G3799" s="15"/>
      <c r="H3799" s="15"/>
      <c r="I3799" s="15"/>
      <c r="J3799" s="15"/>
      <c r="L3799" s="15"/>
      <c r="M3799" s="15"/>
      <c r="O3799" s="15"/>
    </row>
    <row r="3800" spans="7:15" x14ac:dyDescent="0.2">
      <c r="G3800" s="15"/>
      <c r="H3800" s="15"/>
      <c r="I3800" s="15"/>
      <c r="J3800" s="15"/>
      <c r="L3800" s="15"/>
      <c r="M3800" s="15"/>
      <c r="O3800" s="15"/>
    </row>
    <row r="3801" spans="7:15" x14ac:dyDescent="0.2">
      <c r="G3801" s="15"/>
      <c r="H3801" s="15"/>
      <c r="I3801" s="15"/>
      <c r="J3801" s="15"/>
      <c r="L3801" s="15"/>
      <c r="M3801" s="15"/>
      <c r="O3801" s="15"/>
    </row>
    <row r="3802" spans="7:15" x14ac:dyDescent="0.2">
      <c r="G3802" s="15"/>
      <c r="H3802" s="15"/>
      <c r="I3802" s="15"/>
      <c r="J3802" s="15"/>
      <c r="L3802" s="15"/>
      <c r="M3802" s="15"/>
      <c r="O3802" s="15"/>
    </row>
    <row r="3803" spans="7:15" x14ac:dyDescent="0.2">
      <c r="G3803" s="15"/>
      <c r="H3803" s="15"/>
      <c r="I3803" s="15"/>
      <c r="J3803" s="15"/>
      <c r="L3803" s="15"/>
      <c r="M3803" s="15"/>
      <c r="O3803" s="15"/>
    </row>
    <row r="3804" spans="7:15" x14ac:dyDescent="0.2">
      <c r="G3804" s="15"/>
      <c r="H3804" s="15"/>
      <c r="I3804" s="15"/>
      <c r="J3804" s="15"/>
      <c r="L3804" s="15"/>
      <c r="M3804" s="15"/>
      <c r="O3804" s="15"/>
    </row>
    <row r="3805" spans="7:15" x14ac:dyDescent="0.2">
      <c r="G3805" s="15"/>
      <c r="H3805" s="15"/>
      <c r="I3805" s="15"/>
      <c r="J3805" s="15"/>
      <c r="L3805" s="15"/>
      <c r="M3805" s="15"/>
      <c r="O3805" s="15"/>
    </row>
    <row r="3806" spans="7:15" x14ac:dyDescent="0.2">
      <c r="G3806" s="15"/>
      <c r="H3806" s="15"/>
      <c r="I3806" s="15"/>
      <c r="J3806" s="15"/>
      <c r="L3806" s="15"/>
      <c r="M3806" s="15"/>
      <c r="O3806" s="15"/>
    </row>
    <row r="3807" spans="7:15" x14ac:dyDescent="0.2">
      <c r="G3807" s="15"/>
      <c r="H3807" s="15"/>
      <c r="I3807" s="15"/>
      <c r="J3807" s="15"/>
      <c r="L3807" s="15"/>
      <c r="M3807" s="15"/>
      <c r="O3807" s="15"/>
    </row>
    <row r="3808" spans="7:15" x14ac:dyDescent="0.2">
      <c r="G3808" s="15"/>
      <c r="H3808" s="15"/>
      <c r="I3808" s="15"/>
      <c r="J3808" s="15"/>
      <c r="L3808" s="15"/>
      <c r="M3808" s="15"/>
      <c r="O3808" s="15"/>
    </row>
    <row r="3809" spans="7:15" x14ac:dyDescent="0.2">
      <c r="G3809" s="15"/>
      <c r="H3809" s="15"/>
      <c r="I3809" s="15"/>
      <c r="J3809" s="15"/>
      <c r="L3809" s="15"/>
      <c r="M3809" s="15"/>
      <c r="O3809" s="15"/>
    </row>
    <row r="3810" spans="7:15" x14ac:dyDescent="0.2">
      <c r="G3810" s="15"/>
      <c r="H3810" s="15"/>
      <c r="I3810" s="15"/>
      <c r="J3810" s="15"/>
      <c r="L3810" s="15"/>
      <c r="M3810" s="15"/>
      <c r="O3810" s="15"/>
    </row>
    <row r="3811" spans="7:15" x14ac:dyDescent="0.2">
      <c r="G3811" s="15"/>
      <c r="H3811" s="15"/>
      <c r="I3811" s="15"/>
      <c r="J3811" s="15"/>
      <c r="L3811" s="15"/>
      <c r="M3811" s="15"/>
      <c r="O3811" s="15"/>
    </row>
    <row r="3812" spans="7:15" x14ac:dyDescent="0.2">
      <c r="G3812" s="15"/>
      <c r="H3812" s="15"/>
      <c r="I3812" s="15"/>
      <c r="J3812" s="15"/>
      <c r="L3812" s="15"/>
      <c r="M3812" s="15"/>
      <c r="O3812" s="15"/>
    </row>
    <row r="3813" spans="7:15" x14ac:dyDescent="0.2">
      <c r="G3813" s="15"/>
      <c r="H3813" s="15"/>
      <c r="I3813" s="15"/>
      <c r="J3813" s="15"/>
      <c r="L3813" s="15"/>
      <c r="M3813" s="15"/>
      <c r="O3813" s="15"/>
    </row>
    <row r="3814" spans="7:15" x14ac:dyDescent="0.2">
      <c r="G3814" s="15"/>
      <c r="H3814" s="15"/>
      <c r="I3814" s="15"/>
      <c r="J3814" s="15"/>
      <c r="L3814" s="15"/>
      <c r="M3814" s="15"/>
      <c r="O3814" s="15"/>
    </row>
    <row r="3815" spans="7:15" x14ac:dyDescent="0.2">
      <c r="G3815" s="15"/>
      <c r="H3815" s="15"/>
      <c r="I3815" s="15"/>
      <c r="J3815" s="15"/>
      <c r="L3815" s="15"/>
      <c r="M3815" s="15"/>
      <c r="O3815" s="15"/>
    </row>
    <row r="3816" spans="7:15" x14ac:dyDescent="0.2">
      <c r="G3816" s="15"/>
      <c r="H3816" s="15"/>
      <c r="I3816" s="15"/>
      <c r="J3816" s="15"/>
      <c r="L3816" s="15"/>
      <c r="M3816" s="15"/>
      <c r="O3816" s="15"/>
    </row>
    <row r="3817" spans="7:15" x14ac:dyDescent="0.2">
      <c r="G3817" s="15"/>
      <c r="H3817" s="15"/>
      <c r="I3817" s="15"/>
      <c r="J3817" s="15"/>
      <c r="L3817" s="15"/>
      <c r="M3817" s="15"/>
      <c r="O3817" s="15"/>
    </row>
    <row r="3818" spans="7:15" x14ac:dyDescent="0.2">
      <c r="G3818" s="15"/>
      <c r="H3818" s="15"/>
      <c r="I3818" s="15"/>
      <c r="J3818" s="15"/>
      <c r="L3818" s="15"/>
      <c r="M3818" s="15"/>
      <c r="O3818" s="15"/>
    </row>
    <row r="3819" spans="7:15" x14ac:dyDescent="0.2">
      <c r="G3819" s="15"/>
      <c r="H3819" s="15"/>
      <c r="I3819" s="15"/>
      <c r="J3819" s="15"/>
      <c r="L3819" s="15"/>
      <c r="M3819" s="15"/>
      <c r="O3819" s="15"/>
    </row>
    <row r="3820" spans="7:15" x14ac:dyDescent="0.2">
      <c r="G3820" s="15"/>
      <c r="H3820" s="15"/>
      <c r="I3820" s="15"/>
      <c r="J3820" s="15"/>
      <c r="L3820" s="15"/>
      <c r="M3820" s="15"/>
      <c r="O3820" s="15"/>
    </row>
    <row r="3821" spans="7:15" x14ac:dyDescent="0.2">
      <c r="G3821" s="15"/>
      <c r="H3821" s="15"/>
      <c r="I3821" s="15"/>
      <c r="J3821" s="15"/>
      <c r="L3821" s="15"/>
      <c r="M3821" s="15"/>
      <c r="O3821" s="15"/>
    </row>
    <row r="3822" spans="7:15" x14ac:dyDescent="0.2">
      <c r="G3822" s="15"/>
      <c r="H3822" s="15"/>
      <c r="I3822" s="15"/>
      <c r="J3822" s="15"/>
      <c r="L3822" s="15"/>
      <c r="M3822" s="15"/>
      <c r="O3822" s="15"/>
    </row>
    <row r="3823" spans="7:15" x14ac:dyDescent="0.2">
      <c r="G3823" s="15"/>
      <c r="H3823" s="15"/>
      <c r="I3823" s="15"/>
      <c r="J3823" s="15"/>
      <c r="L3823" s="15"/>
      <c r="M3823" s="15"/>
      <c r="O3823" s="15"/>
    </row>
    <row r="3824" spans="7:15" x14ac:dyDescent="0.2">
      <c r="G3824" s="15"/>
      <c r="H3824" s="15"/>
      <c r="I3824" s="15"/>
      <c r="J3824" s="15"/>
      <c r="L3824" s="15"/>
      <c r="M3824" s="15"/>
      <c r="O3824" s="15"/>
    </row>
    <row r="3825" spans="7:15" x14ac:dyDescent="0.2">
      <c r="G3825" s="15"/>
      <c r="H3825" s="15"/>
      <c r="I3825" s="15"/>
      <c r="J3825" s="15"/>
      <c r="L3825" s="15"/>
      <c r="M3825" s="15"/>
      <c r="O3825" s="15"/>
    </row>
    <row r="3826" spans="7:15" x14ac:dyDescent="0.2">
      <c r="G3826" s="15"/>
      <c r="H3826" s="15"/>
      <c r="I3826" s="15"/>
      <c r="J3826" s="15"/>
      <c r="L3826" s="15"/>
      <c r="M3826" s="15"/>
      <c r="O3826" s="15"/>
    </row>
    <row r="3827" spans="7:15" x14ac:dyDescent="0.2">
      <c r="G3827" s="15"/>
      <c r="H3827" s="15"/>
      <c r="I3827" s="15"/>
      <c r="J3827" s="15"/>
      <c r="L3827" s="15"/>
      <c r="M3827" s="15"/>
      <c r="O3827" s="15"/>
    </row>
    <row r="3828" spans="7:15" x14ac:dyDescent="0.2">
      <c r="G3828" s="15"/>
      <c r="H3828" s="15"/>
      <c r="I3828" s="15"/>
      <c r="J3828" s="15"/>
      <c r="L3828" s="15"/>
      <c r="M3828" s="15"/>
      <c r="O3828" s="15"/>
    </row>
    <row r="3829" spans="7:15" x14ac:dyDescent="0.2">
      <c r="G3829" s="15"/>
      <c r="H3829" s="15"/>
      <c r="I3829" s="15"/>
      <c r="J3829" s="15"/>
      <c r="L3829" s="15"/>
      <c r="M3829" s="15"/>
      <c r="O3829" s="15"/>
    </row>
    <row r="3830" spans="7:15" x14ac:dyDescent="0.2">
      <c r="G3830" s="15"/>
      <c r="H3830" s="15"/>
      <c r="I3830" s="15"/>
      <c r="J3830" s="15"/>
      <c r="L3830" s="15"/>
      <c r="M3830" s="15"/>
      <c r="O3830" s="15"/>
    </row>
    <row r="3831" spans="7:15" x14ac:dyDescent="0.2">
      <c r="G3831" s="15"/>
      <c r="H3831" s="15"/>
      <c r="I3831" s="15"/>
      <c r="J3831" s="15"/>
      <c r="L3831" s="15"/>
      <c r="M3831" s="15"/>
      <c r="O3831" s="15"/>
    </row>
    <row r="3832" spans="7:15" x14ac:dyDescent="0.2">
      <c r="G3832" s="15"/>
      <c r="H3832" s="15"/>
      <c r="I3832" s="15"/>
      <c r="J3832" s="15"/>
      <c r="L3832" s="15"/>
      <c r="M3832" s="15"/>
      <c r="O3832" s="15"/>
    </row>
    <row r="3833" spans="7:15" x14ac:dyDescent="0.2">
      <c r="G3833" s="15"/>
      <c r="H3833" s="15"/>
      <c r="I3833" s="15"/>
      <c r="J3833" s="15"/>
      <c r="L3833" s="15"/>
      <c r="M3833" s="15"/>
      <c r="O3833" s="15"/>
    </row>
    <row r="3834" spans="7:15" x14ac:dyDescent="0.2">
      <c r="G3834" s="15"/>
      <c r="H3834" s="15"/>
      <c r="I3834" s="15"/>
      <c r="J3834" s="15"/>
      <c r="L3834" s="15"/>
      <c r="M3834" s="15"/>
      <c r="O3834" s="15"/>
    </row>
    <row r="3835" spans="7:15" x14ac:dyDescent="0.2">
      <c r="G3835" s="15"/>
      <c r="H3835" s="15"/>
      <c r="I3835" s="15"/>
      <c r="J3835" s="15"/>
      <c r="L3835" s="15"/>
      <c r="M3835" s="15"/>
      <c r="O3835" s="15"/>
    </row>
    <row r="3836" spans="7:15" x14ac:dyDescent="0.2">
      <c r="G3836" s="15"/>
      <c r="H3836" s="15"/>
      <c r="I3836" s="15"/>
      <c r="J3836" s="15"/>
      <c r="L3836" s="15"/>
      <c r="M3836" s="15"/>
      <c r="O3836" s="15"/>
    </row>
    <row r="3837" spans="7:15" x14ac:dyDescent="0.2">
      <c r="G3837" s="15"/>
      <c r="H3837" s="15"/>
      <c r="I3837" s="15"/>
      <c r="J3837" s="15"/>
      <c r="L3837" s="15"/>
      <c r="M3837" s="15"/>
      <c r="O3837" s="15"/>
    </row>
    <row r="3838" spans="7:15" x14ac:dyDescent="0.2">
      <c r="G3838" s="15"/>
      <c r="H3838" s="15"/>
      <c r="I3838" s="15"/>
      <c r="J3838" s="15"/>
      <c r="L3838" s="15"/>
      <c r="M3838" s="15"/>
      <c r="O3838" s="15"/>
    </row>
    <row r="3839" spans="7:15" x14ac:dyDescent="0.2">
      <c r="G3839" s="15"/>
      <c r="H3839" s="15"/>
      <c r="I3839" s="15"/>
      <c r="J3839" s="15"/>
      <c r="L3839" s="15"/>
      <c r="M3839" s="15"/>
      <c r="O3839" s="15"/>
    </row>
    <row r="3840" spans="7:15" x14ac:dyDescent="0.2">
      <c r="G3840" s="15"/>
      <c r="H3840" s="15"/>
      <c r="I3840" s="15"/>
      <c r="J3840" s="15"/>
      <c r="L3840" s="15"/>
      <c r="M3840" s="15"/>
      <c r="O3840" s="15"/>
    </row>
    <row r="3841" spans="7:15" x14ac:dyDescent="0.2">
      <c r="G3841" s="15"/>
      <c r="H3841" s="15"/>
      <c r="I3841" s="15"/>
      <c r="J3841" s="15"/>
      <c r="L3841" s="15"/>
      <c r="M3841" s="15"/>
      <c r="O3841" s="15"/>
    </row>
    <row r="3842" spans="7:15" x14ac:dyDescent="0.2">
      <c r="G3842" s="15"/>
      <c r="H3842" s="15"/>
      <c r="I3842" s="15"/>
      <c r="J3842" s="15"/>
      <c r="L3842" s="15"/>
      <c r="M3842" s="15"/>
      <c r="O3842" s="15"/>
    </row>
    <row r="3843" spans="7:15" x14ac:dyDescent="0.2">
      <c r="G3843" s="15"/>
      <c r="H3843" s="15"/>
      <c r="I3843" s="15"/>
      <c r="J3843" s="15"/>
      <c r="L3843" s="15"/>
      <c r="M3843" s="15"/>
      <c r="O3843" s="15"/>
    </row>
    <row r="3844" spans="7:15" x14ac:dyDescent="0.2">
      <c r="G3844" s="15"/>
      <c r="H3844" s="15"/>
      <c r="I3844" s="15"/>
      <c r="J3844" s="15"/>
      <c r="L3844" s="15"/>
      <c r="M3844" s="15"/>
      <c r="O3844" s="15"/>
    </row>
    <row r="3845" spans="7:15" x14ac:dyDescent="0.2">
      <c r="G3845" s="15"/>
      <c r="H3845" s="15"/>
      <c r="I3845" s="15"/>
      <c r="J3845" s="15"/>
      <c r="L3845" s="15"/>
      <c r="M3845" s="15"/>
      <c r="O3845" s="15"/>
    </row>
    <row r="3846" spans="7:15" x14ac:dyDescent="0.2">
      <c r="G3846" s="15"/>
      <c r="H3846" s="15"/>
      <c r="I3846" s="15"/>
      <c r="J3846" s="15"/>
      <c r="L3846" s="15"/>
      <c r="M3846" s="15"/>
      <c r="O3846" s="15"/>
    </row>
    <row r="3847" spans="7:15" x14ac:dyDescent="0.2">
      <c r="G3847" s="15"/>
      <c r="H3847" s="15"/>
      <c r="I3847" s="15"/>
      <c r="J3847" s="15"/>
      <c r="L3847" s="15"/>
      <c r="M3847" s="15"/>
      <c r="O3847" s="15"/>
    </row>
    <row r="3848" spans="7:15" x14ac:dyDescent="0.2">
      <c r="G3848" s="15"/>
      <c r="H3848" s="15"/>
      <c r="I3848" s="15"/>
      <c r="J3848" s="15"/>
      <c r="L3848" s="15"/>
      <c r="M3848" s="15"/>
      <c r="O3848" s="15"/>
    </row>
    <row r="3849" spans="7:15" x14ac:dyDescent="0.2">
      <c r="G3849" s="15"/>
      <c r="H3849" s="15"/>
      <c r="I3849" s="15"/>
      <c r="J3849" s="15"/>
      <c r="L3849" s="15"/>
      <c r="M3849" s="15"/>
      <c r="O3849" s="15"/>
    </row>
    <row r="3850" spans="7:15" x14ac:dyDescent="0.2">
      <c r="G3850" s="15"/>
      <c r="H3850" s="15"/>
      <c r="I3850" s="15"/>
      <c r="J3850" s="15"/>
      <c r="L3850" s="15"/>
      <c r="M3850" s="15"/>
      <c r="O3850" s="15"/>
    </row>
    <row r="3851" spans="7:15" x14ac:dyDescent="0.2">
      <c r="G3851" s="15"/>
      <c r="H3851" s="15"/>
      <c r="I3851" s="15"/>
      <c r="J3851" s="15"/>
      <c r="L3851" s="15"/>
      <c r="M3851" s="15"/>
      <c r="O3851" s="15"/>
    </row>
    <row r="3852" spans="7:15" x14ac:dyDescent="0.2">
      <c r="G3852" s="15"/>
      <c r="H3852" s="15"/>
      <c r="I3852" s="15"/>
      <c r="J3852" s="15"/>
      <c r="L3852" s="15"/>
      <c r="M3852" s="15"/>
      <c r="O3852" s="15"/>
    </row>
    <row r="3853" spans="7:15" x14ac:dyDescent="0.2">
      <c r="G3853" s="15"/>
      <c r="H3853" s="15"/>
      <c r="I3853" s="15"/>
      <c r="J3853" s="15"/>
      <c r="L3853" s="15"/>
      <c r="M3853" s="15"/>
      <c r="O3853" s="15"/>
    </row>
    <row r="3854" spans="7:15" x14ac:dyDescent="0.2">
      <c r="G3854" s="15"/>
      <c r="H3854" s="15"/>
      <c r="I3854" s="15"/>
      <c r="J3854" s="15"/>
      <c r="L3854" s="15"/>
      <c r="M3854" s="15"/>
      <c r="O3854" s="15"/>
    </row>
    <row r="3855" spans="7:15" x14ac:dyDescent="0.2">
      <c r="G3855" s="15"/>
      <c r="H3855" s="15"/>
      <c r="I3855" s="15"/>
      <c r="J3855" s="15"/>
      <c r="L3855" s="15"/>
      <c r="M3855" s="15"/>
      <c r="O3855" s="15"/>
    </row>
    <row r="3856" spans="7:15" x14ac:dyDescent="0.2">
      <c r="G3856" s="15"/>
      <c r="H3856" s="15"/>
      <c r="I3856" s="15"/>
      <c r="J3856" s="15"/>
      <c r="L3856" s="15"/>
      <c r="M3856" s="15"/>
      <c r="O3856" s="15"/>
    </row>
    <row r="3857" spans="7:15" x14ac:dyDescent="0.2">
      <c r="G3857" s="15"/>
      <c r="H3857" s="15"/>
      <c r="I3857" s="15"/>
      <c r="J3857" s="15"/>
      <c r="L3857" s="15"/>
      <c r="M3857" s="15"/>
      <c r="O3857" s="15"/>
    </row>
    <row r="3858" spans="7:15" x14ac:dyDescent="0.2">
      <c r="G3858" s="15"/>
      <c r="H3858" s="15"/>
      <c r="I3858" s="15"/>
      <c r="J3858" s="15"/>
      <c r="L3858" s="15"/>
      <c r="M3858" s="15"/>
      <c r="O3858" s="15"/>
    </row>
    <row r="3859" spans="7:15" x14ac:dyDescent="0.2">
      <c r="G3859" s="15"/>
      <c r="H3859" s="15"/>
      <c r="I3859" s="15"/>
      <c r="J3859" s="15"/>
      <c r="L3859" s="15"/>
      <c r="M3859" s="15"/>
      <c r="O3859" s="15"/>
    </row>
    <row r="3860" spans="7:15" x14ac:dyDescent="0.2">
      <c r="G3860" s="15"/>
      <c r="H3860" s="15"/>
      <c r="I3860" s="15"/>
      <c r="J3860" s="15"/>
      <c r="L3860" s="15"/>
      <c r="M3860" s="15"/>
      <c r="O3860" s="15"/>
    </row>
    <row r="3861" spans="7:15" x14ac:dyDescent="0.2">
      <c r="G3861" s="15"/>
      <c r="H3861" s="15"/>
      <c r="I3861" s="15"/>
      <c r="J3861" s="15"/>
      <c r="L3861" s="15"/>
      <c r="M3861" s="15"/>
      <c r="O3861" s="15"/>
    </row>
    <row r="3862" spans="7:15" x14ac:dyDescent="0.2">
      <c r="G3862" s="15"/>
      <c r="H3862" s="15"/>
      <c r="I3862" s="15"/>
      <c r="J3862" s="15"/>
      <c r="L3862" s="15"/>
      <c r="M3862" s="15"/>
      <c r="O3862" s="15"/>
    </row>
    <row r="3863" spans="7:15" x14ac:dyDescent="0.2">
      <c r="G3863" s="15"/>
      <c r="H3863" s="15"/>
      <c r="I3863" s="15"/>
      <c r="J3863" s="15"/>
      <c r="L3863" s="15"/>
      <c r="M3863" s="15"/>
      <c r="O3863" s="15"/>
    </row>
    <row r="3864" spans="7:15" x14ac:dyDescent="0.2">
      <c r="G3864" s="15"/>
      <c r="H3864" s="15"/>
      <c r="I3864" s="15"/>
      <c r="J3864" s="15"/>
      <c r="L3864" s="15"/>
      <c r="M3864" s="15"/>
      <c r="O3864" s="15"/>
    </row>
    <row r="3865" spans="7:15" x14ac:dyDescent="0.2">
      <c r="G3865" s="15"/>
      <c r="H3865" s="15"/>
      <c r="I3865" s="15"/>
      <c r="J3865" s="15"/>
      <c r="L3865" s="15"/>
      <c r="M3865" s="15"/>
      <c r="O3865" s="15"/>
    </row>
    <row r="3866" spans="7:15" x14ac:dyDescent="0.2">
      <c r="G3866" s="15"/>
      <c r="H3866" s="15"/>
      <c r="I3866" s="15"/>
      <c r="J3866" s="15"/>
      <c r="L3866" s="15"/>
      <c r="M3866" s="15"/>
      <c r="O3866" s="15"/>
    </row>
    <row r="3867" spans="7:15" x14ac:dyDescent="0.2">
      <c r="G3867" s="15"/>
      <c r="H3867" s="15"/>
      <c r="I3867" s="15"/>
      <c r="J3867" s="15"/>
      <c r="L3867" s="15"/>
      <c r="M3867" s="15"/>
      <c r="O3867" s="15"/>
    </row>
    <row r="3868" spans="7:15" x14ac:dyDescent="0.2">
      <c r="G3868" s="15"/>
      <c r="H3868" s="15"/>
      <c r="I3868" s="15"/>
      <c r="J3868" s="15"/>
      <c r="L3868" s="15"/>
      <c r="M3868" s="15"/>
      <c r="O3868" s="15"/>
    </row>
    <row r="3869" spans="7:15" x14ac:dyDescent="0.2">
      <c r="G3869" s="15"/>
      <c r="H3869" s="15"/>
      <c r="I3869" s="15"/>
      <c r="J3869" s="15"/>
      <c r="L3869" s="15"/>
      <c r="M3869" s="15"/>
      <c r="O3869" s="15"/>
    </row>
    <row r="3870" spans="7:15" x14ac:dyDescent="0.2">
      <c r="G3870" s="15"/>
      <c r="H3870" s="15"/>
      <c r="I3870" s="15"/>
      <c r="J3870" s="15"/>
      <c r="L3870" s="15"/>
      <c r="M3870" s="15"/>
      <c r="O3870" s="15"/>
    </row>
    <row r="3871" spans="7:15" x14ac:dyDescent="0.2">
      <c r="G3871" s="15"/>
      <c r="H3871" s="15"/>
      <c r="I3871" s="15"/>
      <c r="J3871" s="15"/>
      <c r="L3871" s="15"/>
      <c r="M3871" s="15"/>
      <c r="O3871" s="15"/>
    </row>
    <row r="3872" spans="7:15" x14ac:dyDescent="0.2">
      <c r="G3872" s="15"/>
      <c r="H3872" s="15"/>
      <c r="I3872" s="15"/>
      <c r="J3872" s="15"/>
      <c r="L3872" s="15"/>
      <c r="M3872" s="15"/>
      <c r="O3872" s="15"/>
    </row>
    <row r="3873" spans="7:15" x14ac:dyDescent="0.2">
      <c r="G3873" s="15"/>
      <c r="H3873" s="15"/>
      <c r="I3873" s="15"/>
      <c r="J3873" s="15"/>
      <c r="L3873" s="15"/>
      <c r="M3873" s="15"/>
      <c r="O3873" s="15"/>
    </row>
    <row r="3874" spans="7:15" x14ac:dyDescent="0.2">
      <c r="G3874" s="15"/>
      <c r="H3874" s="15"/>
      <c r="I3874" s="15"/>
      <c r="J3874" s="15"/>
      <c r="L3874" s="15"/>
      <c r="M3874" s="15"/>
      <c r="O3874" s="15"/>
    </row>
    <row r="3875" spans="7:15" x14ac:dyDescent="0.2">
      <c r="G3875" s="15"/>
      <c r="H3875" s="15"/>
      <c r="I3875" s="15"/>
      <c r="J3875" s="15"/>
      <c r="L3875" s="15"/>
      <c r="M3875" s="15"/>
      <c r="O3875" s="15"/>
    </row>
    <row r="3876" spans="7:15" x14ac:dyDescent="0.2">
      <c r="G3876" s="15"/>
      <c r="H3876" s="15"/>
      <c r="I3876" s="15"/>
      <c r="J3876" s="15"/>
      <c r="L3876" s="15"/>
      <c r="M3876" s="15"/>
      <c r="O3876" s="15"/>
    </row>
    <row r="3877" spans="7:15" x14ac:dyDescent="0.2">
      <c r="G3877" s="15"/>
      <c r="H3877" s="15"/>
      <c r="I3877" s="15"/>
      <c r="J3877" s="15"/>
      <c r="L3877" s="15"/>
      <c r="M3877" s="15"/>
      <c r="O3877" s="15"/>
    </row>
    <row r="3878" spans="7:15" x14ac:dyDescent="0.2">
      <c r="G3878" s="15"/>
      <c r="H3878" s="15"/>
      <c r="I3878" s="15"/>
      <c r="J3878" s="15"/>
      <c r="L3878" s="15"/>
      <c r="M3878" s="15"/>
      <c r="O3878" s="15"/>
    </row>
    <row r="3879" spans="7:15" x14ac:dyDescent="0.2">
      <c r="G3879" s="15"/>
      <c r="H3879" s="15"/>
      <c r="I3879" s="15"/>
      <c r="J3879" s="15"/>
      <c r="L3879" s="15"/>
      <c r="M3879" s="15"/>
      <c r="O3879" s="15"/>
    </row>
    <row r="3880" spans="7:15" x14ac:dyDescent="0.2">
      <c r="G3880" s="15"/>
      <c r="H3880" s="15"/>
      <c r="I3880" s="15"/>
      <c r="J3880" s="15"/>
      <c r="L3880" s="15"/>
      <c r="M3880" s="15"/>
      <c r="O3880" s="15"/>
    </row>
    <row r="3881" spans="7:15" x14ac:dyDescent="0.2">
      <c r="G3881" s="15"/>
      <c r="H3881" s="15"/>
      <c r="I3881" s="15"/>
      <c r="J3881" s="15"/>
      <c r="L3881" s="15"/>
      <c r="M3881" s="15"/>
      <c r="O3881" s="15"/>
    </row>
    <row r="3882" spans="7:15" x14ac:dyDescent="0.2">
      <c r="G3882" s="15"/>
      <c r="H3882" s="15"/>
      <c r="I3882" s="15"/>
      <c r="J3882" s="15"/>
      <c r="L3882" s="15"/>
      <c r="M3882" s="15"/>
      <c r="O3882" s="15"/>
    </row>
    <row r="3883" spans="7:15" x14ac:dyDescent="0.2">
      <c r="G3883" s="15"/>
      <c r="H3883" s="15"/>
      <c r="I3883" s="15"/>
      <c r="J3883" s="15"/>
      <c r="L3883" s="15"/>
      <c r="M3883" s="15"/>
      <c r="O3883" s="15"/>
    </row>
    <row r="3884" spans="7:15" x14ac:dyDescent="0.2">
      <c r="G3884" s="15"/>
      <c r="H3884" s="15"/>
      <c r="I3884" s="15"/>
      <c r="J3884" s="15"/>
      <c r="L3884" s="15"/>
      <c r="M3884" s="15"/>
      <c r="O3884" s="15"/>
    </row>
    <row r="3885" spans="7:15" x14ac:dyDescent="0.2">
      <c r="G3885" s="15"/>
      <c r="H3885" s="15"/>
      <c r="I3885" s="15"/>
      <c r="J3885" s="15"/>
      <c r="L3885" s="15"/>
      <c r="M3885" s="15"/>
      <c r="O3885" s="15"/>
    </row>
    <row r="3886" spans="7:15" x14ac:dyDescent="0.2">
      <c r="G3886" s="15"/>
      <c r="H3886" s="15"/>
      <c r="I3886" s="15"/>
      <c r="J3886" s="15"/>
      <c r="L3886" s="15"/>
      <c r="M3886" s="15"/>
      <c r="O3886" s="15"/>
    </row>
    <row r="3887" spans="7:15" x14ac:dyDescent="0.2">
      <c r="G3887" s="15"/>
      <c r="H3887" s="15"/>
      <c r="I3887" s="15"/>
      <c r="J3887" s="15"/>
      <c r="L3887" s="15"/>
      <c r="M3887" s="15"/>
      <c r="O3887" s="15"/>
    </row>
    <row r="3888" spans="7:15" x14ac:dyDescent="0.2">
      <c r="G3888" s="15"/>
      <c r="H3888" s="15"/>
      <c r="I3888" s="15"/>
      <c r="J3888" s="15"/>
      <c r="L3888" s="15"/>
      <c r="M3888" s="15"/>
      <c r="O3888" s="15"/>
    </row>
    <row r="3889" spans="7:15" x14ac:dyDescent="0.2">
      <c r="G3889" s="15"/>
      <c r="H3889" s="15"/>
      <c r="I3889" s="15"/>
      <c r="J3889" s="15"/>
      <c r="L3889" s="15"/>
      <c r="M3889" s="15"/>
      <c r="O3889" s="15"/>
    </row>
    <row r="3890" spans="7:15" x14ac:dyDescent="0.2">
      <c r="G3890" s="15"/>
      <c r="H3890" s="15"/>
      <c r="I3890" s="15"/>
      <c r="J3890" s="15"/>
      <c r="L3890" s="15"/>
      <c r="M3890" s="15"/>
      <c r="O3890" s="15"/>
    </row>
    <row r="3891" spans="7:15" x14ac:dyDescent="0.2">
      <c r="G3891" s="15"/>
      <c r="H3891" s="15"/>
      <c r="I3891" s="15"/>
      <c r="J3891" s="15"/>
      <c r="L3891" s="15"/>
      <c r="M3891" s="15"/>
      <c r="O3891" s="15"/>
    </row>
    <row r="3892" spans="7:15" x14ac:dyDescent="0.2">
      <c r="G3892" s="15"/>
      <c r="H3892" s="15"/>
      <c r="I3892" s="15"/>
      <c r="J3892" s="15"/>
      <c r="L3892" s="15"/>
      <c r="M3892" s="15"/>
      <c r="O3892" s="15"/>
    </row>
    <row r="3893" spans="7:15" x14ac:dyDescent="0.2">
      <c r="G3893" s="15"/>
      <c r="H3893" s="15"/>
      <c r="I3893" s="15"/>
      <c r="J3893" s="15"/>
      <c r="L3893" s="15"/>
      <c r="M3893" s="15"/>
      <c r="O3893" s="15"/>
    </row>
    <row r="3894" spans="7:15" x14ac:dyDescent="0.2">
      <c r="G3894" s="15"/>
      <c r="H3894" s="15"/>
      <c r="I3894" s="15"/>
      <c r="J3894" s="15"/>
      <c r="L3894" s="15"/>
      <c r="M3894" s="15"/>
      <c r="O3894" s="15"/>
    </row>
    <row r="3895" spans="7:15" x14ac:dyDescent="0.2">
      <c r="G3895" s="15"/>
      <c r="H3895" s="15"/>
      <c r="I3895" s="15"/>
      <c r="J3895" s="15"/>
      <c r="L3895" s="15"/>
      <c r="M3895" s="15"/>
      <c r="O3895" s="15"/>
    </row>
    <row r="3896" spans="7:15" x14ac:dyDescent="0.2">
      <c r="G3896" s="15"/>
      <c r="H3896" s="15"/>
      <c r="I3896" s="15"/>
      <c r="J3896" s="15"/>
      <c r="L3896" s="15"/>
      <c r="M3896" s="15"/>
      <c r="O3896" s="15"/>
    </row>
    <row r="3897" spans="7:15" x14ac:dyDescent="0.2">
      <c r="G3897" s="15"/>
      <c r="H3897" s="15"/>
      <c r="I3897" s="15"/>
      <c r="J3897" s="15"/>
      <c r="L3897" s="15"/>
      <c r="M3897" s="15"/>
      <c r="O3897" s="15"/>
    </row>
    <row r="3898" spans="7:15" x14ac:dyDescent="0.2">
      <c r="G3898" s="15"/>
      <c r="H3898" s="15"/>
      <c r="I3898" s="15"/>
      <c r="J3898" s="15"/>
      <c r="L3898" s="15"/>
      <c r="M3898" s="15"/>
      <c r="O3898" s="15"/>
    </row>
    <row r="3899" spans="7:15" x14ac:dyDescent="0.2">
      <c r="G3899" s="15"/>
      <c r="H3899" s="15"/>
      <c r="I3899" s="15"/>
      <c r="J3899" s="15"/>
      <c r="L3899" s="15"/>
      <c r="M3899" s="15"/>
      <c r="O3899" s="15"/>
    </row>
    <row r="3900" spans="7:15" x14ac:dyDescent="0.2">
      <c r="G3900" s="15"/>
      <c r="H3900" s="15"/>
      <c r="I3900" s="15"/>
      <c r="J3900" s="15"/>
      <c r="L3900" s="15"/>
      <c r="M3900" s="15"/>
      <c r="O3900" s="15"/>
    </row>
    <row r="3901" spans="7:15" x14ac:dyDescent="0.2">
      <c r="G3901" s="15"/>
      <c r="H3901" s="15"/>
      <c r="I3901" s="15"/>
      <c r="J3901" s="15"/>
      <c r="L3901" s="15"/>
      <c r="M3901" s="15"/>
      <c r="O3901" s="15"/>
    </row>
    <row r="3902" spans="7:15" x14ac:dyDescent="0.2">
      <c r="G3902" s="15"/>
      <c r="H3902" s="15"/>
      <c r="I3902" s="15"/>
      <c r="J3902" s="15"/>
      <c r="L3902" s="15"/>
      <c r="M3902" s="15"/>
      <c r="O3902" s="15"/>
    </row>
    <row r="3903" spans="7:15" x14ac:dyDescent="0.2">
      <c r="G3903" s="15"/>
      <c r="H3903" s="15"/>
      <c r="I3903" s="15"/>
      <c r="J3903" s="15"/>
      <c r="L3903" s="15"/>
      <c r="M3903" s="15"/>
      <c r="O3903" s="15"/>
    </row>
    <row r="3904" spans="7:15" x14ac:dyDescent="0.2">
      <c r="G3904" s="15"/>
      <c r="H3904" s="15"/>
      <c r="I3904" s="15"/>
      <c r="J3904" s="15"/>
      <c r="L3904" s="15"/>
      <c r="M3904" s="15"/>
      <c r="O3904" s="15"/>
    </row>
    <row r="3905" spans="7:15" x14ac:dyDescent="0.2">
      <c r="G3905" s="15"/>
      <c r="H3905" s="15"/>
      <c r="I3905" s="15"/>
      <c r="J3905" s="15"/>
      <c r="L3905" s="15"/>
      <c r="M3905" s="15"/>
      <c r="O3905" s="15"/>
    </row>
    <row r="3906" spans="7:15" x14ac:dyDescent="0.2">
      <c r="G3906" s="15"/>
      <c r="H3906" s="15"/>
      <c r="I3906" s="15"/>
      <c r="J3906" s="15"/>
      <c r="L3906" s="15"/>
      <c r="M3906" s="15"/>
      <c r="O3906" s="15"/>
    </row>
    <row r="3907" spans="7:15" x14ac:dyDescent="0.2">
      <c r="G3907" s="15"/>
      <c r="H3907" s="15"/>
      <c r="I3907" s="15"/>
      <c r="J3907" s="15"/>
      <c r="L3907" s="15"/>
      <c r="M3907" s="15"/>
      <c r="O3907" s="15"/>
    </row>
    <row r="3908" spans="7:15" x14ac:dyDescent="0.2">
      <c r="G3908" s="15"/>
      <c r="H3908" s="15"/>
      <c r="I3908" s="15"/>
      <c r="J3908" s="15"/>
      <c r="L3908" s="15"/>
      <c r="M3908" s="15"/>
      <c r="O3908" s="15"/>
    </row>
    <row r="3909" spans="7:15" x14ac:dyDescent="0.2">
      <c r="G3909" s="15"/>
      <c r="H3909" s="15"/>
      <c r="I3909" s="15"/>
      <c r="J3909" s="15"/>
      <c r="L3909" s="15"/>
      <c r="M3909" s="15"/>
      <c r="O3909" s="15"/>
    </row>
    <row r="3910" spans="7:15" x14ac:dyDescent="0.2">
      <c r="G3910" s="15"/>
      <c r="H3910" s="15"/>
      <c r="I3910" s="15"/>
      <c r="J3910" s="15"/>
      <c r="L3910" s="15"/>
      <c r="M3910" s="15"/>
      <c r="O3910" s="15"/>
    </row>
    <row r="3911" spans="7:15" x14ac:dyDescent="0.2">
      <c r="G3911" s="15"/>
      <c r="H3911" s="15"/>
      <c r="I3911" s="15"/>
      <c r="J3911" s="15"/>
      <c r="L3911" s="15"/>
      <c r="M3911" s="15"/>
      <c r="O3911" s="15"/>
    </row>
    <row r="3912" spans="7:15" x14ac:dyDescent="0.2">
      <c r="G3912" s="15"/>
      <c r="H3912" s="15"/>
      <c r="I3912" s="15"/>
      <c r="J3912" s="15"/>
      <c r="L3912" s="15"/>
      <c r="M3912" s="15"/>
      <c r="O3912" s="15"/>
    </row>
    <row r="3913" spans="7:15" x14ac:dyDescent="0.2">
      <c r="G3913" s="15"/>
      <c r="H3913" s="15"/>
      <c r="I3913" s="15"/>
      <c r="J3913" s="15"/>
      <c r="L3913" s="15"/>
      <c r="M3913" s="15"/>
      <c r="O3913" s="15"/>
    </row>
    <row r="3914" spans="7:15" x14ac:dyDescent="0.2">
      <c r="G3914" s="15"/>
      <c r="H3914" s="15"/>
      <c r="I3914" s="15"/>
      <c r="J3914" s="15"/>
      <c r="L3914" s="15"/>
      <c r="M3914" s="15"/>
      <c r="O3914" s="15"/>
    </row>
    <row r="3915" spans="7:15" x14ac:dyDescent="0.2">
      <c r="G3915" s="15"/>
      <c r="H3915" s="15"/>
      <c r="I3915" s="15"/>
      <c r="J3915" s="15"/>
      <c r="L3915" s="15"/>
      <c r="M3915" s="15"/>
      <c r="O3915" s="15"/>
    </row>
    <row r="3916" spans="7:15" x14ac:dyDescent="0.2">
      <c r="G3916" s="15"/>
      <c r="H3916" s="15"/>
      <c r="I3916" s="15"/>
      <c r="J3916" s="15"/>
      <c r="L3916" s="15"/>
      <c r="M3916" s="15"/>
      <c r="O3916" s="15"/>
    </row>
    <row r="3917" spans="7:15" x14ac:dyDescent="0.2">
      <c r="G3917" s="15"/>
      <c r="H3917" s="15"/>
      <c r="I3917" s="15"/>
      <c r="J3917" s="15"/>
      <c r="L3917" s="15"/>
      <c r="M3917" s="15"/>
      <c r="O3917" s="15"/>
    </row>
    <row r="3918" spans="7:15" x14ac:dyDescent="0.2">
      <c r="G3918" s="15"/>
      <c r="H3918" s="15"/>
      <c r="I3918" s="15"/>
      <c r="J3918" s="15"/>
      <c r="L3918" s="15"/>
      <c r="M3918" s="15"/>
      <c r="O3918" s="15"/>
    </row>
    <row r="3919" spans="7:15" x14ac:dyDescent="0.2">
      <c r="G3919" s="15"/>
      <c r="H3919" s="15"/>
      <c r="I3919" s="15"/>
      <c r="J3919" s="15"/>
      <c r="L3919" s="15"/>
      <c r="M3919" s="15"/>
      <c r="O3919" s="15"/>
    </row>
    <row r="3920" spans="7:15" x14ac:dyDescent="0.2">
      <c r="G3920" s="15"/>
      <c r="H3920" s="15"/>
      <c r="I3920" s="15"/>
      <c r="J3920" s="15"/>
      <c r="L3920" s="15"/>
      <c r="M3920" s="15"/>
      <c r="O3920" s="15"/>
    </row>
    <row r="3921" spans="7:15" x14ac:dyDescent="0.2">
      <c r="G3921" s="15"/>
      <c r="H3921" s="15"/>
      <c r="I3921" s="15"/>
      <c r="J3921" s="15"/>
      <c r="L3921" s="15"/>
      <c r="M3921" s="15"/>
      <c r="O3921" s="15"/>
    </row>
    <row r="3922" spans="7:15" x14ac:dyDescent="0.2">
      <c r="G3922" s="15"/>
      <c r="H3922" s="15"/>
      <c r="I3922" s="15"/>
      <c r="J3922" s="15"/>
      <c r="L3922" s="15"/>
      <c r="M3922" s="15"/>
      <c r="O3922" s="15"/>
    </row>
    <row r="3923" spans="7:15" x14ac:dyDescent="0.2">
      <c r="G3923" s="15"/>
      <c r="H3923" s="15"/>
      <c r="I3923" s="15"/>
      <c r="J3923" s="15"/>
      <c r="L3923" s="15"/>
      <c r="M3923" s="15"/>
      <c r="O3923" s="15"/>
    </row>
    <row r="3924" spans="7:15" x14ac:dyDescent="0.2">
      <c r="G3924" s="15"/>
      <c r="H3924" s="15"/>
      <c r="I3924" s="15"/>
      <c r="J3924" s="15"/>
      <c r="L3924" s="15"/>
      <c r="M3924" s="15"/>
      <c r="O3924" s="15"/>
    </row>
    <row r="3925" spans="7:15" x14ac:dyDescent="0.2">
      <c r="G3925" s="15"/>
      <c r="H3925" s="15"/>
      <c r="I3925" s="15"/>
      <c r="J3925" s="15"/>
      <c r="L3925" s="15"/>
      <c r="M3925" s="15"/>
      <c r="O3925" s="15"/>
    </row>
    <row r="3926" spans="7:15" x14ac:dyDescent="0.2">
      <c r="G3926" s="15"/>
      <c r="H3926" s="15"/>
      <c r="I3926" s="15"/>
      <c r="J3926" s="15"/>
      <c r="L3926" s="15"/>
      <c r="M3926" s="15"/>
      <c r="O3926" s="15"/>
    </row>
    <row r="3927" spans="7:15" x14ac:dyDescent="0.2">
      <c r="G3927" s="15"/>
      <c r="H3927" s="15"/>
      <c r="I3927" s="15"/>
      <c r="J3927" s="15"/>
      <c r="L3927" s="15"/>
      <c r="M3927" s="15"/>
      <c r="O3927" s="15"/>
    </row>
    <row r="3928" spans="7:15" x14ac:dyDescent="0.2">
      <c r="G3928" s="15"/>
      <c r="H3928" s="15"/>
      <c r="I3928" s="15"/>
      <c r="J3928" s="15"/>
      <c r="L3928" s="15"/>
      <c r="M3928" s="15"/>
      <c r="O3928" s="15"/>
    </row>
    <row r="3929" spans="7:15" x14ac:dyDescent="0.2">
      <c r="G3929" s="15"/>
      <c r="H3929" s="15"/>
      <c r="I3929" s="15"/>
      <c r="J3929" s="15"/>
      <c r="L3929" s="15"/>
      <c r="M3929" s="15"/>
      <c r="O3929" s="15"/>
    </row>
    <row r="3930" spans="7:15" x14ac:dyDescent="0.2">
      <c r="G3930" s="15"/>
      <c r="H3930" s="15"/>
      <c r="I3930" s="15"/>
      <c r="J3930" s="15"/>
      <c r="L3930" s="15"/>
      <c r="M3930" s="15"/>
      <c r="O3930" s="15"/>
    </row>
    <row r="3931" spans="7:15" x14ac:dyDescent="0.2">
      <c r="G3931" s="15"/>
      <c r="H3931" s="15"/>
      <c r="I3931" s="15"/>
      <c r="J3931" s="15"/>
      <c r="L3931" s="15"/>
      <c r="M3931" s="15"/>
      <c r="O3931" s="15"/>
    </row>
    <row r="3932" spans="7:15" x14ac:dyDescent="0.2">
      <c r="G3932" s="15"/>
      <c r="H3932" s="15"/>
      <c r="I3932" s="15"/>
      <c r="J3932" s="15"/>
      <c r="L3932" s="15"/>
      <c r="M3932" s="15"/>
      <c r="O3932" s="15"/>
    </row>
    <row r="3933" spans="7:15" x14ac:dyDescent="0.2">
      <c r="G3933" s="15"/>
      <c r="H3933" s="15"/>
      <c r="I3933" s="15"/>
      <c r="J3933" s="15"/>
      <c r="L3933" s="15"/>
      <c r="M3933" s="15"/>
      <c r="O3933" s="15"/>
    </row>
    <row r="3934" spans="7:15" x14ac:dyDescent="0.2">
      <c r="G3934" s="15"/>
      <c r="H3934" s="15"/>
      <c r="I3934" s="15"/>
      <c r="J3934" s="15"/>
      <c r="L3934" s="15"/>
      <c r="M3934" s="15"/>
      <c r="O3934" s="15"/>
    </row>
    <row r="3935" spans="7:15" x14ac:dyDescent="0.2">
      <c r="G3935" s="15"/>
      <c r="H3935" s="15"/>
      <c r="I3935" s="15"/>
      <c r="J3935" s="15"/>
      <c r="L3935" s="15"/>
      <c r="M3935" s="15"/>
      <c r="O3935" s="15"/>
    </row>
    <row r="3936" spans="7:15" x14ac:dyDescent="0.2">
      <c r="G3936" s="15"/>
      <c r="H3936" s="15"/>
      <c r="I3936" s="15"/>
      <c r="J3936" s="15"/>
      <c r="L3936" s="15"/>
      <c r="M3936" s="15"/>
      <c r="O3936" s="15"/>
    </row>
    <row r="3937" spans="7:15" x14ac:dyDescent="0.2">
      <c r="G3937" s="15"/>
      <c r="H3937" s="15"/>
      <c r="I3937" s="15"/>
      <c r="J3937" s="15"/>
      <c r="L3937" s="15"/>
      <c r="M3937" s="15"/>
      <c r="O3937" s="15"/>
    </row>
    <row r="3938" spans="7:15" x14ac:dyDescent="0.2">
      <c r="G3938" s="15"/>
      <c r="H3938" s="15"/>
      <c r="I3938" s="15"/>
      <c r="J3938" s="15"/>
      <c r="L3938" s="15"/>
      <c r="M3938" s="15"/>
      <c r="O3938" s="15"/>
    </row>
    <row r="3939" spans="7:15" x14ac:dyDescent="0.2">
      <c r="G3939" s="15"/>
      <c r="H3939" s="15"/>
      <c r="I3939" s="15"/>
      <c r="J3939" s="15"/>
      <c r="L3939" s="15"/>
      <c r="M3939" s="15"/>
      <c r="O3939" s="15"/>
    </row>
    <row r="3940" spans="7:15" x14ac:dyDescent="0.2">
      <c r="G3940" s="15"/>
      <c r="H3940" s="15"/>
      <c r="I3940" s="15"/>
      <c r="J3940" s="15"/>
      <c r="L3940" s="15"/>
      <c r="M3940" s="15"/>
      <c r="O3940" s="15"/>
    </row>
    <row r="3941" spans="7:15" x14ac:dyDescent="0.2">
      <c r="G3941" s="15"/>
      <c r="H3941" s="15"/>
      <c r="I3941" s="15"/>
      <c r="J3941" s="15"/>
      <c r="L3941" s="15"/>
      <c r="M3941" s="15"/>
      <c r="O3941" s="15"/>
    </row>
    <row r="3942" spans="7:15" x14ac:dyDescent="0.2">
      <c r="G3942" s="15"/>
      <c r="H3942" s="15"/>
      <c r="I3942" s="15"/>
      <c r="J3942" s="15"/>
      <c r="L3942" s="15"/>
      <c r="M3942" s="15"/>
      <c r="O3942" s="15"/>
    </row>
    <row r="3943" spans="7:15" x14ac:dyDescent="0.2">
      <c r="G3943" s="15"/>
      <c r="H3943" s="15"/>
      <c r="I3943" s="15"/>
      <c r="J3943" s="15"/>
      <c r="L3943" s="15"/>
      <c r="M3943" s="15"/>
      <c r="O3943" s="15"/>
    </row>
    <row r="3944" spans="7:15" x14ac:dyDescent="0.2">
      <c r="G3944" s="15"/>
      <c r="H3944" s="15"/>
      <c r="I3944" s="15"/>
      <c r="J3944" s="15"/>
      <c r="L3944" s="15"/>
      <c r="M3944" s="15"/>
      <c r="O3944" s="15"/>
    </row>
    <row r="3945" spans="7:15" x14ac:dyDescent="0.2">
      <c r="G3945" s="15"/>
      <c r="H3945" s="15"/>
      <c r="I3945" s="15"/>
      <c r="J3945" s="15"/>
      <c r="L3945" s="15"/>
      <c r="M3945" s="15"/>
      <c r="O3945" s="15"/>
    </row>
    <row r="3946" spans="7:15" x14ac:dyDescent="0.2">
      <c r="G3946" s="15"/>
      <c r="H3946" s="15"/>
      <c r="I3946" s="15"/>
      <c r="J3946" s="15"/>
      <c r="L3946" s="15"/>
      <c r="M3946" s="15"/>
      <c r="O3946" s="15"/>
    </row>
    <row r="3947" spans="7:15" x14ac:dyDescent="0.2">
      <c r="G3947" s="15"/>
      <c r="H3947" s="15"/>
      <c r="I3947" s="15"/>
      <c r="J3947" s="15"/>
      <c r="L3947" s="15"/>
      <c r="M3947" s="15"/>
      <c r="O3947" s="15"/>
    </row>
    <row r="3948" spans="7:15" x14ac:dyDescent="0.2">
      <c r="G3948" s="15"/>
      <c r="H3948" s="15"/>
      <c r="I3948" s="15"/>
      <c r="J3948" s="15"/>
      <c r="L3948" s="15"/>
      <c r="M3948" s="15"/>
      <c r="O3948" s="15"/>
    </row>
    <row r="3949" spans="7:15" x14ac:dyDescent="0.2">
      <c r="G3949" s="15"/>
      <c r="H3949" s="15"/>
      <c r="I3949" s="15"/>
      <c r="J3949" s="15"/>
      <c r="L3949" s="15"/>
      <c r="M3949" s="15"/>
      <c r="O3949" s="15"/>
    </row>
    <row r="3950" spans="7:15" x14ac:dyDescent="0.2">
      <c r="G3950" s="15"/>
      <c r="H3950" s="15"/>
      <c r="I3950" s="15"/>
      <c r="J3950" s="15"/>
      <c r="L3950" s="15"/>
      <c r="M3950" s="15"/>
      <c r="O3950" s="15"/>
    </row>
    <row r="3951" spans="7:15" x14ac:dyDescent="0.2">
      <c r="G3951" s="15"/>
      <c r="H3951" s="15"/>
      <c r="I3951" s="15"/>
      <c r="J3951" s="15"/>
      <c r="L3951" s="15"/>
      <c r="M3951" s="15"/>
      <c r="O3951" s="15"/>
    </row>
    <row r="3952" spans="7:15" x14ac:dyDescent="0.2">
      <c r="G3952" s="15"/>
      <c r="H3952" s="15"/>
      <c r="I3952" s="15"/>
      <c r="J3952" s="15"/>
      <c r="L3952" s="15"/>
      <c r="M3952" s="15"/>
      <c r="O3952" s="15"/>
    </row>
    <row r="3953" spans="7:15" x14ac:dyDescent="0.2">
      <c r="G3953" s="15"/>
      <c r="H3953" s="15"/>
      <c r="I3953" s="15"/>
      <c r="J3953" s="15"/>
      <c r="L3953" s="15"/>
      <c r="M3953" s="15"/>
      <c r="O3953" s="15"/>
    </row>
    <row r="3954" spans="7:15" x14ac:dyDescent="0.2">
      <c r="G3954" s="15"/>
      <c r="H3954" s="15"/>
      <c r="I3954" s="15"/>
      <c r="J3954" s="15"/>
      <c r="L3954" s="15"/>
      <c r="M3954" s="15"/>
      <c r="O3954" s="15"/>
    </row>
    <row r="3955" spans="7:15" x14ac:dyDescent="0.2">
      <c r="G3955" s="15"/>
      <c r="H3955" s="15"/>
      <c r="I3955" s="15"/>
      <c r="J3955" s="15"/>
      <c r="L3955" s="15"/>
      <c r="M3955" s="15"/>
      <c r="O3955" s="15"/>
    </row>
    <row r="3956" spans="7:15" x14ac:dyDescent="0.2">
      <c r="G3956" s="15"/>
      <c r="H3956" s="15"/>
      <c r="I3956" s="15"/>
      <c r="J3956" s="15"/>
      <c r="L3956" s="15"/>
      <c r="M3956" s="15"/>
      <c r="O3956" s="15"/>
    </row>
    <row r="3957" spans="7:15" x14ac:dyDescent="0.2">
      <c r="G3957" s="15"/>
      <c r="H3957" s="15"/>
      <c r="I3957" s="15"/>
      <c r="J3957" s="15"/>
      <c r="L3957" s="15"/>
      <c r="M3957" s="15"/>
      <c r="O3957" s="15"/>
    </row>
    <row r="3958" spans="7:15" x14ac:dyDescent="0.2">
      <c r="G3958" s="15"/>
      <c r="H3958" s="15"/>
      <c r="I3958" s="15"/>
      <c r="J3958" s="15"/>
      <c r="L3958" s="15"/>
      <c r="M3958" s="15"/>
      <c r="O3958" s="15"/>
    </row>
    <row r="3959" spans="7:15" x14ac:dyDescent="0.2">
      <c r="G3959" s="15"/>
      <c r="H3959" s="15"/>
      <c r="I3959" s="15"/>
      <c r="J3959" s="15"/>
      <c r="L3959" s="15"/>
      <c r="M3959" s="15"/>
      <c r="O3959" s="15"/>
    </row>
    <row r="3960" spans="7:15" x14ac:dyDescent="0.2">
      <c r="G3960" s="15"/>
      <c r="H3960" s="15"/>
      <c r="I3960" s="15"/>
      <c r="J3960" s="15"/>
      <c r="L3960" s="15"/>
      <c r="M3960" s="15"/>
      <c r="O3960" s="15"/>
    </row>
    <row r="3961" spans="7:15" x14ac:dyDescent="0.2">
      <c r="G3961" s="15"/>
      <c r="H3961" s="15"/>
      <c r="I3961" s="15"/>
      <c r="J3961" s="15"/>
      <c r="L3961" s="15"/>
      <c r="M3961" s="15"/>
      <c r="O3961" s="15"/>
    </row>
    <row r="3962" spans="7:15" x14ac:dyDescent="0.2">
      <c r="G3962" s="15"/>
      <c r="H3962" s="15"/>
      <c r="I3962" s="15"/>
      <c r="J3962" s="15"/>
      <c r="L3962" s="15"/>
      <c r="M3962" s="15"/>
      <c r="O3962" s="15"/>
    </row>
    <row r="3963" spans="7:15" x14ac:dyDescent="0.2">
      <c r="G3963" s="15"/>
      <c r="H3963" s="15"/>
      <c r="I3963" s="15"/>
      <c r="J3963" s="15"/>
      <c r="L3963" s="15"/>
      <c r="M3963" s="15"/>
      <c r="O3963" s="15"/>
    </row>
    <row r="3964" spans="7:15" x14ac:dyDescent="0.2">
      <c r="G3964" s="15"/>
      <c r="H3964" s="15"/>
      <c r="I3964" s="15"/>
      <c r="J3964" s="15"/>
      <c r="L3964" s="15"/>
      <c r="M3964" s="15"/>
      <c r="O3964" s="15"/>
    </row>
    <row r="3965" spans="7:15" x14ac:dyDescent="0.2">
      <c r="G3965" s="15"/>
      <c r="H3965" s="15"/>
      <c r="I3965" s="15"/>
      <c r="J3965" s="15"/>
      <c r="L3965" s="15"/>
      <c r="M3965" s="15"/>
      <c r="O3965" s="15"/>
    </row>
    <row r="3966" spans="7:15" x14ac:dyDescent="0.2">
      <c r="G3966" s="15"/>
      <c r="H3966" s="15"/>
      <c r="I3966" s="15"/>
      <c r="J3966" s="15"/>
      <c r="L3966" s="15"/>
      <c r="M3966" s="15"/>
      <c r="O3966" s="15"/>
    </row>
    <row r="3967" spans="7:15" x14ac:dyDescent="0.2">
      <c r="G3967" s="15"/>
      <c r="H3967" s="15"/>
      <c r="I3967" s="15"/>
      <c r="J3967" s="15"/>
      <c r="L3967" s="15"/>
      <c r="M3967" s="15"/>
      <c r="O3967" s="15"/>
    </row>
    <row r="3968" spans="7:15" x14ac:dyDescent="0.2">
      <c r="G3968" s="15"/>
      <c r="H3968" s="15"/>
      <c r="I3968" s="15"/>
      <c r="J3968" s="15"/>
      <c r="L3968" s="15"/>
      <c r="M3968" s="15"/>
      <c r="O3968" s="15"/>
    </row>
    <row r="3969" spans="7:15" x14ac:dyDescent="0.2">
      <c r="G3969" s="15"/>
      <c r="H3969" s="15"/>
      <c r="I3969" s="15"/>
      <c r="J3969" s="15"/>
      <c r="L3969" s="15"/>
      <c r="M3969" s="15"/>
      <c r="O3969" s="15"/>
    </row>
    <row r="3970" spans="7:15" x14ac:dyDescent="0.2">
      <c r="G3970" s="15"/>
      <c r="H3970" s="15"/>
      <c r="I3970" s="15"/>
      <c r="J3970" s="15"/>
      <c r="L3970" s="15"/>
      <c r="M3970" s="15"/>
      <c r="O3970" s="15"/>
    </row>
    <row r="3971" spans="7:15" x14ac:dyDescent="0.2">
      <c r="G3971" s="15"/>
      <c r="H3971" s="15"/>
      <c r="I3971" s="15"/>
      <c r="J3971" s="15"/>
      <c r="L3971" s="15"/>
      <c r="M3971" s="15"/>
      <c r="O3971" s="15"/>
    </row>
    <row r="3972" spans="7:15" x14ac:dyDescent="0.2">
      <c r="G3972" s="15"/>
      <c r="H3972" s="15"/>
      <c r="I3972" s="15"/>
      <c r="J3972" s="15"/>
      <c r="L3972" s="15"/>
      <c r="M3972" s="15"/>
      <c r="O3972" s="15"/>
    </row>
    <row r="3973" spans="7:15" x14ac:dyDescent="0.2">
      <c r="G3973" s="15"/>
      <c r="H3973" s="15"/>
      <c r="I3973" s="15"/>
      <c r="J3973" s="15"/>
      <c r="L3973" s="15"/>
      <c r="M3973" s="15"/>
      <c r="O3973" s="15"/>
    </row>
    <row r="3974" spans="7:15" x14ac:dyDescent="0.2">
      <c r="G3974" s="15"/>
      <c r="H3974" s="15"/>
      <c r="I3974" s="15"/>
      <c r="J3974" s="15"/>
      <c r="L3974" s="15"/>
      <c r="M3974" s="15"/>
      <c r="O3974" s="15"/>
    </row>
    <row r="3975" spans="7:15" x14ac:dyDescent="0.2">
      <c r="G3975" s="15"/>
      <c r="H3975" s="15"/>
      <c r="I3975" s="15"/>
      <c r="J3975" s="15"/>
      <c r="L3975" s="15"/>
      <c r="M3975" s="15"/>
      <c r="O3975" s="15"/>
    </row>
    <row r="3976" spans="7:15" x14ac:dyDescent="0.2">
      <c r="G3976" s="15"/>
      <c r="H3976" s="15"/>
      <c r="I3976" s="15"/>
      <c r="J3976" s="15"/>
      <c r="L3976" s="15"/>
      <c r="M3976" s="15"/>
      <c r="O3976" s="15"/>
    </row>
    <row r="3977" spans="7:15" x14ac:dyDescent="0.2">
      <c r="G3977" s="15"/>
      <c r="H3977" s="15"/>
      <c r="I3977" s="15"/>
      <c r="J3977" s="15"/>
      <c r="L3977" s="15"/>
      <c r="M3977" s="15"/>
      <c r="O3977" s="15"/>
    </row>
    <row r="3978" spans="7:15" x14ac:dyDescent="0.2">
      <c r="G3978" s="15"/>
      <c r="H3978" s="15"/>
      <c r="I3978" s="15"/>
      <c r="J3978" s="15"/>
      <c r="L3978" s="15"/>
      <c r="M3978" s="15"/>
      <c r="O3978" s="15"/>
    </row>
    <row r="3979" spans="7:15" x14ac:dyDescent="0.2">
      <c r="G3979" s="15"/>
      <c r="H3979" s="15"/>
      <c r="I3979" s="15"/>
      <c r="J3979" s="15"/>
      <c r="L3979" s="15"/>
      <c r="M3979" s="15"/>
      <c r="O3979" s="15"/>
    </row>
    <row r="3980" spans="7:15" x14ac:dyDescent="0.2">
      <c r="G3980" s="15"/>
      <c r="H3980" s="15"/>
      <c r="I3980" s="15"/>
      <c r="J3980" s="15"/>
      <c r="L3980" s="15"/>
      <c r="M3980" s="15"/>
      <c r="O3980" s="15"/>
    </row>
    <row r="3981" spans="7:15" x14ac:dyDescent="0.2">
      <c r="G3981" s="15"/>
      <c r="H3981" s="15"/>
      <c r="I3981" s="15"/>
      <c r="J3981" s="15"/>
      <c r="L3981" s="15"/>
      <c r="M3981" s="15"/>
      <c r="O3981" s="15"/>
    </row>
    <row r="3982" spans="7:15" x14ac:dyDescent="0.2">
      <c r="G3982" s="15"/>
      <c r="H3982" s="15"/>
      <c r="I3982" s="15"/>
      <c r="J3982" s="15"/>
      <c r="L3982" s="15"/>
      <c r="M3982" s="15"/>
      <c r="O3982" s="15"/>
    </row>
    <row r="3983" spans="7:15" x14ac:dyDescent="0.2">
      <c r="G3983" s="15"/>
      <c r="H3983" s="15"/>
      <c r="I3983" s="15"/>
      <c r="J3983" s="15"/>
      <c r="L3983" s="15"/>
      <c r="M3983" s="15"/>
      <c r="O3983" s="15"/>
    </row>
    <row r="3984" spans="7:15" x14ac:dyDescent="0.2">
      <c r="G3984" s="15"/>
      <c r="H3984" s="15"/>
      <c r="I3984" s="15"/>
      <c r="J3984" s="15"/>
      <c r="L3984" s="15"/>
      <c r="M3984" s="15"/>
      <c r="O3984" s="15"/>
    </row>
    <row r="3985" spans="7:15" x14ac:dyDescent="0.2">
      <c r="G3985" s="15"/>
      <c r="H3985" s="15"/>
      <c r="I3985" s="15"/>
      <c r="J3985" s="15"/>
      <c r="L3985" s="15"/>
      <c r="M3985" s="15"/>
      <c r="O3985" s="15"/>
    </row>
    <row r="3986" spans="7:15" x14ac:dyDescent="0.2">
      <c r="G3986" s="15"/>
      <c r="H3986" s="15"/>
      <c r="I3986" s="15"/>
      <c r="J3986" s="15"/>
      <c r="L3986" s="15"/>
      <c r="M3986" s="15"/>
      <c r="O3986" s="15"/>
    </row>
    <row r="3987" spans="7:15" x14ac:dyDescent="0.2">
      <c r="G3987" s="15"/>
      <c r="H3987" s="15"/>
      <c r="I3987" s="15"/>
      <c r="J3987" s="15"/>
      <c r="L3987" s="15"/>
      <c r="M3987" s="15"/>
      <c r="O3987" s="15"/>
    </row>
    <row r="3988" spans="7:15" x14ac:dyDescent="0.2">
      <c r="G3988" s="15"/>
      <c r="H3988" s="15"/>
      <c r="I3988" s="15"/>
      <c r="J3988" s="15"/>
      <c r="L3988" s="15"/>
      <c r="M3988" s="15"/>
      <c r="O3988" s="15"/>
    </row>
    <row r="3989" spans="7:15" x14ac:dyDescent="0.2">
      <c r="G3989" s="15"/>
      <c r="H3989" s="15"/>
      <c r="I3989" s="15"/>
      <c r="J3989" s="15"/>
      <c r="L3989" s="15"/>
      <c r="M3989" s="15"/>
      <c r="O3989" s="15"/>
    </row>
    <row r="3990" spans="7:15" x14ac:dyDescent="0.2">
      <c r="G3990" s="15"/>
      <c r="H3990" s="15"/>
      <c r="I3990" s="15"/>
      <c r="J3990" s="15"/>
      <c r="L3990" s="15"/>
      <c r="M3990" s="15"/>
      <c r="O3990" s="15"/>
    </row>
    <row r="3991" spans="7:15" x14ac:dyDescent="0.2">
      <c r="G3991" s="15"/>
      <c r="H3991" s="15"/>
      <c r="I3991" s="15"/>
      <c r="J3991" s="15"/>
      <c r="L3991" s="15"/>
      <c r="M3991" s="15"/>
      <c r="O3991" s="15"/>
    </row>
    <row r="3992" spans="7:15" x14ac:dyDescent="0.2">
      <c r="G3992" s="15"/>
      <c r="H3992" s="15"/>
      <c r="I3992" s="15"/>
      <c r="J3992" s="15"/>
      <c r="L3992" s="15"/>
      <c r="M3992" s="15"/>
      <c r="O3992" s="15"/>
    </row>
    <row r="3993" spans="7:15" x14ac:dyDescent="0.2">
      <c r="G3993" s="15"/>
      <c r="H3993" s="15"/>
      <c r="I3993" s="15"/>
      <c r="J3993" s="15"/>
      <c r="L3993" s="15"/>
      <c r="M3993" s="15"/>
      <c r="O3993" s="15"/>
    </row>
    <row r="3994" spans="7:15" x14ac:dyDescent="0.2">
      <c r="G3994" s="15"/>
      <c r="H3994" s="15"/>
      <c r="I3994" s="15"/>
      <c r="J3994" s="15"/>
      <c r="L3994" s="15"/>
      <c r="M3994" s="15"/>
      <c r="O3994" s="15"/>
    </row>
    <row r="3995" spans="7:15" x14ac:dyDescent="0.2">
      <c r="G3995" s="15"/>
      <c r="H3995" s="15"/>
      <c r="I3995" s="15"/>
      <c r="J3995" s="15"/>
      <c r="L3995" s="15"/>
      <c r="M3995" s="15"/>
      <c r="O3995" s="15"/>
    </row>
    <row r="3996" spans="7:15" x14ac:dyDescent="0.2">
      <c r="G3996" s="15"/>
      <c r="H3996" s="15"/>
      <c r="I3996" s="15"/>
      <c r="J3996" s="15"/>
      <c r="L3996" s="15"/>
      <c r="M3996" s="15"/>
      <c r="O3996" s="15"/>
    </row>
    <row r="3997" spans="7:15" x14ac:dyDescent="0.2">
      <c r="G3997" s="15"/>
      <c r="H3997" s="15"/>
      <c r="I3997" s="15"/>
      <c r="J3997" s="15"/>
      <c r="L3997" s="15"/>
      <c r="M3997" s="15"/>
      <c r="O3997" s="15"/>
    </row>
    <row r="3998" spans="7:15" x14ac:dyDescent="0.2">
      <c r="G3998" s="15"/>
      <c r="H3998" s="15"/>
      <c r="I3998" s="15"/>
      <c r="J3998" s="15"/>
      <c r="L3998" s="15"/>
      <c r="M3998" s="15"/>
      <c r="O3998" s="15"/>
    </row>
    <row r="3999" spans="7:15" x14ac:dyDescent="0.2">
      <c r="G3999" s="15"/>
      <c r="H3999" s="15"/>
      <c r="I3999" s="15"/>
      <c r="J3999" s="15"/>
      <c r="L3999" s="15"/>
      <c r="M3999" s="15"/>
      <c r="O3999" s="15"/>
    </row>
    <row r="4000" spans="7:15" x14ac:dyDescent="0.2">
      <c r="G4000" s="15"/>
      <c r="H4000" s="15"/>
      <c r="I4000" s="15"/>
      <c r="J4000" s="15"/>
      <c r="L4000" s="15"/>
      <c r="M4000" s="15"/>
      <c r="O4000" s="15"/>
    </row>
    <row r="4001" spans="7:15" x14ac:dyDescent="0.2">
      <c r="G4001" s="15"/>
      <c r="H4001" s="15"/>
      <c r="I4001" s="15"/>
      <c r="J4001" s="15"/>
      <c r="L4001" s="15"/>
      <c r="M4001" s="15"/>
      <c r="O4001" s="15"/>
    </row>
    <row r="4002" spans="7:15" x14ac:dyDescent="0.2">
      <c r="G4002" s="15"/>
      <c r="H4002" s="15"/>
      <c r="I4002" s="15"/>
      <c r="J4002" s="15"/>
      <c r="L4002" s="15"/>
      <c r="M4002" s="15"/>
      <c r="O4002" s="15"/>
    </row>
    <row r="4003" spans="7:15" x14ac:dyDescent="0.2">
      <c r="G4003" s="15"/>
      <c r="H4003" s="15"/>
      <c r="I4003" s="15"/>
      <c r="J4003" s="15"/>
      <c r="L4003" s="15"/>
      <c r="M4003" s="15"/>
      <c r="O4003" s="15"/>
    </row>
    <row r="4004" spans="7:15" x14ac:dyDescent="0.2">
      <c r="G4004" s="15"/>
      <c r="H4004" s="15"/>
      <c r="I4004" s="15"/>
      <c r="J4004" s="15"/>
      <c r="L4004" s="15"/>
      <c r="M4004" s="15"/>
      <c r="O4004" s="15"/>
    </row>
    <row r="4005" spans="7:15" x14ac:dyDescent="0.2">
      <c r="G4005" s="15"/>
      <c r="H4005" s="15"/>
      <c r="I4005" s="15"/>
      <c r="J4005" s="15"/>
      <c r="L4005" s="15"/>
      <c r="M4005" s="15"/>
      <c r="O4005" s="15"/>
    </row>
    <row r="4006" spans="7:15" x14ac:dyDescent="0.2">
      <c r="G4006" s="15"/>
      <c r="H4006" s="15"/>
      <c r="I4006" s="15"/>
      <c r="J4006" s="15"/>
      <c r="L4006" s="15"/>
      <c r="M4006" s="15"/>
      <c r="O4006" s="15"/>
    </row>
    <row r="4007" spans="7:15" x14ac:dyDescent="0.2">
      <c r="G4007" s="15"/>
      <c r="H4007" s="15"/>
      <c r="I4007" s="15"/>
      <c r="J4007" s="15"/>
      <c r="L4007" s="15"/>
      <c r="M4007" s="15"/>
      <c r="O4007" s="15"/>
    </row>
    <row r="4008" spans="7:15" x14ac:dyDescent="0.2">
      <c r="G4008" s="15"/>
      <c r="H4008" s="15"/>
      <c r="I4008" s="15"/>
      <c r="J4008" s="15"/>
      <c r="L4008" s="15"/>
      <c r="M4008" s="15"/>
      <c r="O4008" s="15"/>
    </row>
    <row r="4009" spans="7:15" x14ac:dyDescent="0.2">
      <c r="G4009" s="15"/>
      <c r="H4009" s="15"/>
      <c r="I4009" s="15"/>
      <c r="J4009" s="15"/>
      <c r="L4009" s="15"/>
      <c r="M4009" s="15"/>
      <c r="O4009" s="15"/>
    </row>
    <row r="4010" spans="7:15" x14ac:dyDescent="0.2">
      <c r="G4010" s="15"/>
      <c r="H4010" s="15"/>
      <c r="I4010" s="15"/>
      <c r="J4010" s="15"/>
      <c r="L4010" s="15"/>
      <c r="M4010" s="15"/>
      <c r="O4010" s="15"/>
    </row>
    <row r="4011" spans="7:15" x14ac:dyDescent="0.2">
      <c r="G4011" s="15"/>
      <c r="H4011" s="15"/>
      <c r="I4011" s="15"/>
      <c r="J4011" s="15"/>
      <c r="L4011" s="15"/>
      <c r="M4011" s="15"/>
      <c r="O4011" s="15"/>
    </row>
    <row r="4012" spans="7:15" x14ac:dyDescent="0.2">
      <c r="G4012" s="15"/>
      <c r="H4012" s="15"/>
      <c r="I4012" s="15"/>
      <c r="J4012" s="15"/>
      <c r="L4012" s="15"/>
      <c r="M4012" s="15"/>
      <c r="O4012" s="15"/>
    </row>
    <row r="4013" spans="7:15" x14ac:dyDescent="0.2">
      <c r="G4013" s="15"/>
      <c r="H4013" s="15"/>
      <c r="I4013" s="15"/>
      <c r="J4013" s="15"/>
      <c r="L4013" s="15"/>
      <c r="M4013" s="15"/>
      <c r="O4013" s="15"/>
    </row>
    <row r="4014" spans="7:15" x14ac:dyDescent="0.2">
      <c r="G4014" s="15"/>
      <c r="H4014" s="15"/>
      <c r="I4014" s="15"/>
      <c r="J4014" s="15"/>
      <c r="L4014" s="15"/>
      <c r="M4014" s="15"/>
      <c r="O4014" s="15"/>
    </row>
    <row r="4015" spans="7:15" x14ac:dyDescent="0.2">
      <c r="G4015" s="15"/>
      <c r="H4015" s="15"/>
      <c r="I4015" s="15"/>
      <c r="J4015" s="15"/>
      <c r="L4015" s="15"/>
      <c r="M4015" s="15"/>
      <c r="O4015" s="15"/>
    </row>
    <row r="4016" spans="7:15" x14ac:dyDescent="0.2">
      <c r="G4016" s="15"/>
      <c r="H4016" s="15"/>
      <c r="I4016" s="15"/>
      <c r="J4016" s="15"/>
      <c r="L4016" s="15"/>
      <c r="M4016" s="15"/>
      <c r="O4016" s="15"/>
    </row>
    <row r="4017" spans="7:15" x14ac:dyDescent="0.2">
      <c r="G4017" s="15"/>
      <c r="H4017" s="15"/>
      <c r="I4017" s="15"/>
      <c r="J4017" s="15"/>
      <c r="L4017" s="15"/>
      <c r="M4017" s="15"/>
      <c r="O4017" s="15"/>
    </row>
    <row r="4018" spans="7:15" x14ac:dyDescent="0.2">
      <c r="G4018" s="15"/>
      <c r="H4018" s="15"/>
      <c r="I4018" s="15"/>
      <c r="J4018" s="15"/>
      <c r="L4018" s="15"/>
      <c r="M4018" s="15"/>
      <c r="O4018" s="15"/>
    </row>
    <row r="4019" spans="7:15" x14ac:dyDescent="0.2">
      <c r="G4019" s="15"/>
      <c r="H4019" s="15"/>
      <c r="I4019" s="15"/>
      <c r="J4019" s="15"/>
      <c r="L4019" s="15"/>
      <c r="M4019" s="15"/>
      <c r="O4019" s="15"/>
    </row>
    <row r="4020" spans="7:15" x14ac:dyDescent="0.2">
      <c r="G4020" s="15"/>
      <c r="H4020" s="15"/>
      <c r="I4020" s="15"/>
      <c r="J4020" s="15"/>
      <c r="L4020" s="15"/>
      <c r="M4020" s="15"/>
      <c r="O4020" s="15"/>
    </row>
    <row r="4021" spans="7:15" x14ac:dyDescent="0.2">
      <c r="G4021" s="15"/>
      <c r="H4021" s="15"/>
      <c r="I4021" s="15"/>
      <c r="J4021" s="15"/>
      <c r="L4021" s="15"/>
      <c r="M4021" s="15"/>
      <c r="O4021" s="15"/>
    </row>
    <row r="4022" spans="7:15" x14ac:dyDescent="0.2">
      <c r="G4022" s="15"/>
      <c r="H4022" s="15"/>
      <c r="I4022" s="15"/>
      <c r="J4022" s="15"/>
      <c r="L4022" s="15"/>
      <c r="M4022" s="15"/>
      <c r="O4022" s="15"/>
    </row>
    <row r="4023" spans="7:15" x14ac:dyDescent="0.2">
      <c r="G4023" s="15"/>
      <c r="H4023" s="15"/>
      <c r="I4023" s="15"/>
      <c r="J4023" s="15"/>
      <c r="L4023" s="15"/>
      <c r="M4023" s="15"/>
      <c r="O4023" s="15"/>
    </row>
    <row r="4024" spans="7:15" x14ac:dyDescent="0.2">
      <c r="G4024" s="15"/>
      <c r="H4024" s="15"/>
      <c r="I4024" s="15"/>
      <c r="J4024" s="15"/>
      <c r="L4024" s="15"/>
      <c r="M4024" s="15"/>
      <c r="O4024" s="15"/>
    </row>
    <row r="4025" spans="7:15" x14ac:dyDescent="0.2">
      <c r="G4025" s="15"/>
      <c r="H4025" s="15"/>
      <c r="I4025" s="15"/>
      <c r="J4025" s="15"/>
      <c r="L4025" s="15"/>
      <c r="M4025" s="15"/>
      <c r="O4025" s="15"/>
    </row>
    <row r="4026" spans="7:15" x14ac:dyDescent="0.2">
      <c r="G4026" s="15"/>
      <c r="H4026" s="15"/>
      <c r="I4026" s="15"/>
      <c r="J4026" s="15"/>
      <c r="L4026" s="15"/>
      <c r="M4026" s="15"/>
      <c r="O4026" s="15"/>
    </row>
    <row r="4027" spans="7:15" x14ac:dyDescent="0.2">
      <c r="G4027" s="15"/>
      <c r="H4027" s="15"/>
      <c r="I4027" s="15"/>
      <c r="J4027" s="15"/>
      <c r="L4027" s="15"/>
      <c r="M4027" s="15"/>
      <c r="O4027" s="15"/>
    </row>
    <row r="4028" spans="7:15" x14ac:dyDescent="0.2">
      <c r="G4028" s="15"/>
      <c r="H4028" s="15"/>
      <c r="I4028" s="15"/>
      <c r="J4028" s="15"/>
      <c r="L4028" s="15"/>
      <c r="M4028" s="15"/>
      <c r="O4028" s="15"/>
    </row>
    <row r="4029" spans="7:15" x14ac:dyDescent="0.2">
      <c r="G4029" s="15"/>
      <c r="H4029" s="15"/>
      <c r="I4029" s="15"/>
      <c r="J4029" s="15"/>
      <c r="L4029" s="15"/>
      <c r="M4029" s="15"/>
      <c r="O4029" s="15"/>
    </row>
    <row r="4030" spans="7:15" x14ac:dyDescent="0.2">
      <c r="G4030" s="15"/>
      <c r="H4030" s="15"/>
      <c r="I4030" s="15"/>
      <c r="J4030" s="15"/>
      <c r="L4030" s="15"/>
      <c r="M4030" s="15"/>
      <c r="O4030" s="15"/>
    </row>
    <row r="4031" spans="7:15" x14ac:dyDescent="0.2">
      <c r="G4031" s="15"/>
      <c r="H4031" s="15"/>
      <c r="I4031" s="15"/>
      <c r="J4031" s="15"/>
      <c r="L4031" s="15"/>
      <c r="M4031" s="15"/>
      <c r="O4031" s="15"/>
    </row>
    <row r="4032" spans="7:15" x14ac:dyDescent="0.2">
      <c r="G4032" s="15"/>
      <c r="H4032" s="15"/>
      <c r="I4032" s="15"/>
      <c r="J4032" s="15"/>
      <c r="L4032" s="15"/>
      <c r="M4032" s="15"/>
      <c r="O4032" s="15"/>
    </row>
    <row r="4033" spans="7:15" x14ac:dyDescent="0.2">
      <c r="G4033" s="15"/>
      <c r="H4033" s="15"/>
      <c r="I4033" s="15"/>
      <c r="J4033" s="15"/>
      <c r="L4033" s="15"/>
      <c r="M4033" s="15"/>
      <c r="O4033" s="15"/>
    </row>
    <row r="4034" spans="7:15" x14ac:dyDescent="0.2">
      <c r="G4034" s="15"/>
      <c r="H4034" s="15"/>
      <c r="I4034" s="15"/>
      <c r="J4034" s="15"/>
      <c r="L4034" s="15"/>
      <c r="M4034" s="15"/>
      <c r="O4034" s="15"/>
    </row>
    <row r="4035" spans="7:15" x14ac:dyDescent="0.2">
      <c r="G4035" s="15"/>
      <c r="H4035" s="15"/>
      <c r="I4035" s="15"/>
      <c r="J4035" s="15"/>
      <c r="L4035" s="15"/>
      <c r="M4035" s="15"/>
      <c r="O4035" s="15"/>
    </row>
    <row r="4036" spans="7:15" x14ac:dyDescent="0.2">
      <c r="G4036" s="15"/>
      <c r="H4036" s="15"/>
      <c r="I4036" s="15"/>
      <c r="J4036" s="15"/>
      <c r="L4036" s="15"/>
      <c r="M4036" s="15"/>
      <c r="O4036" s="15"/>
    </row>
    <row r="4037" spans="7:15" x14ac:dyDescent="0.2">
      <c r="G4037" s="15"/>
      <c r="H4037" s="15"/>
      <c r="I4037" s="15"/>
      <c r="J4037" s="15"/>
      <c r="L4037" s="15"/>
      <c r="M4037" s="15"/>
      <c r="O4037" s="15"/>
    </row>
    <row r="4038" spans="7:15" x14ac:dyDescent="0.2">
      <c r="G4038" s="15"/>
      <c r="H4038" s="15"/>
      <c r="I4038" s="15"/>
      <c r="J4038" s="15"/>
      <c r="L4038" s="15"/>
      <c r="M4038" s="15"/>
      <c r="O4038" s="15"/>
    </row>
    <row r="4039" spans="7:15" x14ac:dyDescent="0.2">
      <c r="G4039" s="15"/>
      <c r="H4039" s="15"/>
      <c r="I4039" s="15"/>
      <c r="J4039" s="15"/>
      <c r="L4039" s="15"/>
      <c r="M4039" s="15"/>
      <c r="O4039" s="15"/>
    </row>
    <row r="4040" spans="7:15" x14ac:dyDescent="0.2">
      <c r="G4040" s="15"/>
      <c r="H4040" s="15"/>
      <c r="I4040" s="15"/>
      <c r="J4040" s="15"/>
      <c r="L4040" s="15"/>
      <c r="M4040" s="15"/>
      <c r="O4040" s="15"/>
    </row>
    <row r="4041" spans="7:15" x14ac:dyDescent="0.2">
      <c r="G4041" s="15"/>
      <c r="H4041" s="15"/>
      <c r="I4041" s="15"/>
      <c r="J4041" s="15"/>
      <c r="L4041" s="15"/>
      <c r="M4041" s="15"/>
      <c r="O4041" s="15"/>
    </row>
    <row r="4042" spans="7:15" x14ac:dyDescent="0.2">
      <c r="G4042" s="15"/>
      <c r="H4042" s="15"/>
      <c r="I4042" s="15"/>
      <c r="J4042" s="15"/>
      <c r="L4042" s="15"/>
      <c r="M4042" s="15"/>
      <c r="O4042" s="15"/>
    </row>
    <row r="4043" spans="7:15" x14ac:dyDescent="0.2">
      <c r="G4043" s="15"/>
      <c r="H4043" s="15"/>
      <c r="I4043" s="15"/>
      <c r="J4043" s="15"/>
      <c r="L4043" s="15"/>
      <c r="M4043" s="15"/>
      <c r="O4043" s="15"/>
    </row>
    <row r="4044" spans="7:15" x14ac:dyDescent="0.2">
      <c r="G4044" s="15"/>
      <c r="H4044" s="15"/>
      <c r="I4044" s="15"/>
      <c r="J4044" s="15"/>
      <c r="L4044" s="15"/>
      <c r="M4044" s="15"/>
      <c r="O4044" s="15"/>
    </row>
    <row r="4045" spans="7:15" x14ac:dyDescent="0.2">
      <c r="G4045" s="15"/>
      <c r="H4045" s="15"/>
      <c r="I4045" s="15"/>
      <c r="J4045" s="15"/>
      <c r="L4045" s="15"/>
      <c r="M4045" s="15"/>
      <c r="O4045" s="15"/>
    </row>
    <row r="4046" spans="7:15" x14ac:dyDescent="0.2">
      <c r="G4046" s="15"/>
      <c r="H4046" s="15"/>
      <c r="I4046" s="15"/>
      <c r="J4046" s="15"/>
      <c r="L4046" s="15"/>
      <c r="M4046" s="15"/>
      <c r="O4046" s="15"/>
    </row>
    <row r="4047" spans="7:15" x14ac:dyDescent="0.2">
      <c r="G4047" s="15"/>
      <c r="H4047" s="15"/>
      <c r="I4047" s="15"/>
      <c r="J4047" s="15"/>
      <c r="L4047" s="15"/>
      <c r="M4047" s="15"/>
      <c r="O4047" s="15"/>
    </row>
    <row r="4048" spans="7:15" x14ac:dyDescent="0.2">
      <c r="G4048" s="15"/>
      <c r="H4048" s="15"/>
      <c r="I4048" s="15"/>
      <c r="J4048" s="15"/>
      <c r="L4048" s="15"/>
      <c r="M4048" s="15"/>
      <c r="O4048" s="15"/>
    </row>
    <row r="4049" spans="7:15" x14ac:dyDescent="0.2">
      <c r="G4049" s="15"/>
      <c r="H4049" s="15"/>
      <c r="I4049" s="15"/>
      <c r="J4049" s="15"/>
      <c r="L4049" s="15"/>
      <c r="M4049" s="15"/>
      <c r="O4049" s="15"/>
    </row>
    <row r="4050" spans="7:15" x14ac:dyDescent="0.2">
      <c r="G4050" s="15"/>
      <c r="H4050" s="15"/>
      <c r="I4050" s="15"/>
      <c r="J4050" s="15"/>
      <c r="L4050" s="15"/>
      <c r="M4050" s="15"/>
      <c r="O4050" s="15"/>
    </row>
    <row r="4051" spans="7:15" x14ac:dyDescent="0.2">
      <c r="G4051" s="15"/>
      <c r="H4051" s="15"/>
      <c r="I4051" s="15"/>
      <c r="J4051" s="15"/>
      <c r="L4051" s="15"/>
      <c r="M4051" s="15"/>
      <c r="O4051" s="15"/>
    </row>
    <row r="4052" spans="7:15" x14ac:dyDescent="0.2">
      <c r="G4052" s="15"/>
      <c r="H4052" s="15"/>
      <c r="I4052" s="15"/>
      <c r="J4052" s="15"/>
      <c r="L4052" s="15"/>
      <c r="M4052" s="15"/>
      <c r="O4052" s="15"/>
    </row>
    <row r="4053" spans="7:15" x14ac:dyDescent="0.2">
      <c r="G4053" s="15"/>
      <c r="H4053" s="15"/>
      <c r="I4053" s="15"/>
      <c r="J4053" s="15"/>
      <c r="L4053" s="15"/>
      <c r="M4053" s="15"/>
      <c r="O4053" s="15"/>
    </row>
    <row r="4054" spans="7:15" x14ac:dyDescent="0.2">
      <c r="G4054" s="15"/>
      <c r="H4054" s="15"/>
      <c r="I4054" s="15"/>
      <c r="J4054" s="15"/>
      <c r="L4054" s="15"/>
      <c r="M4054" s="15"/>
      <c r="O4054" s="15"/>
    </row>
    <row r="4055" spans="7:15" x14ac:dyDescent="0.2">
      <c r="G4055" s="15"/>
      <c r="H4055" s="15"/>
      <c r="I4055" s="15"/>
      <c r="J4055" s="15"/>
      <c r="L4055" s="15"/>
      <c r="M4055" s="15"/>
      <c r="O4055" s="15"/>
    </row>
    <row r="4056" spans="7:15" x14ac:dyDescent="0.2">
      <c r="G4056" s="15"/>
      <c r="H4056" s="15"/>
      <c r="I4056" s="15"/>
      <c r="J4056" s="15"/>
      <c r="L4056" s="15"/>
      <c r="M4056" s="15"/>
      <c r="O4056" s="15"/>
    </row>
    <row r="4057" spans="7:15" x14ac:dyDescent="0.2">
      <c r="G4057" s="15"/>
      <c r="H4057" s="15"/>
      <c r="I4057" s="15"/>
      <c r="J4057" s="15"/>
      <c r="L4057" s="15"/>
      <c r="M4057" s="15"/>
      <c r="O4057" s="15"/>
    </row>
    <row r="4058" spans="7:15" x14ac:dyDescent="0.2">
      <c r="G4058" s="15"/>
      <c r="H4058" s="15"/>
      <c r="I4058" s="15"/>
      <c r="J4058" s="15"/>
      <c r="L4058" s="15"/>
      <c r="M4058" s="15"/>
      <c r="O4058" s="15"/>
    </row>
    <row r="4059" spans="7:15" x14ac:dyDescent="0.2">
      <c r="G4059" s="15"/>
      <c r="H4059" s="15"/>
      <c r="I4059" s="15"/>
      <c r="J4059" s="15"/>
      <c r="L4059" s="15"/>
      <c r="M4059" s="15"/>
      <c r="O4059" s="15"/>
    </row>
    <row r="4060" spans="7:15" x14ac:dyDescent="0.2">
      <c r="G4060" s="15"/>
      <c r="H4060" s="15"/>
      <c r="I4060" s="15"/>
      <c r="J4060" s="15"/>
      <c r="L4060" s="15"/>
      <c r="M4060" s="15"/>
      <c r="O4060" s="15"/>
    </row>
    <row r="4061" spans="7:15" x14ac:dyDescent="0.2">
      <c r="G4061" s="15"/>
      <c r="H4061" s="15"/>
      <c r="I4061" s="15"/>
      <c r="J4061" s="15"/>
      <c r="L4061" s="15"/>
      <c r="M4061" s="15"/>
      <c r="O4061" s="15"/>
    </row>
    <row r="4062" spans="7:15" x14ac:dyDescent="0.2">
      <c r="G4062" s="15"/>
      <c r="H4062" s="15"/>
      <c r="I4062" s="15"/>
      <c r="J4062" s="15"/>
      <c r="L4062" s="15"/>
      <c r="M4062" s="15"/>
      <c r="O4062" s="15"/>
    </row>
    <row r="4063" spans="7:15" x14ac:dyDescent="0.2">
      <c r="G4063" s="15"/>
      <c r="H4063" s="15"/>
      <c r="I4063" s="15"/>
      <c r="J4063" s="15"/>
      <c r="L4063" s="15"/>
      <c r="M4063" s="15"/>
      <c r="O4063" s="15"/>
    </row>
    <row r="4064" spans="7:15" x14ac:dyDescent="0.2">
      <c r="G4064" s="15"/>
      <c r="H4064" s="15"/>
      <c r="I4064" s="15"/>
      <c r="J4064" s="15"/>
      <c r="L4064" s="15"/>
      <c r="M4064" s="15"/>
      <c r="O4064" s="15"/>
    </row>
    <row r="4065" spans="7:15" x14ac:dyDescent="0.2">
      <c r="G4065" s="15"/>
      <c r="H4065" s="15"/>
      <c r="I4065" s="15"/>
      <c r="J4065" s="15"/>
      <c r="L4065" s="15"/>
      <c r="M4065" s="15"/>
      <c r="O4065" s="15"/>
    </row>
    <row r="4066" spans="7:15" x14ac:dyDescent="0.2">
      <c r="G4066" s="15"/>
      <c r="H4066" s="15"/>
      <c r="I4066" s="15"/>
      <c r="J4066" s="15"/>
      <c r="L4066" s="15"/>
      <c r="M4066" s="15"/>
      <c r="O4066" s="15"/>
    </row>
    <row r="4067" spans="7:15" x14ac:dyDescent="0.2">
      <c r="G4067" s="15"/>
      <c r="H4067" s="15"/>
      <c r="I4067" s="15"/>
      <c r="J4067" s="15"/>
      <c r="L4067" s="15"/>
      <c r="M4067" s="15"/>
      <c r="O4067" s="15"/>
    </row>
    <row r="4068" spans="7:15" x14ac:dyDescent="0.2">
      <c r="G4068" s="15"/>
      <c r="H4068" s="15"/>
      <c r="I4068" s="15"/>
      <c r="J4068" s="15"/>
      <c r="L4068" s="15"/>
      <c r="M4068" s="15"/>
      <c r="O4068" s="15"/>
    </row>
    <row r="4069" spans="7:15" x14ac:dyDescent="0.2">
      <c r="G4069" s="15"/>
      <c r="H4069" s="15"/>
      <c r="I4069" s="15"/>
      <c r="J4069" s="15"/>
      <c r="L4069" s="15"/>
      <c r="M4069" s="15"/>
      <c r="O4069" s="15"/>
    </row>
    <row r="4070" spans="7:15" x14ac:dyDescent="0.2">
      <c r="G4070" s="15"/>
      <c r="H4070" s="15"/>
      <c r="I4070" s="15"/>
      <c r="J4070" s="15"/>
      <c r="L4070" s="15"/>
      <c r="M4070" s="15"/>
      <c r="O4070" s="15"/>
    </row>
    <row r="4071" spans="7:15" x14ac:dyDescent="0.2">
      <c r="G4071" s="15"/>
      <c r="H4071" s="15"/>
      <c r="I4071" s="15"/>
      <c r="J4071" s="15"/>
      <c r="L4071" s="15"/>
      <c r="M4071" s="15"/>
      <c r="O4071" s="15"/>
    </row>
    <row r="4072" spans="7:15" x14ac:dyDescent="0.2">
      <c r="G4072" s="15"/>
      <c r="H4072" s="15"/>
      <c r="I4072" s="15"/>
      <c r="J4072" s="15"/>
      <c r="L4072" s="15"/>
      <c r="M4072" s="15"/>
      <c r="O4072" s="15"/>
    </row>
    <row r="4073" spans="7:15" x14ac:dyDescent="0.2">
      <c r="G4073" s="15"/>
      <c r="H4073" s="15"/>
      <c r="I4073" s="15"/>
      <c r="J4073" s="15"/>
      <c r="L4073" s="15"/>
      <c r="M4073" s="15"/>
      <c r="O4073" s="15"/>
    </row>
    <row r="4074" spans="7:15" x14ac:dyDescent="0.2">
      <c r="G4074" s="15"/>
      <c r="H4074" s="15"/>
      <c r="I4074" s="15"/>
      <c r="J4074" s="15"/>
      <c r="L4074" s="15"/>
      <c r="M4074" s="15"/>
      <c r="O4074" s="15"/>
    </row>
    <row r="4075" spans="7:15" x14ac:dyDescent="0.2">
      <c r="G4075" s="15"/>
      <c r="H4075" s="15"/>
      <c r="I4075" s="15"/>
      <c r="J4075" s="15"/>
      <c r="L4075" s="15"/>
      <c r="M4075" s="15"/>
      <c r="O4075" s="15"/>
    </row>
    <row r="4076" spans="7:15" x14ac:dyDescent="0.2">
      <c r="G4076" s="15"/>
      <c r="H4076" s="15"/>
      <c r="I4076" s="15"/>
      <c r="J4076" s="15"/>
      <c r="L4076" s="15"/>
      <c r="M4076" s="15"/>
      <c r="O4076" s="15"/>
    </row>
    <row r="4077" spans="7:15" x14ac:dyDescent="0.2">
      <c r="G4077" s="15"/>
      <c r="H4077" s="15"/>
      <c r="I4077" s="15"/>
      <c r="J4077" s="15"/>
      <c r="L4077" s="15"/>
      <c r="M4077" s="15"/>
      <c r="O4077" s="15"/>
    </row>
    <row r="4078" spans="7:15" x14ac:dyDescent="0.2">
      <c r="G4078" s="15"/>
      <c r="H4078" s="15"/>
      <c r="I4078" s="15"/>
      <c r="J4078" s="15"/>
      <c r="L4078" s="15"/>
      <c r="M4078" s="15"/>
      <c r="O4078" s="15"/>
    </row>
    <row r="4079" spans="7:15" x14ac:dyDescent="0.2">
      <c r="G4079" s="15"/>
      <c r="H4079" s="15"/>
      <c r="I4079" s="15"/>
      <c r="J4079" s="15"/>
      <c r="L4079" s="15"/>
      <c r="M4079" s="15"/>
      <c r="O4079" s="15"/>
    </row>
    <row r="4080" spans="7:15" x14ac:dyDescent="0.2">
      <c r="G4080" s="15"/>
      <c r="H4080" s="15"/>
      <c r="I4080" s="15"/>
      <c r="J4080" s="15"/>
      <c r="L4080" s="15"/>
      <c r="M4080" s="15"/>
      <c r="O4080" s="15"/>
    </row>
    <row r="4081" spans="7:15" x14ac:dyDescent="0.2">
      <c r="G4081" s="15"/>
      <c r="H4081" s="15"/>
      <c r="I4081" s="15"/>
      <c r="J4081" s="15"/>
      <c r="L4081" s="15"/>
      <c r="M4081" s="15"/>
      <c r="O4081" s="15"/>
    </row>
    <row r="4082" spans="7:15" x14ac:dyDescent="0.2">
      <c r="G4082" s="15"/>
      <c r="H4082" s="15"/>
      <c r="I4082" s="15"/>
      <c r="J4082" s="15"/>
      <c r="L4082" s="15"/>
      <c r="M4082" s="15"/>
      <c r="O4082" s="15"/>
    </row>
    <row r="4083" spans="7:15" x14ac:dyDescent="0.2">
      <c r="G4083" s="15"/>
      <c r="H4083" s="15"/>
      <c r="I4083" s="15"/>
      <c r="J4083" s="15"/>
      <c r="L4083" s="15"/>
      <c r="M4083" s="15"/>
      <c r="O4083" s="15"/>
    </row>
    <row r="4084" spans="7:15" x14ac:dyDescent="0.2">
      <c r="G4084" s="15"/>
      <c r="H4084" s="15"/>
      <c r="I4084" s="15"/>
      <c r="J4084" s="15"/>
      <c r="L4084" s="15"/>
      <c r="M4084" s="15"/>
      <c r="O4084" s="15"/>
    </row>
    <row r="4085" spans="7:15" x14ac:dyDescent="0.2">
      <c r="G4085" s="15"/>
      <c r="H4085" s="15"/>
      <c r="I4085" s="15"/>
      <c r="J4085" s="15"/>
      <c r="L4085" s="15"/>
      <c r="M4085" s="15"/>
      <c r="O4085" s="15"/>
    </row>
    <row r="4086" spans="7:15" x14ac:dyDescent="0.2">
      <c r="G4086" s="15"/>
      <c r="H4086" s="15"/>
      <c r="I4086" s="15"/>
      <c r="J4086" s="15"/>
      <c r="L4086" s="15"/>
      <c r="M4086" s="15"/>
      <c r="O4086" s="15"/>
    </row>
    <row r="4087" spans="7:15" x14ac:dyDescent="0.2">
      <c r="G4087" s="15"/>
      <c r="H4087" s="15"/>
      <c r="I4087" s="15"/>
      <c r="J4087" s="15"/>
      <c r="L4087" s="15"/>
      <c r="M4087" s="15"/>
      <c r="O4087" s="15"/>
    </row>
    <row r="4088" spans="7:15" x14ac:dyDescent="0.2">
      <c r="G4088" s="15"/>
      <c r="H4088" s="15"/>
      <c r="I4088" s="15"/>
      <c r="J4088" s="15"/>
      <c r="L4088" s="15"/>
      <c r="M4088" s="15"/>
      <c r="O4088" s="15"/>
    </row>
    <row r="4089" spans="7:15" x14ac:dyDescent="0.2">
      <c r="G4089" s="15"/>
      <c r="H4089" s="15"/>
      <c r="I4089" s="15"/>
      <c r="J4089" s="15"/>
      <c r="L4089" s="15"/>
      <c r="M4089" s="15"/>
      <c r="O4089" s="15"/>
    </row>
    <row r="4090" spans="7:15" x14ac:dyDescent="0.2">
      <c r="G4090" s="15"/>
      <c r="H4090" s="15"/>
      <c r="I4090" s="15"/>
      <c r="J4090" s="15"/>
      <c r="L4090" s="15"/>
      <c r="M4090" s="15"/>
      <c r="O4090" s="15"/>
    </row>
    <row r="4091" spans="7:15" x14ac:dyDescent="0.2">
      <c r="G4091" s="15"/>
      <c r="H4091" s="15"/>
      <c r="I4091" s="15"/>
      <c r="J4091" s="15"/>
      <c r="L4091" s="15"/>
      <c r="M4091" s="15"/>
      <c r="O4091" s="15"/>
    </row>
    <row r="4092" spans="7:15" x14ac:dyDescent="0.2">
      <c r="G4092" s="15"/>
      <c r="H4092" s="15"/>
      <c r="I4092" s="15"/>
      <c r="J4092" s="15"/>
      <c r="L4092" s="15"/>
      <c r="M4092" s="15"/>
      <c r="O4092" s="15"/>
    </row>
    <row r="4093" spans="7:15" x14ac:dyDescent="0.2">
      <c r="G4093" s="15"/>
      <c r="H4093" s="15"/>
      <c r="I4093" s="15"/>
      <c r="J4093" s="15"/>
      <c r="L4093" s="15"/>
      <c r="M4093" s="15"/>
      <c r="O4093" s="15"/>
    </row>
    <row r="4094" spans="7:15" x14ac:dyDescent="0.2">
      <c r="G4094" s="15"/>
      <c r="H4094" s="15"/>
      <c r="I4094" s="15"/>
      <c r="J4094" s="15"/>
      <c r="L4094" s="15"/>
      <c r="M4094" s="15"/>
      <c r="O4094" s="15"/>
    </row>
    <row r="4095" spans="7:15" x14ac:dyDescent="0.2">
      <c r="G4095" s="15"/>
      <c r="H4095" s="15"/>
      <c r="I4095" s="15"/>
      <c r="J4095" s="15"/>
      <c r="L4095" s="15"/>
      <c r="M4095" s="15"/>
      <c r="O4095" s="15"/>
    </row>
    <row r="4096" spans="7:15" x14ac:dyDescent="0.2">
      <c r="G4096" s="15"/>
      <c r="H4096" s="15"/>
      <c r="I4096" s="15"/>
      <c r="J4096" s="15"/>
      <c r="L4096" s="15"/>
      <c r="M4096" s="15"/>
      <c r="O4096" s="15"/>
    </row>
    <row r="4097" spans="7:15" x14ac:dyDescent="0.2">
      <c r="G4097" s="15"/>
      <c r="H4097" s="15"/>
      <c r="I4097" s="15"/>
      <c r="J4097" s="15"/>
      <c r="L4097" s="15"/>
      <c r="M4097" s="15"/>
      <c r="O4097" s="15"/>
    </row>
    <row r="4098" spans="7:15" x14ac:dyDescent="0.2">
      <c r="G4098" s="15"/>
      <c r="H4098" s="15"/>
      <c r="I4098" s="15"/>
      <c r="J4098" s="15"/>
      <c r="L4098" s="15"/>
      <c r="M4098" s="15"/>
      <c r="O4098" s="15"/>
    </row>
    <row r="4099" spans="7:15" x14ac:dyDescent="0.2">
      <c r="G4099" s="15"/>
      <c r="H4099" s="15"/>
      <c r="I4099" s="15"/>
      <c r="J4099" s="15"/>
      <c r="L4099" s="15"/>
      <c r="M4099" s="15"/>
      <c r="O4099" s="15"/>
    </row>
    <row r="4100" spans="7:15" x14ac:dyDescent="0.2">
      <c r="G4100" s="15"/>
      <c r="H4100" s="15"/>
      <c r="I4100" s="15"/>
      <c r="J4100" s="15"/>
      <c r="L4100" s="15"/>
      <c r="M4100" s="15"/>
      <c r="O4100" s="15"/>
    </row>
    <row r="4101" spans="7:15" x14ac:dyDescent="0.2">
      <c r="G4101" s="15"/>
      <c r="H4101" s="15"/>
      <c r="I4101" s="15"/>
      <c r="J4101" s="15"/>
      <c r="L4101" s="15"/>
      <c r="M4101" s="15"/>
      <c r="O4101" s="15"/>
    </row>
    <row r="4102" spans="7:15" x14ac:dyDescent="0.2">
      <c r="G4102" s="15"/>
      <c r="H4102" s="15"/>
      <c r="I4102" s="15"/>
      <c r="J4102" s="15"/>
      <c r="L4102" s="15"/>
      <c r="M4102" s="15"/>
      <c r="O4102" s="15"/>
    </row>
    <row r="4103" spans="7:15" x14ac:dyDescent="0.2">
      <c r="G4103" s="15"/>
      <c r="H4103" s="15"/>
      <c r="I4103" s="15"/>
      <c r="J4103" s="15"/>
      <c r="L4103" s="15"/>
      <c r="M4103" s="15"/>
      <c r="O4103" s="15"/>
    </row>
    <row r="4104" spans="7:15" x14ac:dyDescent="0.2">
      <c r="G4104" s="15"/>
      <c r="H4104" s="15"/>
      <c r="I4104" s="15"/>
      <c r="J4104" s="15"/>
      <c r="L4104" s="15"/>
      <c r="M4104" s="15"/>
      <c r="O4104" s="15"/>
    </row>
    <row r="4105" spans="7:15" x14ac:dyDescent="0.2">
      <c r="G4105" s="15"/>
      <c r="H4105" s="15"/>
      <c r="I4105" s="15"/>
      <c r="J4105" s="15"/>
      <c r="L4105" s="15"/>
      <c r="M4105" s="15"/>
      <c r="O4105" s="15"/>
    </row>
    <row r="4106" spans="7:15" x14ac:dyDescent="0.2">
      <c r="G4106" s="15"/>
      <c r="H4106" s="15"/>
      <c r="I4106" s="15"/>
      <c r="J4106" s="15"/>
      <c r="L4106" s="15"/>
      <c r="M4106" s="15"/>
      <c r="O4106" s="15"/>
    </row>
    <row r="4107" spans="7:15" x14ac:dyDescent="0.2">
      <c r="G4107" s="15"/>
      <c r="H4107" s="15"/>
      <c r="I4107" s="15"/>
      <c r="J4107" s="15"/>
      <c r="L4107" s="15"/>
      <c r="M4107" s="15"/>
      <c r="O4107" s="15"/>
    </row>
    <row r="4108" spans="7:15" x14ac:dyDescent="0.2">
      <c r="G4108" s="15"/>
      <c r="H4108" s="15"/>
      <c r="I4108" s="15"/>
      <c r="J4108" s="15"/>
      <c r="L4108" s="15"/>
      <c r="M4108" s="15"/>
      <c r="O4108" s="15"/>
    </row>
    <row r="4109" spans="7:15" x14ac:dyDescent="0.2">
      <c r="G4109" s="15"/>
      <c r="H4109" s="15"/>
      <c r="I4109" s="15"/>
      <c r="J4109" s="15"/>
      <c r="L4109" s="15"/>
      <c r="M4109" s="15"/>
      <c r="O4109" s="15"/>
    </row>
    <row r="4110" spans="7:15" x14ac:dyDescent="0.2">
      <c r="G4110" s="15"/>
      <c r="H4110" s="15"/>
      <c r="I4110" s="15"/>
      <c r="J4110" s="15"/>
      <c r="L4110" s="15"/>
      <c r="M4110" s="15"/>
      <c r="O4110" s="15"/>
    </row>
    <row r="4111" spans="7:15" x14ac:dyDescent="0.2">
      <c r="G4111" s="15"/>
      <c r="H4111" s="15"/>
      <c r="I4111" s="15"/>
      <c r="J4111" s="15"/>
      <c r="L4111" s="15"/>
      <c r="M4111" s="15"/>
      <c r="O4111" s="15"/>
    </row>
    <row r="4112" spans="7:15" x14ac:dyDescent="0.2">
      <c r="G4112" s="15"/>
      <c r="H4112" s="15"/>
      <c r="I4112" s="15"/>
      <c r="J4112" s="15"/>
      <c r="L4112" s="15"/>
      <c r="M4112" s="15"/>
      <c r="O4112" s="15"/>
    </row>
    <row r="4113" spans="7:15" x14ac:dyDescent="0.2">
      <c r="G4113" s="15"/>
      <c r="H4113" s="15"/>
      <c r="I4113" s="15"/>
      <c r="J4113" s="15"/>
      <c r="L4113" s="15"/>
      <c r="M4113" s="15"/>
      <c r="O4113" s="15"/>
    </row>
    <row r="4114" spans="7:15" x14ac:dyDescent="0.2">
      <c r="G4114" s="15"/>
      <c r="H4114" s="15"/>
      <c r="I4114" s="15"/>
      <c r="J4114" s="15"/>
      <c r="L4114" s="15"/>
      <c r="M4114" s="15"/>
      <c r="O4114" s="15"/>
    </row>
    <row r="4115" spans="7:15" x14ac:dyDescent="0.2">
      <c r="G4115" s="15"/>
      <c r="H4115" s="15"/>
      <c r="I4115" s="15"/>
      <c r="J4115" s="15"/>
      <c r="L4115" s="15"/>
      <c r="M4115" s="15"/>
      <c r="O4115" s="15"/>
    </row>
    <row r="4116" spans="7:15" x14ac:dyDescent="0.2">
      <c r="G4116" s="15"/>
      <c r="H4116" s="15"/>
      <c r="I4116" s="15"/>
      <c r="J4116" s="15"/>
      <c r="L4116" s="15"/>
      <c r="M4116" s="15"/>
      <c r="O4116" s="15"/>
    </row>
    <row r="4117" spans="7:15" x14ac:dyDescent="0.2">
      <c r="G4117" s="15"/>
      <c r="H4117" s="15"/>
      <c r="I4117" s="15"/>
      <c r="J4117" s="15"/>
      <c r="L4117" s="15"/>
      <c r="M4117" s="15"/>
      <c r="O4117" s="15"/>
    </row>
    <row r="4118" spans="7:15" x14ac:dyDescent="0.2">
      <c r="G4118" s="15"/>
      <c r="H4118" s="15"/>
      <c r="I4118" s="15"/>
      <c r="J4118" s="15"/>
      <c r="L4118" s="15"/>
      <c r="M4118" s="15"/>
      <c r="O4118" s="15"/>
    </row>
    <row r="4119" spans="7:15" x14ac:dyDescent="0.2">
      <c r="G4119" s="15"/>
      <c r="H4119" s="15"/>
      <c r="I4119" s="15"/>
      <c r="J4119" s="15"/>
      <c r="L4119" s="15"/>
      <c r="M4119" s="15"/>
      <c r="O4119" s="15"/>
    </row>
    <row r="4120" spans="7:15" x14ac:dyDescent="0.2">
      <c r="G4120" s="15"/>
      <c r="H4120" s="15"/>
      <c r="I4120" s="15"/>
      <c r="J4120" s="15"/>
      <c r="L4120" s="15"/>
      <c r="M4120" s="15"/>
      <c r="O4120" s="15"/>
    </row>
    <row r="4121" spans="7:15" x14ac:dyDescent="0.2">
      <c r="G4121" s="15"/>
      <c r="H4121" s="15"/>
      <c r="I4121" s="15"/>
      <c r="J4121" s="15"/>
      <c r="L4121" s="15"/>
      <c r="M4121" s="15"/>
      <c r="O4121" s="15"/>
    </row>
    <row r="4122" spans="7:15" x14ac:dyDescent="0.2">
      <c r="G4122" s="15"/>
      <c r="H4122" s="15"/>
      <c r="I4122" s="15"/>
      <c r="J4122" s="15"/>
      <c r="L4122" s="15"/>
      <c r="M4122" s="15"/>
      <c r="O4122" s="15"/>
    </row>
    <row r="4123" spans="7:15" x14ac:dyDescent="0.2">
      <c r="G4123" s="15"/>
      <c r="H4123" s="15"/>
      <c r="I4123" s="15"/>
      <c r="J4123" s="15"/>
      <c r="L4123" s="15"/>
      <c r="M4123" s="15"/>
      <c r="O4123" s="15"/>
    </row>
    <row r="4124" spans="7:15" x14ac:dyDescent="0.2">
      <c r="G4124" s="15"/>
      <c r="H4124" s="15"/>
      <c r="I4124" s="15"/>
      <c r="J4124" s="15"/>
      <c r="L4124" s="15"/>
      <c r="M4124" s="15"/>
      <c r="O4124" s="15"/>
    </row>
    <row r="4125" spans="7:15" x14ac:dyDescent="0.2">
      <c r="G4125" s="15"/>
      <c r="H4125" s="15"/>
      <c r="I4125" s="15"/>
      <c r="J4125" s="15"/>
      <c r="L4125" s="15"/>
      <c r="M4125" s="15"/>
      <c r="O4125" s="15"/>
    </row>
    <row r="4126" spans="7:15" x14ac:dyDescent="0.2">
      <c r="G4126" s="15"/>
      <c r="H4126" s="15"/>
      <c r="I4126" s="15"/>
      <c r="J4126" s="15"/>
      <c r="L4126" s="15"/>
      <c r="M4126" s="15"/>
      <c r="O4126" s="15"/>
    </row>
    <row r="4127" spans="7:15" x14ac:dyDescent="0.2">
      <c r="G4127" s="15"/>
      <c r="H4127" s="15"/>
      <c r="I4127" s="15"/>
      <c r="J4127" s="15"/>
      <c r="L4127" s="15"/>
      <c r="M4127" s="15"/>
      <c r="O4127" s="15"/>
    </row>
    <row r="4128" spans="7:15" x14ac:dyDescent="0.2">
      <c r="G4128" s="15"/>
      <c r="H4128" s="15"/>
      <c r="I4128" s="15"/>
      <c r="J4128" s="15"/>
      <c r="L4128" s="15"/>
      <c r="M4128" s="15"/>
      <c r="O4128" s="15"/>
    </row>
    <row r="4129" spans="7:15" x14ac:dyDescent="0.2">
      <c r="G4129" s="15"/>
      <c r="H4129" s="15"/>
      <c r="I4129" s="15"/>
      <c r="J4129" s="15"/>
      <c r="L4129" s="15"/>
      <c r="M4129" s="15"/>
      <c r="O4129" s="15"/>
    </row>
    <row r="4130" spans="7:15" x14ac:dyDescent="0.2">
      <c r="G4130" s="15"/>
      <c r="H4130" s="15"/>
      <c r="I4130" s="15"/>
      <c r="J4130" s="15"/>
      <c r="L4130" s="15"/>
      <c r="M4130" s="15"/>
      <c r="O4130" s="15"/>
    </row>
    <row r="4131" spans="7:15" x14ac:dyDescent="0.2">
      <c r="G4131" s="15"/>
      <c r="H4131" s="15"/>
      <c r="I4131" s="15"/>
      <c r="J4131" s="15"/>
      <c r="L4131" s="15"/>
      <c r="M4131" s="15"/>
      <c r="O4131" s="15"/>
    </row>
    <row r="4132" spans="7:15" x14ac:dyDescent="0.2">
      <c r="G4132" s="15"/>
      <c r="H4132" s="15"/>
      <c r="I4132" s="15"/>
      <c r="J4132" s="15"/>
      <c r="L4132" s="15"/>
      <c r="M4132" s="15"/>
      <c r="O4132" s="15"/>
    </row>
    <row r="4133" spans="7:15" x14ac:dyDescent="0.2">
      <c r="G4133" s="15"/>
      <c r="H4133" s="15"/>
      <c r="I4133" s="15"/>
      <c r="J4133" s="15"/>
      <c r="L4133" s="15"/>
      <c r="M4133" s="15"/>
      <c r="O4133" s="15"/>
    </row>
    <row r="4134" spans="7:15" x14ac:dyDescent="0.2">
      <c r="G4134" s="15"/>
      <c r="H4134" s="15"/>
      <c r="I4134" s="15"/>
      <c r="J4134" s="15"/>
      <c r="L4134" s="15"/>
      <c r="M4134" s="15"/>
      <c r="O4134" s="15"/>
    </row>
    <row r="4135" spans="7:15" x14ac:dyDescent="0.2">
      <c r="G4135" s="15"/>
      <c r="H4135" s="15"/>
      <c r="I4135" s="15"/>
      <c r="J4135" s="15"/>
      <c r="L4135" s="15"/>
      <c r="M4135" s="15"/>
      <c r="O4135" s="15"/>
    </row>
    <row r="4136" spans="7:15" x14ac:dyDescent="0.2">
      <c r="G4136" s="15"/>
      <c r="H4136" s="15"/>
      <c r="I4136" s="15"/>
      <c r="J4136" s="15"/>
      <c r="L4136" s="15"/>
      <c r="M4136" s="15"/>
      <c r="O4136" s="15"/>
    </row>
    <row r="4137" spans="7:15" x14ac:dyDescent="0.2">
      <c r="G4137" s="15"/>
      <c r="H4137" s="15"/>
      <c r="I4137" s="15"/>
      <c r="J4137" s="15"/>
      <c r="L4137" s="15"/>
      <c r="M4137" s="15"/>
      <c r="O4137" s="15"/>
    </row>
    <row r="4138" spans="7:15" x14ac:dyDescent="0.2">
      <c r="G4138" s="15"/>
      <c r="H4138" s="15"/>
      <c r="I4138" s="15"/>
      <c r="J4138" s="15"/>
      <c r="L4138" s="15"/>
      <c r="M4138" s="15"/>
      <c r="O4138" s="15"/>
    </row>
    <row r="4139" spans="7:15" x14ac:dyDescent="0.2">
      <c r="G4139" s="15"/>
      <c r="H4139" s="15"/>
      <c r="I4139" s="15"/>
      <c r="J4139" s="15"/>
      <c r="L4139" s="15"/>
      <c r="M4139" s="15"/>
      <c r="O4139" s="15"/>
    </row>
    <row r="4140" spans="7:15" x14ac:dyDescent="0.2">
      <c r="G4140" s="15"/>
      <c r="H4140" s="15"/>
      <c r="I4140" s="15"/>
      <c r="J4140" s="15"/>
      <c r="L4140" s="15"/>
      <c r="M4140" s="15"/>
      <c r="O4140" s="15"/>
    </row>
    <row r="4141" spans="7:15" x14ac:dyDescent="0.2">
      <c r="G4141" s="15"/>
      <c r="H4141" s="15"/>
      <c r="I4141" s="15"/>
      <c r="J4141" s="15"/>
      <c r="L4141" s="15"/>
      <c r="M4141" s="15"/>
      <c r="O4141" s="15"/>
    </row>
    <row r="4142" spans="7:15" x14ac:dyDescent="0.2">
      <c r="G4142" s="15"/>
      <c r="H4142" s="15"/>
      <c r="I4142" s="15"/>
      <c r="J4142" s="15"/>
      <c r="L4142" s="15"/>
      <c r="M4142" s="15"/>
      <c r="O4142" s="15"/>
    </row>
    <row r="4143" spans="7:15" x14ac:dyDescent="0.2">
      <c r="G4143" s="15"/>
      <c r="H4143" s="15"/>
      <c r="I4143" s="15"/>
      <c r="J4143" s="15"/>
      <c r="L4143" s="15"/>
      <c r="M4143" s="15"/>
      <c r="O4143" s="15"/>
    </row>
    <row r="4144" spans="7:15" x14ac:dyDescent="0.2">
      <c r="G4144" s="15"/>
      <c r="H4144" s="15"/>
      <c r="I4144" s="15"/>
      <c r="J4144" s="15"/>
      <c r="L4144" s="15"/>
      <c r="M4144" s="15"/>
      <c r="O4144" s="15"/>
    </row>
    <row r="4145" spans="7:15" x14ac:dyDescent="0.2">
      <c r="G4145" s="15"/>
      <c r="H4145" s="15"/>
      <c r="I4145" s="15"/>
      <c r="J4145" s="15"/>
      <c r="L4145" s="15"/>
      <c r="M4145" s="15"/>
      <c r="O4145" s="15"/>
    </row>
    <row r="4146" spans="7:15" x14ac:dyDescent="0.2">
      <c r="G4146" s="15"/>
      <c r="H4146" s="15"/>
      <c r="I4146" s="15"/>
      <c r="J4146" s="15"/>
      <c r="L4146" s="15"/>
      <c r="M4146" s="15"/>
      <c r="O4146" s="15"/>
    </row>
    <row r="4147" spans="7:15" x14ac:dyDescent="0.2">
      <c r="G4147" s="15"/>
      <c r="H4147" s="15"/>
      <c r="I4147" s="15"/>
      <c r="J4147" s="15"/>
      <c r="L4147" s="15"/>
      <c r="M4147" s="15"/>
      <c r="O4147" s="15"/>
    </row>
    <row r="4148" spans="7:15" x14ac:dyDescent="0.2">
      <c r="G4148" s="15"/>
      <c r="H4148" s="15"/>
      <c r="I4148" s="15"/>
      <c r="J4148" s="15"/>
      <c r="L4148" s="15"/>
      <c r="M4148" s="15"/>
      <c r="O4148" s="15"/>
    </row>
    <row r="4149" spans="7:15" x14ac:dyDescent="0.2">
      <c r="G4149" s="15"/>
      <c r="H4149" s="15"/>
      <c r="I4149" s="15"/>
      <c r="J4149" s="15"/>
      <c r="L4149" s="15"/>
      <c r="M4149" s="15"/>
      <c r="O4149" s="15"/>
    </row>
    <row r="4150" spans="7:15" x14ac:dyDescent="0.2">
      <c r="G4150" s="15"/>
      <c r="H4150" s="15"/>
      <c r="I4150" s="15"/>
      <c r="J4150" s="15"/>
      <c r="L4150" s="15"/>
      <c r="M4150" s="15"/>
      <c r="O4150" s="15"/>
    </row>
    <row r="4151" spans="7:15" x14ac:dyDescent="0.2">
      <c r="G4151" s="15"/>
      <c r="H4151" s="15"/>
      <c r="I4151" s="15"/>
      <c r="J4151" s="15"/>
      <c r="L4151" s="15"/>
      <c r="M4151" s="15"/>
      <c r="O4151" s="15"/>
    </row>
    <row r="4152" spans="7:15" x14ac:dyDescent="0.2">
      <c r="G4152" s="15"/>
      <c r="H4152" s="15"/>
      <c r="I4152" s="15"/>
      <c r="J4152" s="15"/>
      <c r="L4152" s="15"/>
      <c r="M4152" s="15"/>
      <c r="O4152" s="15"/>
    </row>
    <row r="4153" spans="7:15" x14ac:dyDescent="0.2">
      <c r="G4153" s="15"/>
      <c r="H4153" s="15"/>
      <c r="I4153" s="15"/>
      <c r="J4153" s="15"/>
      <c r="L4153" s="15"/>
      <c r="M4153" s="15"/>
      <c r="O4153" s="15"/>
    </row>
    <row r="4154" spans="7:15" x14ac:dyDescent="0.2">
      <c r="G4154" s="15"/>
      <c r="H4154" s="15"/>
      <c r="I4154" s="15"/>
      <c r="J4154" s="15"/>
      <c r="L4154" s="15"/>
      <c r="M4154" s="15"/>
      <c r="O4154" s="15"/>
    </row>
    <row r="4155" spans="7:15" x14ac:dyDescent="0.2">
      <c r="G4155" s="15"/>
      <c r="H4155" s="15"/>
      <c r="I4155" s="15"/>
      <c r="J4155" s="15"/>
      <c r="L4155" s="15"/>
      <c r="M4155" s="15"/>
      <c r="O4155" s="15"/>
    </row>
    <row r="4156" spans="7:15" x14ac:dyDescent="0.2">
      <c r="G4156" s="15"/>
      <c r="H4156" s="15"/>
      <c r="I4156" s="15"/>
      <c r="J4156" s="15"/>
      <c r="L4156" s="15"/>
      <c r="M4156" s="15"/>
      <c r="O4156" s="15"/>
    </row>
    <row r="4157" spans="7:15" x14ac:dyDescent="0.2">
      <c r="G4157" s="15"/>
      <c r="H4157" s="15"/>
      <c r="I4157" s="15"/>
      <c r="J4157" s="15"/>
      <c r="L4157" s="15"/>
      <c r="M4157" s="15"/>
      <c r="O4157" s="15"/>
    </row>
    <row r="4158" spans="7:15" x14ac:dyDescent="0.2">
      <c r="G4158" s="15"/>
      <c r="H4158" s="15"/>
      <c r="I4158" s="15"/>
      <c r="J4158" s="15"/>
      <c r="L4158" s="15"/>
      <c r="M4158" s="15"/>
      <c r="O4158" s="15"/>
    </row>
    <row r="4159" spans="7:15" x14ac:dyDescent="0.2">
      <c r="G4159" s="15"/>
      <c r="H4159" s="15"/>
      <c r="I4159" s="15"/>
      <c r="J4159" s="15"/>
      <c r="L4159" s="15"/>
      <c r="M4159" s="15"/>
      <c r="O4159" s="15"/>
    </row>
    <row r="4160" spans="7:15" x14ac:dyDescent="0.2">
      <c r="G4160" s="15"/>
      <c r="H4160" s="15"/>
      <c r="I4160" s="15"/>
      <c r="J4160" s="15"/>
      <c r="L4160" s="15"/>
      <c r="M4160" s="15"/>
      <c r="O4160" s="15"/>
    </row>
    <row r="4161" spans="7:15" x14ac:dyDescent="0.2">
      <c r="G4161" s="15"/>
      <c r="H4161" s="15"/>
      <c r="I4161" s="15"/>
      <c r="J4161" s="15"/>
      <c r="L4161" s="15"/>
      <c r="M4161" s="15"/>
      <c r="O4161" s="15"/>
    </row>
    <row r="4162" spans="7:15" x14ac:dyDescent="0.2">
      <c r="G4162" s="15"/>
      <c r="H4162" s="15"/>
      <c r="I4162" s="15"/>
      <c r="J4162" s="15"/>
      <c r="L4162" s="15"/>
      <c r="M4162" s="15"/>
      <c r="O4162" s="15"/>
    </row>
    <row r="4163" spans="7:15" x14ac:dyDescent="0.2">
      <c r="G4163" s="15"/>
      <c r="H4163" s="15"/>
      <c r="I4163" s="15"/>
      <c r="J4163" s="15"/>
      <c r="L4163" s="15"/>
      <c r="M4163" s="15"/>
      <c r="O4163" s="15"/>
    </row>
    <row r="4164" spans="7:15" x14ac:dyDescent="0.2">
      <c r="G4164" s="15"/>
      <c r="H4164" s="15"/>
      <c r="I4164" s="15"/>
      <c r="J4164" s="15"/>
      <c r="L4164" s="15"/>
      <c r="M4164" s="15"/>
      <c r="O4164" s="15"/>
    </row>
    <row r="4165" spans="7:15" x14ac:dyDescent="0.2">
      <c r="G4165" s="15"/>
      <c r="H4165" s="15"/>
      <c r="I4165" s="15"/>
      <c r="J4165" s="15"/>
      <c r="L4165" s="15"/>
      <c r="M4165" s="15"/>
      <c r="O4165" s="15"/>
    </row>
    <row r="4166" spans="7:15" x14ac:dyDescent="0.2">
      <c r="G4166" s="15"/>
      <c r="H4166" s="15"/>
      <c r="I4166" s="15"/>
      <c r="J4166" s="15"/>
      <c r="L4166" s="15"/>
      <c r="M4166" s="15"/>
      <c r="O4166" s="15"/>
    </row>
    <row r="4167" spans="7:15" x14ac:dyDescent="0.2">
      <c r="G4167" s="15"/>
      <c r="H4167" s="15"/>
      <c r="I4167" s="15"/>
      <c r="J4167" s="15"/>
      <c r="L4167" s="15"/>
      <c r="M4167" s="15"/>
      <c r="O4167" s="15"/>
    </row>
    <row r="4168" spans="7:15" x14ac:dyDescent="0.2">
      <c r="G4168" s="15"/>
      <c r="H4168" s="15"/>
      <c r="I4168" s="15"/>
      <c r="J4168" s="15"/>
      <c r="L4168" s="15"/>
      <c r="M4168" s="15"/>
      <c r="O4168" s="15"/>
    </row>
    <row r="4169" spans="7:15" x14ac:dyDescent="0.2">
      <c r="G4169" s="15"/>
      <c r="H4169" s="15"/>
      <c r="I4169" s="15"/>
      <c r="J4169" s="15"/>
      <c r="L4169" s="15"/>
      <c r="M4169" s="15"/>
      <c r="O4169" s="15"/>
    </row>
    <row r="4170" spans="7:15" x14ac:dyDescent="0.2">
      <c r="G4170" s="15"/>
      <c r="H4170" s="15"/>
      <c r="I4170" s="15"/>
      <c r="J4170" s="15"/>
      <c r="L4170" s="15"/>
      <c r="M4170" s="15"/>
      <c r="O4170" s="15"/>
    </row>
    <row r="4171" spans="7:15" x14ac:dyDescent="0.2">
      <c r="G4171" s="15"/>
      <c r="H4171" s="15"/>
      <c r="I4171" s="15"/>
      <c r="J4171" s="15"/>
      <c r="L4171" s="15"/>
      <c r="M4171" s="15"/>
      <c r="O4171" s="15"/>
    </row>
    <row r="4172" spans="7:15" x14ac:dyDescent="0.2">
      <c r="G4172" s="15"/>
      <c r="H4172" s="15"/>
      <c r="I4172" s="15"/>
      <c r="J4172" s="15"/>
      <c r="L4172" s="15"/>
      <c r="M4172" s="15"/>
      <c r="O4172" s="15"/>
    </row>
    <row r="4173" spans="7:15" x14ac:dyDescent="0.2">
      <c r="G4173" s="15"/>
      <c r="H4173" s="15"/>
      <c r="I4173" s="15"/>
      <c r="J4173" s="15"/>
      <c r="L4173" s="15"/>
      <c r="M4173" s="15"/>
      <c r="O4173" s="15"/>
    </row>
    <row r="4174" spans="7:15" x14ac:dyDescent="0.2">
      <c r="G4174" s="15"/>
      <c r="H4174" s="15"/>
      <c r="I4174" s="15"/>
      <c r="J4174" s="15"/>
      <c r="L4174" s="15"/>
      <c r="M4174" s="15"/>
      <c r="O4174" s="15"/>
    </row>
    <row r="4175" spans="7:15" x14ac:dyDescent="0.2">
      <c r="G4175" s="15"/>
      <c r="H4175" s="15"/>
      <c r="I4175" s="15"/>
      <c r="J4175" s="15"/>
      <c r="L4175" s="15"/>
      <c r="M4175" s="15"/>
      <c r="O4175" s="15"/>
    </row>
    <row r="4176" spans="7:15" x14ac:dyDescent="0.2">
      <c r="G4176" s="15"/>
      <c r="H4176" s="15"/>
      <c r="I4176" s="15"/>
      <c r="J4176" s="15"/>
      <c r="L4176" s="15"/>
      <c r="M4176" s="15"/>
      <c r="O4176" s="15"/>
    </row>
    <row r="4177" spans="7:15" x14ac:dyDescent="0.2">
      <c r="G4177" s="15"/>
      <c r="H4177" s="15"/>
      <c r="I4177" s="15"/>
      <c r="J4177" s="15"/>
      <c r="L4177" s="15"/>
      <c r="M4177" s="15"/>
      <c r="O4177" s="15"/>
    </row>
    <row r="4178" spans="7:15" x14ac:dyDescent="0.2">
      <c r="G4178" s="15"/>
      <c r="H4178" s="15"/>
      <c r="I4178" s="15"/>
      <c r="J4178" s="15"/>
      <c r="L4178" s="15"/>
      <c r="M4178" s="15"/>
      <c r="O4178" s="15"/>
    </row>
    <row r="4179" spans="7:15" x14ac:dyDescent="0.2">
      <c r="G4179" s="15"/>
      <c r="H4179" s="15"/>
      <c r="I4179" s="15"/>
      <c r="J4179" s="15"/>
      <c r="L4179" s="15"/>
      <c r="M4179" s="15"/>
      <c r="O4179" s="15"/>
    </row>
    <row r="4180" spans="7:15" x14ac:dyDescent="0.2">
      <c r="G4180" s="15"/>
      <c r="H4180" s="15"/>
      <c r="I4180" s="15"/>
      <c r="J4180" s="15"/>
      <c r="L4180" s="15"/>
      <c r="M4180" s="15"/>
      <c r="O4180" s="15"/>
    </row>
    <row r="4181" spans="7:15" x14ac:dyDescent="0.2">
      <c r="G4181" s="15"/>
      <c r="H4181" s="15"/>
      <c r="I4181" s="15"/>
      <c r="J4181" s="15"/>
      <c r="L4181" s="15"/>
      <c r="M4181" s="15"/>
      <c r="O4181" s="15"/>
    </row>
    <row r="4182" spans="7:15" x14ac:dyDescent="0.2">
      <c r="G4182" s="15"/>
      <c r="H4182" s="15"/>
      <c r="I4182" s="15"/>
      <c r="J4182" s="15"/>
      <c r="L4182" s="15"/>
      <c r="M4182" s="15"/>
      <c r="O4182" s="15"/>
    </row>
    <row r="4183" spans="7:15" x14ac:dyDescent="0.2">
      <c r="G4183" s="15"/>
      <c r="H4183" s="15"/>
      <c r="I4183" s="15"/>
      <c r="J4183" s="15"/>
      <c r="L4183" s="15"/>
      <c r="M4183" s="15"/>
      <c r="O4183" s="15"/>
    </row>
    <row r="4184" spans="7:15" x14ac:dyDescent="0.2">
      <c r="G4184" s="15"/>
      <c r="H4184" s="15"/>
      <c r="I4184" s="15"/>
      <c r="J4184" s="15"/>
      <c r="L4184" s="15"/>
      <c r="M4184" s="15"/>
      <c r="O4184" s="15"/>
    </row>
    <row r="4185" spans="7:15" x14ac:dyDescent="0.2">
      <c r="G4185" s="15"/>
      <c r="H4185" s="15"/>
      <c r="I4185" s="15"/>
      <c r="J4185" s="15"/>
      <c r="L4185" s="15"/>
      <c r="M4185" s="15"/>
      <c r="O4185" s="15"/>
    </row>
    <row r="4186" spans="7:15" x14ac:dyDescent="0.2">
      <c r="G4186" s="15"/>
      <c r="H4186" s="15"/>
      <c r="I4186" s="15"/>
      <c r="J4186" s="15"/>
      <c r="L4186" s="15"/>
      <c r="M4186" s="15"/>
      <c r="O4186" s="15"/>
    </row>
    <row r="4187" spans="7:15" x14ac:dyDescent="0.2">
      <c r="G4187" s="15"/>
      <c r="H4187" s="15"/>
      <c r="I4187" s="15"/>
      <c r="J4187" s="15"/>
      <c r="L4187" s="15"/>
      <c r="M4187" s="15"/>
      <c r="O4187" s="15"/>
    </row>
    <row r="4188" spans="7:15" x14ac:dyDescent="0.2">
      <c r="G4188" s="15"/>
      <c r="H4188" s="15"/>
      <c r="I4188" s="15"/>
      <c r="J4188" s="15"/>
      <c r="L4188" s="15"/>
      <c r="M4188" s="15"/>
      <c r="O4188" s="15"/>
    </row>
    <row r="4189" spans="7:15" x14ac:dyDescent="0.2">
      <c r="G4189" s="15"/>
      <c r="H4189" s="15"/>
      <c r="I4189" s="15"/>
      <c r="J4189" s="15"/>
      <c r="L4189" s="15"/>
      <c r="M4189" s="15"/>
      <c r="O4189" s="15"/>
    </row>
    <row r="4190" spans="7:15" x14ac:dyDescent="0.2">
      <c r="G4190" s="15"/>
      <c r="H4190" s="15"/>
      <c r="I4190" s="15"/>
      <c r="J4190" s="15"/>
      <c r="L4190" s="15"/>
      <c r="M4190" s="15"/>
      <c r="O4190" s="15"/>
    </row>
    <row r="4191" spans="7:15" x14ac:dyDescent="0.2">
      <c r="G4191" s="15"/>
      <c r="H4191" s="15"/>
      <c r="I4191" s="15"/>
      <c r="J4191" s="15"/>
      <c r="L4191" s="15"/>
      <c r="M4191" s="15"/>
      <c r="O4191" s="15"/>
    </row>
    <row r="4192" spans="7:15" x14ac:dyDescent="0.2">
      <c r="G4192" s="15"/>
      <c r="H4192" s="15"/>
      <c r="I4192" s="15"/>
      <c r="J4192" s="15"/>
      <c r="L4192" s="15"/>
      <c r="M4192" s="15"/>
      <c r="O4192" s="15"/>
    </row>
    <row r="4193" spans="7:15" x14ac:dyDescent="0.2">
      <c r="G4193" s="15"/>
      <c r="H4193" s="15"/>
      <c r="I4193" s="15"/>
      <c r="J4193" s="15"/>
      <c r="L4193" s="15"/>
      <c r="M4193" s="15"/>
      <c r="O4193" s="15"/>
    </row>
    <row r="4194" spans="7:15" x14ac:dyDescent="0.2">
      <c r="G4194" s="15"/>
      <c r="H4194" s="15"/>
      <c r="I4194" s="15"/>
      <c r="J4194" s="15"/>
      <c r="L4194" s="15"/>
      <c r="M4194" s="15"/>
      <c r="O4194" s="15"/>
    </row>
    <row r="4195" spans="7:15" x14ac:dyDescent="0.2">
      <c r="G4195" s="15"/>
      <c r="H4195" s="15"/>
      <c r="I4195" s="15"/>
      <c r="J4195" s="15"/>
      <c r="L4195" s="15"/>
      <c r="M4195" s="15"/>
      <c r="O4195" s="15"/>
    </row>
    <row r="4196" spans="7:15" x14ac:dyDescent="0.2">
      <c r="G4196" s="15"/>
      <c r="H4196" s="15"/>
      <c r="I4196" s="15"/>
      <c r="J4196" s="15"/>
      <c r="L4196" s="15"/>
      <c r="M4196" s="15"/>
      <c r="O4196" s="15"/>
    </row>
    <row r="4197" spans="7:15" x14ac:dyDescent="0.2">
      <c r="G4197" s="15"/>
      <c r="H4197" s="15"/>
      <c r="I4197" s="15"/>
      <c r="J4197" s="15"/>
      <c r="L4197" s="15"/>
      <c r="M4197" s="15"/>
      <c r="O4197" s="15"/>
    </row>
    <row r="4198" spans="7:15" x14ac:dyDescent="0.2">
      <c r="G4198" s="15"/>
      <c r="H4198" s="15"/>
      <c r="I4198" s="15"/>
      <c r="J4198" s="15"/>
      <c r="L4198" s="15"/>
      <c r="M4198" s="15"/>
      <c r="O4198" s="15"/>
    </row>
    <row r="4199" spans="7:15" x14ac:dyDescent="0.2">
      <c r="G4199" s="15"/>
      <c r="H4199" s="15"/>
      <c r="I4199" s="15"/>
      <c r="J4199" s="15"/>
      <c r="L4199" s="15"/>
      <c r="M4199" s="15"/>
      <c r="O4199" s="15"/>
    </row>
    <row r="4200" spans="7:15" x14ac:dyDescent="0.2">
      <c r="G4200" s="15"/>
      <c r="H4200" s="15"/>
      <c r="I4200" s="15"/>
      <c r="J4200" s="15"/>
      <c r="L4200" s="15"/>
      <c r="M4200" s="15"/>
      <c r="O4200" s="15"/>
    </row>
    <row r="4201" spans="7:15" x14ac:dyDescent="0.2">
      <c r="G4201" s="15"/>
      <c r="H4201" s="15"/>
      <c r="I4201" s="15"/>
      <c r="J4201" s="15"/>
      <c r="L4201" s="15"/>
      <c r="M4201" s="15"/>
      <c r="O4201" s="15"/>
    </row>
    <row r="4202" spans="7:15" x14ac:dyDescent="0.2">
      <c r="G4202" s="15"/>
      <c r="H4202" s="15"/>
      <c r="I4202" s="15"/>
      <c r="J4202" s="15"/>
      <c r="L4202" s="15"/>
      <c r="M4202" s="15"/>
      <c r="O4202" s="15"/>
    </row>
    <row r="4203" spans="7:15" x14ac:dyDescent="0.2">
      <c r="G4203" s="15"/>
      <c r="H4203" s="15"/>
      <c r="I4203" s="15"/>
      <c r="J4203" s="15"/>
      <c r="L4203" s="15"/>
      <c r="M4203" s="15"/>
      <c r="O4203" s="15"/>
    </row>
    <row r="4204" spans="7:15" x14ac:dyDescent="0.2">
      <c r="G4204" s="15"/>
      <c r="H4204" s="15"/>
      <c r="I4204" s="15"/>
      <c r="J4204" s="15"/>
      <c r="L4204" s="15"/>
      <c r="M4204" s="15"/>
      <c r="O4204" s="15"/>
    </row>
    <row r="4205" spans="7:15" x14ac:dyDescent="0.2">
      <c r="G4205" s="15"/>
      <c r="H4205" s="15"/>
      <c r="I4205" s="15"/>
      <c r="J4205" s="15"/>
      <c r="L4205" s="15"/>
      <c r="M4205" s="15"/>
      <c r="O4205" s="15"/>
    </row>
    <row r="4206" spans="7:15" x14ac:dyDescent="0.2">
      <c r="G4206" s="15"/>
      <c r="H4206" s="15"/>
      <c r="I4206" s="15"/>
      <c r="J4206" s="15"/>
      <c r="L4206" s="15"/>
      <c r="M4206" s="15"/>
      <c r="O4206" s="15"/>
    </row>
    <row r="4207" spans="7:15" x14ac:dyDescent="0.2">
      <c r="G4207" s="15"/>
      <c r="H4207" s="15"/>
      <c r="I4207" s="15"/>
      <c r="J4207" s="15"/>
      <c r="L4207" s="15"/>
      <c r="M4207" s="15"/>
      <c r="O4207" s="15"/>
    </row>
    <row r="4208" spans="7:15" x14ac:dyDescent="0.2">
      <c r="G4208" s="15"/>
      <c r="H4208" s="15"/>
      <c r="I4208" s="15"/>
      <c r="J4208" s="15"/>
      <c r="L4208" s="15"/>
      <c r="M4208" s="15"/>
      <c r="O4208" s="15"/>
    </row>
    <row r="4209" spans="7:15" x14ac:dyDescent="0.2">
      <c r="G4209" s="15"/>
      <c r="H4209" s="15"/>
      <c r="I4209" s="15"/>
      <c r="J4209" s="15"/>
      <c r="L4209" s="15"/>
      <c r="M4209" s="15"/>
      <c r="O4209" s="15"/>
    </row>
    <row r="4210" spans="7:15" x14ac:dyDescent="0.2">
      <c r="G4210" s="15"/>
      <c r="H4210" s="15"/>
      <c r="I4210" s="15"/>
      <c r="J4210" s="15"/>
      <c r="L4210" s="15"/>
      <c r="M4210" s="15"/>
      <c r="O4210" s="15"/>
    </row>
    <row r="4211" spans="7:15" x14ac:dyDescent="0.2">
      <c r="G4211" s="15"/>
      <c r="H4211" s="15"/>
      <c r="I4211" s="15"/>
      <c r="J4211" s="15"/>
      <c r="L4211" s="15"/>
      <c r="M4211" s="15"/>
      <c r="O4211" s="15"/>
    </row>
    <row r="4212" spans="7:15" x14ac:dyDescent="0.2">
      <c r="G4212" s="15"/>
      <c r="H4212" s="15"/>
      <c r="I4212" s="15"/>
      <c r="J4212" s="15"/>
      <c r="L4212" s="15"/>
      <c r="M4212" s="15"/>
      <c r="O4212" s="15"/>
    </row>
    <row r="4213" spans="7:15" x14ac:dyDescent="0.2">
      <c r="G4213" s="15"/>
      <c r="H4213" s="15"/>
      <c r="I4213" s="15"/>
      <c r="J4213" s="15"/>
      <c r="L4213" s="15"/>
      <c r="M4213" s="15"/>
      <c r="O4213" s="15"/>
    </row>
    <row r="4214" spans="7:15" x14ac:dyDescent="0.2">
      <c r="G4214" s="15"/>
      <c r="H4214" s="15"/>
      <c r="I4214" s="15"/>
      <c r="J4214" s="15"/>
      <c r="L4214" s="15"/>
      <c r="M4214" s="15"/>
      <c r="O4214" s="15"/>
    </row>
    <row r="4215" spans="7:15" x14ac:dyDescent="0.2">
      <c r="G4215" s="15"/>
      <c r="H4215" s="15"/>
      <c r="I4215" s="15"/>
      <c r="J4215" s="15"/>
      <c r="L4215" s="15"/>
      <c r="M4215" s="15"/>
      <c r="O4215" s="15"/>
    </row>
    <row r="4216" spans="7:15" x14ac:dyDescent="0.2">
      <c r="G4216" s="15"/>
      <c r="H4216" s="15"/>
      <c r="I4216" s="15"/>
      <c r="J4216" s="15"/>
      <c r="L4216" s="15"/>
      <c r="M4216" s="15"/>
      <c r="O4216" s="15"/>
    </row>
    <row r="4217" spans="7:15" x14ac:dyDescent="0.2">
      <c r="G4217" s="15"/>
      <c r="H4217" s="15"/>
      <c r="I4217" s="15"/>
      <c r="J4217" s="15"/>
      <c r="L4217" s="15"/>
      <c r="M4217" s="15"/>
      <c r="O4217" s="15"/>
    </row>
    <row r="4218" spans="7:15" x14ac:dyDescent="0.2">
      <c r="G4218" s="15"/>
      <c r="H4218" s="15"/>
      <c r="I4218" s="15"/>
      <c r="J4218" s="15"/>
      <c r="L4218" s="15"/>
      <c r="M4218" s="15"/>
      <c r="O4218" s="15"/>
    </row>
    <row r="4219" spans="7:15" x14ac:dyDescent="0.2">
      <c r="G4219" s="15"/>
      <c r="H4219" s="15"/>
      <c r="I4219" s="15"/>
      <c r="J4219" s="15"/>
      <c r="L4219" s="15"/>
      <c r="M4219" s="15"/>
      <c r="O4219" s="15"/>
    </row>
    <row r="4220" spans="7:15" x14ac:dyDescent="0.2">
      <c r="G4220" s="15"/>
      <c r="H4220" s="15"/>
      <c r="I4220" s="15"/>
      <c r="J4220" s="15"/>
      <c r="L4220" s="15"/>
      <c r="M4220" s="15"/>
      <c r="O4220" s="15"/>
    </row>
    <row r="4221" spans="7:15" x14ac:dyDescent="0.2">
      <c r="G4221" s="15"/>
      <c r="H4221" s="15"/>
      <c r="I4221" s="15"/>
      <c r="J4221" s="15"/>
      <c r="L4221" s="15"/>
      <c r="M4221" s="15"/>
      <c r="O4221" s="15"/>
    </row>
    <row r="4222" spans="7:15" x14ac:dyDescent="0.2">
      <c r="G4222" s="15"/>
      <c r="H4222" s="15"/>
      <c r="I4222" s="15"/>
      <c r="J4222" s="15"/>
      <c r="L4222" s="15"/>
      <c r="M4222" s="15"/>
      <c r="O4222" s="15"/>
    </row>
    <row r="4223" spans="7:15" x14ac:dyDescent="0.2">
      <c r="G4223" s="15"/>
      <c r="H4223" s="15"/>
      <c r="I4223" s="15"/>
      <c r="J4223" s="15"/>
      <c r="L4223" s="15"/>
      <c r="M4223" s="15"/>
      <c r="O4223" s="15"/>
    </row>
    <row r="4224" spans="7:15" x14ac:dyDescent="0.2">
      <c r="G4224" s="15"/>
      <c r="H4224" s="15"/>
      <c r="I4224" s="15"/>
      <c r="J4224" s="15"/>
      <c r="L4224" s="15"/>
      <c r="M4224" s="15"/>
      <c r="O4224" s="15"/>
    </row>
    <row r="4225" spans="7:15" x14ac:dyDescent="0.2">
      <c r="G4225" s="15"/>
      <c r="H4225" s="15"/>
      <c r="I4225" s="15"/>
      <c r="J4225" s="15"/>
      <c r="L4225" s="15"/>
      <c r="M4225" s="15"/>
      <c r="O4225" s="15"/>
    </row>
    <row r="4226" spans="7:15" x14ac:dyDescent="0.2">
      <c r="G4226" s="15"/>
      <c r="H4226" s="15"/>
      <c r="I4226" s="15"/>
      <c r="J4226" s="15"/>
      <c r="L4226" s="15"/>
      <c r="M4226" s="15"/>
      <c r="O4226" s="15"/>
    </row>
    <row r="4227" spans="7:15" x14ac:dyDescent="0.2">
      <c r="G4227" s="15"/>
      <c r="H4227" s="15"/>
      <c r="I4227" s="15"/>
      <c r="J4227" s="15"/>
      <c r="L4227" s="15"/>
      <c r="M4227" s="15"/>
      <c r="O4227" s="15"/>
    </row>
    <row r="4228" spans="7:15" x14ac:dyDescent="0.2">
      <c r="G4228" s="15"/>
      <c r="H4228" s="15"/>
      <c r="I4228" s="15"/>
      <c r="J4228" s="15"/>
      <c r="L4228" s="15"/>
      <c r="M4228" s="15"/>
      <c r="O4228" s="15"/>
    </row>
    <row r="4229" spans="7:15" x14ac:dyDescent="0.2">
      <c r="G4229" s="15"/>
      <c r="H4229" s="15"/>
      <c r="I4229" s="15"/>
      <c r="J4229" s="15"/>
      <c r="L4229" s="15"/>
      <c r="M4229" s="15"/>
      <c r="O4229" s="15"/>
    </row>
    <row r="4230" spans="7:15" x14ac:dyDescent="0.2">
      <c r="G4230" s="15"/>
      <c r="H4230" s="15"/>
      <c r="I4230" s="15"/>
      <c r="J4230" s="15"/>
      <c r="L4230" s="15"/>
      <c r="M4230" s="15"/>
      <c r="O4230" s="15"/>
    </row>
    <row r="4231" spans="7:15" x14ac:dyDescent="0.2">
      <c r="G4231" s="15"/>
      <c r="H4231" s="15"/>
      <c r="I4231" s="15"/>
      <c r="J4231" s="15"/>
      <c r="L4231" s="15"/>
      <c r="M4231" s="15"/>
      <c r="O4231" s="15"/>
    </row>
    <row r="4232" spans="7:15" x14ac:dyDescent="0.2">
      <c r="G4232" s="15"/>
      <c r="H4232" s="15"/>
      <c r="I4232" s="15"/>
      <c r="J4232" s="15"/>
      <c r="L4232" s="15"/>
      <c r="M4232" s="15"/>
      <c r="O4232" s="15"/>
    </row>
    <row r="4233" spans="7:15" x14ac:dyDescent="0.2">
      <c r="G4233" s="15"/>
      <c r="H4233" s="15"/>
      <c r="I4233" s="15"/>
      <c r="J4233" s="15"/>
      <c r="L4233" s="15"/>
      <c r="M4233" s="15"/>
      <c r="O4233" s="15"/>
    </row>
    <row r="4234" spans="7:15" x14ac:dyDescent="0.2">
      <c r="G4234" s="15"/>
      <c r="H4234" s="15"/>
      <c r="I4234" s="15"/>
      <c r="J4234" s="15"/>
      <c r="L4234" s="15"/>
      <c r="M4234" s="15"/>
      <c r="O4234" s="15"/>
    </row>
    <row r="4235" spans="7:15" x14ac:dyDescent="0.2">
      <c r="G4235" s="15"/>
      <c r="H4235" s="15"/>
      <c r="I4235" s="15"/>
      <c r="J4235" s="15"/>
      <c r="L4235" s="15"/>
      <c r="M4235" s="15"/>
      <c r="O4235" s="15"/>
    </row>
    <row r="4236" spans="7:15" x14ac:dyDescent="0.2">
      <c r="G4236" s="15"/>
      <c r="H4236" s="15"/>
      <c r="I4236" s="15"/>
      <c r="J4236" s="15"/>
      <c r="L4236" s="15"/>
      <c r="M4236" s="15"/>
      <c r="O4236" s="15"/>
    </row>
    <row r="4237" spans="7:15" x14ac:dyDescent="0.2">
      <c r="G4237" s="15"/>
      <c r="H4237" s="15"/>
      <c r="I4237" s="15"/>
      <c r="J4237" s="15"/>
      <c r="L4237" s="15"/>
      <c r="M4237" s="15"/>
      <c r="O4237" s="15"/>
    </row>
    <row r="4238" spans="7:15" x14ac:dyDescent="0.2">
      <c r="G4238" s="15"/>
      <c r="H4238" s="15"/>
      <c r="I4238" s="15"/>
      <c r="J4238" s="15"/>
      <c r="L4238" s="15"/>
      <c r="M4238" s="15"/>
      <c r="O4238" s="15"/>
    </row>
    <row r="4239" spans="7:15" x14ac:dyDescent="0.2">
      <c r="G4239" s="15"/>
      <c r="H4239" s="15"/>
      <c r="I4239" s="15"/>
      <c r="J4239" s="15"/>
      <c r="L4239" s="15"/>
      <c r="M4239" s="15"/>
      <c r="O4239" s="15"/>
    </row>
    <row r="4240" spans="7:15" x14ac:dyDescent="0.2">
      <c r="G4240" s="15"/>
      <c r="H4240" s="15"/>
      <c r="I4240" s="15"/>
      <c r="J4240" s="15"/>
      <c r="L4240" s="15"/>
      <c r="M4240" s="15"/>
      <c r="O4240" s="15"/>
    </row>
    <row r="4241" spans="7:15" x14ac:dyDescent="0.2">
      <c r="G4241" s="15"/>
      <c r="H4241" s="15"/>
      <c r="I4241" s="15"/>
      <c r="J4241" s="15"/>
      <c r="L4241" s="15"/>
      <c r="M4241" s="15"/>
      <c r="O4241" s="15"/>
    </row>
    <row r="4242" spans="7:15" x14ac:dyDescent="0.2">
      <c r="G4242" s="15"/>
      <c r="H4242" s="15"/>
      <c r="I4242" s="15"/>
      <c r="J4242" s="15"/>
      <c r="L4242" s="15"/>
      <c r="M4242" s="15"/>
      <c r="O4242" s="15"/>
    </row>
    <row r="4243" spans="7:15" x14ac:dyDescent="0.2">
      <c r="G4243" s="15"/>
      <c r="H4243" s="15"/>
      <c r="I4243" s="15"/>
      <c r="J4243" s="15"/>
      <c r="L4243" s="15"/>
      <c r="M4243" s="15"/>
      <c r="O4243" s="15"/>
    </row>
    <row r="4244" spans="7:15" x14ac:dyDescent="0.2">
      <c r="G4244" s="15"/>
      <c r="H4244" s="15"/>
      <c r="I4244" s="15"/>
      <c r="J4244" s="15"/>
      <c r="L4244" s="15"/>
      <c r="M4244" s="15"/>
      <c r="O4244" s="15"/>
    </row>
    <row r="4245" spans="7:15" x14ac:dyDescent="0.2">
      <c r="G4245" s="15"/>
      <c r="H4245" s="15"/>
      <c r="I4245" s="15"/>
      <c r="J4245" s="15"/>
      <c r="L4245" s="15"/>
      <c r="M4245" s="15"/>
      <c r="O4245" s="15"/>
    </row>
    <row r="4246" spans="7:15" x14ac:dyDescent="0.2">
      <c r="G4246" s="15"/>
      <c r="H4246" s="15"/>
      <c r="I4246" s="15"/>
      <c r="J4246" s="15"/>
      <c r="L4246" s="15"/>
      <c r="M4246" s="15"/>
      <c r="O4246" s="15"/>
    </row>
    <row r="4247" spans="7:15" x14ac:dyDescent="0.2">
      <c r="G4247" s="15"/>
      <c r="H4247" s="15"/>
      <c r="I4247" s="15"/>
      <c r="J4247" s="15"/>
      <c r="L4247" s="15"/>
      <c r="M4247" s="15"/>
      <c r="O4247" s="15"/>
    </row>
    <row r="4248" spans="7:15" x14ac:dyDescent="0.2">
      <c r="G4248" s="15"/>
      <c r="H4248" s="15"/>
      <c r="I4248" s="15"/>
      <c r="J4248" s="15"/>
      <c r="L4248" s="15"/>
      <c r="M4248" s="15"/>
      <c r="O4248" s="15"/>
    </row>
    <row r="4249" spans="7:15" x14ac:dyDescent="0.2">
      <c r="G4249" s="15"/>
      <c r="H4249" s="15"/>
      <c r="I4249" s="15"/>
      <c r="J4249" s="15"/>
      <c r="L4249" s="15"/>
      <c r="M4249" s="15"/>
      <c r="O4249" s="15"/>
    </row>
    <row r="4250" spans="7:15" x14ac:dyDescent="0.2">
      <c r="G4250" s="15"/>
      <c r="H4250" s="15"/>
      <c r="I4250" s="15"/>
      <c r="J4250" s="15"/>
      <c r="L4250" s="15"/>
      <c r="M4250" s="15"/>
      <c r="O4250" s="15"/>
    </row>
    <row r="4251" spans="7:15" x14ac:dyDescent="0.2">
      <c r="G4251" s="15"/>
      <c r="H4251" s="15"/>
      <c r="I4251" s="15"/>
      <c r="J4251" s="15"/>
      <c r="L4251" s="15"/>
      <c r="M4251" s="15"/>
      <c r="O4251" s="15"/>
    </row>
    <row r="4252" spans="7:15" x14ac:dyDescent="0.2">
      <c r="G4252" s="15"/>
      <c r="H4252" s="15"/>
      <c r="I4252" s="15"/>
      <c r="J4252" s="15"/>
      <c r="L4252" s="15"/>
      <c r="M4252" s="15"/>
      <c r="O4252" s="15"/>
    </row>
    <row r="4253" spans="7:15" x14ac:dyDescent="0.2">
      <c r="G4253" s="15"/>
      <c r="H4253" s="15"/>
      <c r="I4253" s="15"/>
      <c r="J4253" s="15"/>
      <c r="L4253" s="15"/>
      <c r="M4253" s="15"/>
      <c r="O4253" s="15"/>
    </row>
    <row r="4254" spans="7:15" x14ac:dyDescent="0.2">
      <c r="G4254" s="15"/>
      <c r="H4254" s="15"/>
      <c r="I4254" s="15"/>
      <c r="J4254" s="15"/>
      <c r="L4254" s="15"/>
      <c r="M4254" s="15"/>
      <c r="O4254" s="15"/>
    </row>
    <row r="4255" spans="7:15" x14ac:dyDescent="0.2">
      <c r="G4255" s="15"/>
      <c r="H4255" s="15"/>
      <c r="I4255" s="15"/>
      <c r="J4255" s="15"/>
      <c r="L4255" s="15"/>
      <c r="M4255" s="15"/>
      <c r="O4255" s="15"/>
    </row>
    <row r="4256" spans="7:15" x14ac:dyDescent="0.2">
      <c r="G4256" s="15"/>
      <c r="H4256" s="15"/>
      <c r="I4256" s="15"/>
      <c r="J4256" s="15"/>
      <c r="L4256" s="15"/>
      <c r="M4256" s="15"/>
      <c r="O4256" s="15"/>
    </row>
    <row r="4257" spans="7:15" x14ac:dyDescent="0.2">
      <c r="G4257" s="15"/>
      <c r="H4257" s="15"/>
      <c r="I4257" s="15"/>
      <c r="J4257" s="15"/>
      <c r="L4257" s="15"/>
      <c r="M4257" s="15"/>
      <c r="O4257" s="15"/>
    </row>
    <row r="4258" spans="7:15" x14ac:dyDescent="0.2">
      <c r="G4258" s="15"/>
      <c r="H4258" s="15"/>
      <c r="I4258" s="15"/>
      <c r="J4258" s="15"/>
      <c r="L4258" s="15"/>
      <c r="M4258" s="15"/>
      <c r="O4258" s="15"/>
    </row>
    <row r="4259" spans="7:15" x14ac:dyDescent="0.2">
      <c r="G4259" s="15"/>
      <c r="H4259" s="15"/>
      <c r="I4259" s="15"/>
      <c r="J4259" s="15"/>
      <c r="L4259" s="15"/>
      <c r="M4259" s="15"/>
      <c r="O4259" s="15"/>
    </row>
    <row r="4260" spans="7:15" x14ac:dyDescent="0.2">
      <c r="G4260" s="15"/>
      <c r="H4260" s="15"/>
      <c r="I4260" s="15"/>
      <c r="J4260" s="15"/>
      <c r="L4260" s="15"/>
      <c r="M4260" s="15"/>
      <c r="O4260" s="15"/>
    </row>
    <row r="4261" spans="7:15" x14ac:dyDescent="0.2">
      <c r="G4261" s="15"/>
      <c r="H4261" s="15"/>
      <c r="I4261" s="15"/>
      <c r="J4261" s="15"/>
      <c r="L4261" s="15"/>
      <c r="M4261" s="15"/>
      <c r="O4261" s="15"/>
    </row>
    <row r="4262" spans="7:15" x14ac:dyDescent="0.2">
      <c r="G4262" s="15"/>
      <c r="H4262" s="15"/>
      <c r="I4262" s="15"/>
      <c r="J4262" s="15"/>
      <c r="L4262" s="15"/>
      <c r="M4262" s="15"/>
      <c r="O4262" s="15"/>
    </row>
    <row r="4263" spans="7:15" x14ac:dyDescent="0.2">
      <c r="G4263" s="15"/>
      <c r="H4263" s="15"/>
      <c r="I4263" s="15"/>
      <c r="J4263" s="15"/>
      <c r="L4263" s="15"/>
      <c r="M4263" s="15"/>
      <c r="O4263" s="15"/>
    </row>
    <row r="4264" spans="7:15" x14ac:dyDescent="0.2">
      <c r="G4264" s="15"/>
      <c r="H4264" s="15"/>
      <c r="I4264" s="15"/>
      <c r="J4264" s="15"/>
      <c r="L4264" s="15"/>
      <c r="M4264" s="15"/>
      <c r="O4264" s="15"/>
    </row>
    <row r="4265" spans="7:15" x14ac:dyDescent="0.2">
      <c r="G4265" s="15"/>
      <c r="H4265" s="15"/>
      <c r="I4265" s="15"/>
      <c r="J4265" s="15"/>
      <c r="L4265" s="15"/>
      <c r="M4265" s="15"/>
      <c r="O4265" s="15"/>
    </row>
    <row r="4266" spans="7:15" x14ac:dyDescent="0.2">
      <c r="G4266" s="15"/>
      <c r="H4266" s="15"/>
      <c r="I4266" s="15"/>
      <c r="J4266" s="15"/>
      <c r="L4266" s="15"/>
      <c r="M4266" s="15"/>
      <c r="O4266" s="15"/>
    </row>
    <row r="4267" spans="7:15" x14ac:dyDescent="0.2">
      <c r="G4267" s="15"/>
      <c r="H4267" s="15"/>
      <c r="I4267" s="15"/>
      <c r="J4267" s="15"/>
      <c r="L4267" s="15"/>
      <c r="M4267" s="15"/>
      <c r="O4267" s="15"/>
    </row>
    <row r="4268" spans="7:15" x14ac:dyDescent="0.2">
      <c r="G4268" s="15"/>
      <c r="H4268" s="15"/>
      <c r="I4268" s="15"/>
      <c r="J4268" s="15"/>
      <c r="L4268" s="15"/>
      <c r="M4268" s="15"/>
      <c r="O4268" s="15"/>
    </row>
    <row r="4269" spans="7:15" x14ac:dyDescent="0.2">
      <c r="G4269" s="15"/>
      <c r="H4269" s="15"/>
      <c r="I4269" s="15"/>
      <c r="J4269" s="15"/>
      <c r="L4269" s="15"/>
      <c r="M4269" s="15"/>
      <c r="O4269" s="15"/>
    </row>
    <row r="4270" spans="7:15" x14ac:dyDescent="0.2">
      <c r="G4270" s="15"/>
      <c r="H4270" s="15"/>
      <c r="I4270" s="15"/>
      <c r="J4270" s="15"/>
      <c r="L4270" s="15"/>
      <c r="M4270" s="15"/>
      <c r="O4270" s="15"/>
    </row>
    <row r="4271" spans="7:15" x14ac:dyDescent="0.2">
      <c r="G4271" s="15"/>
      <c r="H4271" s="15"/>
      <c r="I4271" s="15"/>
      <c r="J4271" s="15"/>
      <c r="L4271" s="15"/>
      <c r="M4271" s="15"/>
      <c r="O4271" s="15"/>
    </row>
    <row r="4272" spans="7:15" x14ac:dyDescent="0.2">
      <c r="G4272" s="15"/>
      <c r="H4272" s="15"/>
      <c r="I4272" s="15"/>
      <c r="J4272" s="15"/>
      <c r="L4272" s="15"/>
      <c r="M4272" s="15"/>
      <c r="O4272" s="15"/>
    </row>
    <row r="4273" spans="7:15" x14ac:dyDescent="0.2">
      <c r="G4273" s="15"/>
      <c r="H4273" s="15"/>
      <c r="I4273" s="15"/>
      <c r="J4273" s="15"/>
      <c r="L4273" s="15"/>
      <c r="M4273" s="15"/>
      <c r="O4273" s="15"/>
    </row>
    <row r="4274" spans="7:15" x14ac:dyDescent="0.2">
      <c r="G4274" s="15"/>
      <c r="H4274" s="15"/>
      <c r="I4274" s="15"/>
      <c r="J4274" s="15"/>
      <c r="L4274" s="15"/>
      <c r="M4274" s="15"/>
      <c r="O4274" s="15"/>
    </row>
    <row r="4275" spans="7:15" x14ac:dyDescent="0.2">
      <c r="G4275" s="15"/>
      <c r="H4275" s="15"/>
      <c r="I4275" s="15"/>
      <c r="J4275" s="15"/>
      <c r="L4275" s="15"/>
      <c r="M4275" s="15"/>
      <c r="O4275" s="15"/>
    </row>
    <row r="4276" spans="7:15" x14ac:dyDescent="0.2">
      <c r="G4276" s="15"/>
      <c r="H4276" s="15"/>
      <c r="I4276" s="15"/>
      <c r="J4276" s="15"/>
      <c r="L4276" s="15"/>
      <c r="M4276" s="15"/>
      <c r="O4276" s="15"/>
    </row>
    <row r="4277" spans="7:15" x14ac:dyDescent="0.2">
      <c r="G4277" s="15"/>
      <c r="H4277" s="15"/>
      <c r="I4277" s="15"/>
      <c r="J4277" s="15"/>
      <c r="L4277" s="15"/>
      <c r="M4277" s="15"/>
      <c r="O4277" s="15"/>
    </row>
    <row r="4278" spans="7:15" x14ac:dyDescent="0.2">
      <c r="G4278" s="15"/>
      <c r="H4278" s="15"/>
      <c r="I4278" s="15"/>
      <c r="J4278" s="15"/>
      <c r="L4278" s="15"/>
      <c r="M4278" s="15"/>
      <c r="O4278" s="15"/>
    </row>
    <row r="4279" spans="7:15" x14ac:dyDescent="0.2">
      <c r="G4279" s="15"/>
      <c r="H4279" s="15"/>
      <c r="I4279" s="15"/>
      <c r="J4279" s="15"/>
      <c r="L4279" s="15"/>
      <c r="M4279" s="15"/>
      <c r="O4279" s="15"/>
    </row>
    <row r="4280" spans="7:15" x14ac:dyDescent="0.2">
      <c r="G4280" s="15"/>
      <c r="H4280" s="15"/>
      <c r="I4280" s="15"/>
      <c r="J4280" s="15"/>
      <c r="L4280" s="15"/>
      <c r="M4280" s="15"/>
      <c r="O4280" s="15"/>
    </row>
    <row r="4281" spans="7:15" x14ac:dyDescent="0.2">
      <c r="G4281" s="15"/>
      <c r="H4281" s="15"/>
      <c r="I4281" s="15"/>
      <c r="J4281" s="15"/>
      <c r="L4281" s="15"/>
      <c r="M4281" s="15"/>
      <c r="O4281" s="15"/>
    </row>
    <row r="4282" spans="7:15" x14ac:dyDescent="0.2">
      <c r="G4282" s="15"/>
      <c r="H4282" s="15"/>
      <c r="I4282" s="15"/>
      <c r="J4282" s="15"/>
      <c r="L4282" s="15"/>
      <c r="M4282" s="15"/>
      <c r="O4282" s="15"/>
    </row>
    <row r="4283" spans="7:15" x14ac:dyDescent="0.2">
      <c r="G4283" s="15"/>
      <c r="H4283" s="15"/>
      <c r="I4283" s="15"/>
      <c r="J4283" s="15"/>
      <c r="L4283" s="15"/>
      <c r="M4283" s="15"/>
      <c r="O4283" s="15"/>
    </row>
    <row r="4284" spans="7:15" x14ac:dyDescent="0.2">
      <c r="G4284" s="15"/>
      <c r="H4284" s="15"/>
      <c r="I4284" s="15"/>
      <c r="J4284" s="15"/>
      <c r="L4284" s="15"/>
      <c r="M4284" s="15"/>
      <c r="O4284" s="15"/>
    </row>
    <row r="4285" spans="7:15" x14ac:dyDescent="0.2">
      <c r="G4285" s="15"/>
      <c r="H4285" s="15"/>
      <c r="I4285" s="15"/>
      <c r="J4285" s="15"/>
      <c r="L4285" s="15"/>
      <c r="M4285" s="15"/>
      <c r="O4285" s="15"/>
    </row>
    <row r="4286" spans="7:15" x14ac:dyDescent="0.2">
      <c r="G4286" s="15"/>
      <c r="H4286" s="15"/>
      <c r="I4286" s="15"/>
      <c r="J4286" s="15"/>
      <c r="L4286" s="15"/>
      <c r="M4286" s="15"/>
      <c r="O4286" s="15"/>
    </row>
    <row r="4287" spans="7:15" x14ac:dyDescent="0.2">
      <c r="G4287" s="15"/>
      <c r="H4287" s="15"/>
      <c r="I4287" s="15"/>
      <c r="J4287" s="15"/>
      <c r="L4287" s="15"/>
      <c r="M4287" s="15"/>
      <c r="O4287" s="15"/>
    </row>
    <row r="4288" spans="7:15" x14ac:dyDescent="0.2">
      <c r="G4288" s="15"/>
      <c r="H4288" s="15"/>
      <c r="I4288" s="15"/>
      <c r="J4288" s="15"/>
      <c r="L4288" s="15"/>
      <c r="M4288" s="15"/>
      <c r="O4288" s="15"/>
    </row>
    <row r="4289" spans="7:15" x14ac:dyDescent="0.2">
      <c r="G4289" s="15"/>
      <c r="H4289" s="15"/>
      <c r="I4289" s="15"/>
      <c r="J4289" s="15"/>
      <c r="L4289" s="15"/>
      <c r="M4289" s="15"/>
      <c r="O4289" s="15"/>
    </row>
    <row r="4290" spans="7:15" x14ac:dyDescent="0.2">
      <c r="G4290" s="15"/>
      <c r="H4290" s="15"/>
      <c r="I4290" s="15"/>
      <c r="J4290" s="15"/>
      <c r="L4290" s="15"/>
      <c r="M4290" s="15"/>
      <c r="O4290" s="15"/>
    </row>
    <row r="4291" spans="7:15" x14ac:dyDescent="0.2">
      <c r="G4291" s="15"/>
      <c r="H4291" s="15"/>
      <c r="I4291" s="15"/>
      <c r="J4291" s="15"/>
      <c r="L4291" s="15"/>
      <c r="M4291" s="15"/>
      <c r="O4291" s="15"/>
    </row>
    <row r="4292" spans="7:15" x14ac:dyDescent="0.2">
      <c r="G4292" s="15"/>
      <c r="H4292" s="15"/>
      <c r="I4292" s="15"/>
      <c r="J4292" s="15"/>
      <c r="L4292" s="15"/>
      <c r="M4292" s="15"/>
      <c r="O4292" s="15"/>
    </row>
    <row r="4293" spans="7:15" x14ac:dyDescent="0.2">
      <c r="G4293" s="15"/>
      <c r="H4293" s="15"/>
      <c r="I4293" s="15"/>
      <c r="J4293" s="15"/>
      <c r="L4293" s="15"/>
      <c r="M4293" s="15"/>
      <c r="O4293" s="15"/>
    </row>
    <row r="4294" spans="7:15" x14ac:dyDescent="0.2">
      <c r="G4294" s="15"/>
      <c r="H4294" s="15"/>
      <c r="I4294" s="15"/>
      <c r="J4294" s="15"/>
      <c r="L4294" s="15"/>
      <c r="M4294" s="15"/>
      <c r="O4294" s="15"/>
    </row>
    <row r="4295" spans="7:15" x14ac:dyDescent="0.2">
      <c r="G4295" s="15"/>
      <c r="H4295" s="15"/>
      <c r="I4295" s="15"/>
      <c r="J4295" s="15"/>
      <c r="L4295" s="15"/>
      <c r="M4295" s="15"/>
      <c r="O4295" s="15"/>
    </row>
    <row r="4296" spans="7:15" x14ac:dyDescent="0.2">
      <c r="G4296" s="15"/>
      <c r="H4296" s="15"/>
      <c r="I4296" s="15"/>
      <c r="J4296" s="15"/>
      <c r="L4296" s="15"/>
      <c r="M4296" s="15"/>
      <c r="O4296" s="15"/>
    </row>
    <row r="4297" spans="7:15" x14ac:dyDescent="0.2">
      <c r="G4297" s="15"/>
      <c r="H4297" s="15"/>
      <c r="I4297" s="15"/>
      <c r="J4297" s="15"/>
      <c r="L4297" s="15"/>
      <c r="M4297" s="15"/>
      <c r="O4297" s="15"/>
    </row>
    <row r="4298" spans="7:15" x14ac:dyDescent="0.2">
      <c r="G4298" s="15"/>
      <c r="H4298" s="15"/>
      <c r="I4298" s="15"/>
      <c r="J4298" s="15"/>
      <c r="L4298" s="15"/>
      <c r="M4298" s="15"/>
      <c r="O4298" s="15"/>
    </row>
    <row r="4299" spans="7:15" x14ac:dyDescent="0.2">
      <c r="G4299" s="15"/>
      <c r="H4299" s="15"/>
      <c r="I4299" s="15"/>
      <c r="J4299" s="15"/>
      <c r="L4299" s="15"/>
      <c r="M4299" s="15"/>
      <c r="O4299" s="15"/>
    </row>
    <row r="4300" spans="7:15" x14ac:dyDescent="0.2">
      <c r="G4300" s="15"/>
      <c r="H4300" s="15"/>
      <c r="I4300" s="15"/>
      <c r="J4300" s="15"/>
      <c r="L4300" s="15"/>
      <c r="M4300" s="15"/>
      <c r="O4300" s="15"/>
    </row>
    <row r="4301" spans="7:15" x14ac:dyDescent="0.2">
      <c r="G4301" s="15"/>
      <c r="H4301" s="15"/>
      <c r="I4301" s="15"/>
      <c r="J4301" s="15"/>
      <c r="L4301" s="15"/>
      <c r="M4301" s="15"/>
      <c r="O4301" s="15"/>
    </row>
    <row r="4302" spans="7:15" x14ac:dyDescent="0.2">
      <c r="G4302" s="15"/>
      <c r="H4302" s="15"/>
      <c r="I4302" s="15"/>
      <c r="J4302" s="15"/>
      <c r="L4302" s="15"/>
      <c r="M4302" s="15"/>
      <c r="O4302" s="15"/>
    </row>
    <row r="4303" spans="7:15" x14ac:dyDescent="0.2">
      <c r="G4303" s="15"/>
      <c r="H4303" s="15"/>
      <c r="I4303" s="15"/>
      <c r="J4303" s="15"/>
      <c r="L4303" s="15"/>
      <c r="M4303" s="15"/>
      <c r="O4303" s="15"/>
    </row>
    <row r="4304" spans="7:15" x14ac:dyDescent="0.2">
      <c r="G4304" s="15"/>
      <c r="H4304" s="15"/>
      <c r="I4304" s="15"/>
      <c r="J4304" s="15"/>
      <c r="L4304" s="15"/>
      <c r="M4304" s="15"/>
      <c r="O4304" s="15"/>
    </row>
    <row r="4305" spans="7:15" x14ac:dyDescent="0.2">
      <c r="G4305" s="15"/>
      <c r="H4305" s="15"/>
      <c r="I4305" s="15"/>
      <c r="J4305" s="15"/>
      <c r="L4305" s="15"/>
      <c r="M4305" s="15"/>
      <c r="O4305" s="15"/>
    </row>
    <row r="4306" spans="7:15" x14ac:dyDescent="0.2">
      <c r="G4306" s="15"/>
      <c r="H4306" s="15"/>
      <c r="I4306" s="15"/>
      <c r="J4306" s="15"/>
      <c r="L4306" s="15"/>
      <c r="M4306" s="15"/>
      <c r="O4306" s="15"/>
    </row>
    <row r="4307" spans="7:15" x14ac:dyDescent="0.2">
      <c r="G4307" s="15"/>
      <c r="H4307" s="15"/>
      <c r="I4307" s="15"/>
      <c r="J4307" s="15"/>
      <c r="L4307" s="15"/>
      <c r="M4307" s="15"/>
      <c r="O4307" s="15"/>
    </row>
    <row r="4308" spans="7:15" x14ac:dyDescent="0.2">
      <c r="G4308" s="15"/>
      <c r="H4308" s="15"/>
      <c r="I4308" s="15"/>
      <c r="J4308" s="15"/>
      <c r="L4308" s="15"/>
      <c r="M4308" s="15"/>
      <c r="O4308" s="15"/>
    </row>
    <row r="4309" spans="7:15" x14ac:dyDescent="0.2">
      <c r="G4309" s="15"/>
      <c r="H4309" s="15"/>
      <c r="I4309" s="15"/>
      <c r="J4309" s="15"/>
      <c r="L4309" s="15"/>
      <c r="M4309" s="15"/>
      <c r="O4309" s="15"/>
    </row>
    <row r="4310" spans="7:15" x14ac:dyDescent="0.2">
      <c r="G4310" s="15"/>
      <c r="H4310" s="15"/>
      <c r="I4310" s="15"/>
      <c r="J4310" s="15"/>
      <c r="L4310" s="15"/>
      <c r="M4310" s="15"/>
      <c r="O4310" s="15"/>
    </row>
    <row r="4311" spans="7:15" x14ac:dyDescent="0.2">
      <c r="G4311" s="15"/>
      <c r="H4311" s="15"/>
      <c r="I4311" s="15"/>
      <c r="J4311" s="15"/>
      <c r="L4311" s="15"/>
      <c r="M4311" s="15"/>
      <c r="O4311" s="15"/>
    </row>
    <row r="4312" spans="7:15" x14ac:dyDescent="0.2">
      <c r="G4312" s="15"/>
      <c r="H4312" s="15"/>
      <c r="I4312" s="15"/>
      <c r="J4312" s="15"/>
      <c r="L4312" s="15"/>
      <c r="M4312" s="15"/>
      <c r="O4312" s="15"/>
    </row>
    <row r="4313" spans="7:15" x14ac:dyDescent="0.2">
      <c r="G4313" s="15"/>
      <c r="H4313" s="15"/>
      <c r="I4313" s="15"/>
      <c r="J4313" s="15"/>
      <c r="L4313" s="15"/>
      <c r="M4313" s="15"/>
      <c r="O4313" s="15"/>
    </row>
    <row r="4314" spans="7:15" x14ac:dyDescent="0.2">
      <c r="G4314" s="15"/>
      <c r="H4314" s="15"/>
      <c r="I4314" s="15"/>
      <c r="J4314" s="15"/>
      <c r="L4314" s="15"/>
      <c r="M4314" s="15"/>
      <c r="O4314" s="15"/>
    </row>
    <row r="4315" spans="7:15" x14ac:dyDescent="0.2">
      <c r="G4315" s="15"/>
      <c r="H4315" s="15"/>
      <c r="I4315" s="15"/>
      <c r="J4315" s="15"/>
      <c r="L4315" s="15"/>
      <c r="M4315" s="15"/>
      <c r="O4315" s="15"/>
    </row>
    <row r="4316" spans="7:15" x14ac:dyDescent="0.2">
      <c r="G4316" s="15"/>
      <c r="H4316" s="15"/>
      <c r="I4316" s="15"/>
      <c r="J4316" s="15"/>
      <c r="L4316" s="15"/>
      <c r="M4316" s="15"/>
      <c r="O4316" s="15"/>
    </row>
    <row r="4317" spans="7:15" x14ac:dyDescent="0.2">
      <c r="G4317" s="15"/>
      <c r="H4317" s="15"/>
      <c r="I4317" s="15"/>
      <c r="J4317" s="15"/>
      <c r="L4317" s="15"/>
      <c r="M4317" s="15"/>
      <c r="O4317" s="15"/>
    </row>
    <row r="4318" spans="7:15" x14ac:dyDescent="0.2">
      <c r="G4318" s="15"/>
      <c r="H4318" s="15"/>
      <c r="I4318" s="15"/>
      <c r="J4318" s="15"/>
      <c r="L4318" s="15"/>
      <c r="M4318" s="15"/>
      <c r="O4318" s="15"/>
    </row>
    <row r="4319" spans="7:15" x14ac:dyDescent="0.2">
      <c r="G4319" s="15"/>
      <c r="H4319" s="15"/>
      <c r="I4319" s="15"/>
      <c r="J4319" s="15"/>
      <c r="L4319" s="15"/>
      <c r="M4319" s="15"/>
      <c r="O4319" s="15"/>
    </row>
    <row r="4320" spans="7:15" x14ac:dyDescent="0.2">
      <c r="G4320" s="15"/>
      <c r="H4320" s="15"/>
      <c r="I4320" s="15"/>
      <c r="J4320" s="15"/>
      <c r="L4320" s="15"/>
      <c r="M4320" s="15"/>
      <c r="O4320" s="15"/>
    </row>
    <row r="4321" spans="7:15" x14ac:dyDescent="0.2">
      <c r="G4321" s="15"/>
      <c r="H4321" s="15"/>
      <c r="I4321" s="15"/>
      <c r="J4321" s="15"/>
      <c r="L4321" s="15"/>
      <c r="M4321" s="15"/>
      <c r="O4321" s="15"/>
    </row>
    <row r="4322" spans="7:15" x14ac:dyDescent="0.2">
      <c r="G4322" s="15"/>
      <c r="H4322" s="15"/>
      <c r="I4322" s="15"/>
      <c r="J4322" s="15"/>
      <c r="L4322" s="15"/>
      <c r="M4322" s="15"/>
      <c r="O4322" s="15"/>
    </row>
    <row r="4323" spans="7:15" x14ac:dyDescent="0.2">
      <c r="G4323" s="15"/>
      <c r="H4323" s="15"/>
      <c r="I4323" s="15"/>
      <c r="J4323" s="15"/>
      <c r="L4323" s="15"/>
      <c r="M4323" s="15"/>
      <c r="O4323" s="15"/>
    </row>
    <row r="4324" spans="7:15" x14ac:dyDescent="0.2">
      <c r="G4324" s="15"/>
      <c r="H4324" s="15"/>
      <c r="I4324" s="15"/>
      <c r="J4324" s="15"/>
      <c r="L4324" s="15"/>
      <c r="M4324" s="15"/>
      <c r="O4324" s="15"/>
    </row>
    <row r="4325" spans="7:15" x14ac:dyDescent="0.2">
      <c r="G4325" s="15"/>
      <c r="H4325" s="15"/>
      <c r="I4325" s="15"/>
      <c r="J4325" s="15"/>
      <c r="L4325" s="15"/>
      <c r="M4325" s="15"/>
      <c r="O4325" s="15"/>
    </row>
    <row r="4326" spans="7:15" x14ac:dyDescent="0.2">
      <c r="G4326" s="15"/>
      <c r="H4326" s="15"/>
      <c r="I4326" s="15"/>
      <c r="J4326" s="15"/>
      <c r="L4326" s="15"/>
      <c r="M4326" s="15"/>
      <c r="O4326" s="15"/>
    </row>
    <row r="4327" spans="7:15" x14ac:dyDescent="0.2">
      <c r="G4327" s="15"/>
      <c r="H4327" s="15"/>
      <c r="I4327" s="15"/>
      <c r="J4327" s="15"/>
      <c r="L4327" s="15"/>
      <c r="M4327" s="15"/>
      <c r="O4327" s="15"/>
    </row>
    <row r="4328" spans="7:15" x14ac:dyDescent="0.2">
      <c r="G4328" s="15"/>
      <c r="H4328" s="15"/>
      <c r="I4328" s="15"/>
      <c r="J4328" s="15"/>
      <c r="L4328" s="15"/>
      <c r="M4328" s="15"/>
      <c r="O4328" s="15"/>
    </row>
    <row r="4329" spans="7:15" x14ac:dyDescent="0.2">
      <c r="G4329" s="15"/>
      <c r="H4329" s="15"/>
      <c r="I4329" s="15"/>
      <c r="J4329" s="15"/>
      <c r="L4329" s="15"/>
      <c r="M4329" s="15"/>
      <c r="O4329" s="15"/>
    </row>
    <row r="4330" spans="7:15" x14ac:dyDescent="0.2">
      <c r="G4330" s="15"/>
      <c r="H4330" s="15"/>
      <c r="I4330" s="15"/>
      <c r="J4330" s="15"/>
      <c r="L4330" s="15"/>
      <c r="M4330" s="15"/>
      <c r="O4330" s="15"/>
    </row>
    <row r="4331" spans="7:15" x14ac:dyDescent="0.2">
      <c r="G4331" s="15"/>
      <c r="H4331" s="15"/>
      <c r="I4331" s="15"/>
      <c r="J4331" s="15"/>
      <c r="L4331" s="15"/>
      <c r="M4331" s="15"/>
      <c r="O4331" s="15"/>
    </row>
    <row r="4332" spans="7:15" x14ac:dyDescent="0.2">
      <c r="G4332" s="15"/>
      <c r="H4332" s="15"/>
      <c r="I4332" s="15"/>
      <c r="J4332" s="15"/>
      <c r="L4332" s="15"/>
      <c r="M4332" s="15"/>
      <c r="O4332" s="15"/>
    </row>
    <row r="4333" spans="7:15" x14ac:dyDescent="0.2">
      <c r="G4333" s="15"/>
      <c r="H4333" s="15"/>
      <c r="I4333" s="15"/>
      <c r="J4333" s="15"/>
      <c r="L4333" s="15"/>
      <c r="M4333" s="15"/>
      <c r="O4333" s="15"/>
    </row>
    <row r="4334" spans="7:15" x14ac:dyDescent="0.2">
      <c r="G4334" s="15"/>
      <c r="H4334" s="15"/>
      <c r="I4334" s="15"/>
      <c r="J4334" s="15"/>
      <c r="L4334" s="15"/>
      <c r="M4334" s="15"/>
      <c r="O4334" s="15"/>
    </row>
    <row r="4335" spans="7:15" x14ac:dyDescent="0.2">
      <c r="G4335" s="15"/>
      <c r="H4335" s="15"/>
      <c r="I4335" s="15"/>
      <c r="J4335" s="15"/>
      <c r="L4335" s="15"/>
      <c r="M4335" s="15"/>
      <c r="O4335" s="15"/>
    </row>
    <row r="4336" spans="7:15" x14ac:dyDescent="0.2">
      <c r="G4336" s="15"/>
      <c r="H4336" s="15"/>
      <c r="I4336" s="15"/>
      <c r="J4336" s="15"/>
      <c r="L4336" s="15"/>
      <c r="M4336" s="15"/>
      <c r="O4336" s="15"/>
    </row>
    <row r="4337" spans="7:15" x14ac:dyDescent="0.2">
      <c r="G4337" s="15"/>
      <c r="H4337" s="15"/>
      <c r="I4337" s="15"/>
      <c r="J4337" s="15"/>
      <c r="L4337" s="15"/>
      <c r="M4337" s="15"/>
      <c r="O4337" s="15"/>
    </row>
    <row r="4338" spans="7:15" x14ac:dyDescent="0.2">
      <c r="G4338" s="15"/>
      <c r="H4338" s="15"/>
      <c r="I4338" s="15"/>
      <c r="J4338" s="15"/>
      <c r="L4338" s="15"/>
      <c r="M4338" s="15"/>
      <c r="O4338" s="15"/>
    </row>
    <row r="4339" spans="7:15" x14ac:dyDescent="0.2">
      <c r="G4339" s="15"/>
      <c r="H4339" s="15"/>
      <c r="I4339" s="15"/>
      <c r="J4339" s="15"/>
      <c r="L4339" s="15"/>
      <c r="M4339" s="15"/>
      <c r="O4339" s="15"/>
    </row>
    <row r="4340" spans="7:15" x14ac:dyDescent="0.2">
      <c r="G4340" s="15"/>
      <c r="H4340" s="15"/>
      <c r="I4340" s="15"/>
      <c r="J4340" s="15"/>
      <c r="L4340" s="15"/>
      <c r="M4340" s="15"/>
      <c r="O4340" s="15"/>
    </row>
    <row r="4341" spans="7:15" x14ac:dyDescent="0.2">
      <c r="G4341" s="15"/>
      <c r="H4341" s="15"/>
      <c r="I4341" s="15"/>
      <c r="J4341" s="15"/>
      <c r="L4341" s="15"/>
      <c r="M4341" s="15"/>
      <c r="O4341" s="15"/>
    </row>
    <row r="4342" spans="7:15" x14ac:dyDescent="0.2">
      <c r="G4342" s="15"/>
      <c r="H4342" s="15"/>
      <c r="I4342" s="15"/>
      <c r="J4342" s="15"/>
      <c r="L4342" s="15"/>
      <c r="M4342" s="15"/>
      <c r="O4342" s="15"/>
    </row>
    <row r="4343" spans="7:15" x14ac:dyDescent="0.2">
      <c r="G4343" s="15"/>
      <c r="H4343" s="15"/>
      <c r="I4343" s="15"/>
      <c r="J4343" s="15"/>
      <c r="L4343" s="15"/>
      <c r="M4343" s="15"/>
      <c r="O4343" s="15"/>
    </row>
    <row r="4344" spans="7:15" x14ac:dyDescent="0.2">
      <c r="G4344" s="15"/>
      <c r="H4344" s="15"/>
      <c r="I4344" s="15"/>
      <c r="J4344" s="15"/>
      <c r="L4344" s="15"/>
      <c r="M4344" s="15"/>
      <c r="O4344" s="15"/>
    </row>
    <row r="4345" spans="7:15" x14ac:dyDescent="0.2">
      <c r="G4345" s="15"/>
      <c r="H4345" s="15"/>
      <c r="I4345" s="15"/>
      <c r="J4345" s="15"/>
      <c r="L4345" s="15"/>
      <c r="M4345" s="15"/>
      <c r="O4345" s="15"/>
    </row>
    <row r="4346" spans="7:15" x14ac:dyDescent="0.2">
      <c r="G4346" s="15"/>
      <c r="H4346" s="15"/>
      <c r="I4346" s="15"/>
      <c r="J4346" s="15"/>
      <c r="L4346" s="15"/>
      <c r="M4346" s="15"/>
      <c r="O4346" s="15"/>
    </row>
    <row r="4347" spans="7:15" x14ac:dyDescent="0.2">
      <c r="G4347" s="15"/>
      <c r="H4347" s="15"/>
      <c r="I4347" s="15"/>
      <c r="J4347" s="15"/>
      <c r="L4347" s="15"/>
      <c r="M4347" s="15"/>
      <c r="O4347" s="15"/>
    </row>
    <row r="4348" spans="7:15" x14ac:dyDescent="0.2">
      <c r="G4348" s="15"/>
      <c r="H4348" s="15"/>
      <c r="I4348" s="15"/>
      <c r="J4348" s="15"/>
      <c r="L4348" s="15"/>
      <c r="M4348" s="15"/>
      <c r="O4348" s="15"/>
    </row>
    <row r="4349" spans="7:15" x14ac:dyDescent="0.2">
      <c r="G4349" s="15"/>
      <c r="H4349" s="15"/>
      <c r="I4349" s="15"/>
      <c r="J4349" s="15"/>
      <c r="L4349" s="15"/>
      <c r="M4349" s="15"/>
      <c r="O4349" s="15"/>
    </row>
    <row r="4350" spans="7:15" x14ac:dyDescent="0.2">
      <c r="G4350" s="15"/>
      <c r="H4350" s="15"/>
      <c r="I4350" s="15"/>
      <c r="J4350" s="15"/>
      <c r="L4350" s="15"/>
      <c r="M4350" s="15"/>
      <c r="O4350" s="15"/>
    </row>
    <row r="4351" spans="7:15" x14ac:dyDescent="0.2">
      <c r="G4351" s="15"/>
      <c r="H4351" s="15"/>
      <c r="I4351" s="15"/>
      <c r="J4351" s="15"/>
      <c r="L4351" s="15"/>
      <c r="M4351" s="15"/>
      <c r="O4351" s="15"/>
    </row>
    <row r="4352" spans="7:15" x14ac:dyDescent="0.2">
      <c r="G4352" s="15"/>
      <c r="H4352" s="15"/>
      <c r="I4352" s="15"/>
      <c r="J4352" s="15"/>
      <c r="L4352" s="15"/>
      <c r="M4352" s="15"/>
      <c r="O4352" s="15"/>
    </row>
    <row r="4353" spans="7:15" x14ac:dyDescent="0.2">
      <c r="G4353" s="15"/>
      <c r="H4353" s="15"/>
      <c r="I4353" s="15"/>
      <c r="J4353" s="15"/>
      <c r="L4353" s="15"/>
      <c r="M4353" s="15"/>
      <c r="O4353" s="15"/>
    </row>
    <row r="4354" spans="7:15" x14ac:dyDescent="0.2">
      <c r="G4354" s="15"/>
      <c r="H4354" s="15"/>
      <c r="I4354" s="15"/>
      <c r="J4354" s="15"/>
      <c r="L4354" s="15"/>
      <c r="M4354" s="15"/>
      <c r="O4354" s="15"/>
    </row>
    <row r="4355" spans="7:15" x14ac:dyDescent="0.2">
      <c r="G4355" s="15"/>
      <c r="H4355" s="15"/>
      <c r="I4355" s="15"/>
      <c r="J4355" s="15"/>
      <c r="L4355" s="15"/>
      <c r="M4355" s="15"/>
      <c r="O4355" s="15"/>
    </row>
    <row r="4356" spans="7:15" x14ac:dyDescent="0.2">
      <c r="G4356" s="15"/>
      <c r="H4356" s="15"/>
      <c r="I4356" s="15"/>
      <c r="J4356" s="15"/>
      <c r="L4356" s="15"/>
      <c r="M4356" s="15"/>
      <c r="O4356" s="15"/>
    </row>
    <row r="4357" spans="7:15" x14ac:dyDescent="0.2">
      <c r="G4357" s="15"/>
      <c r="H4357" s="15"/>
      <c r="I4357" s="15"/>
      <c r="J4357" s="15"/>
      <c r="L4357" s="15"/>
      <c r="M4357" s="15"/>
      <c r="O4357" s="15"/>
    </row>
    <row r="4358" spans="7:15" x14ac:dyDescent="0.2">
      <c r="G4358" s="15"/>
      <c r="H4358" s="15"/>
      <c r="I4358" s="15"/>
      <c r="J4358" s="15"/>
      <c r="L4358" s="15"/>
      <c r="M4358" s="15"/>
      <c r="O4358" s="15"/>
    </row>
    <row r="4359" spans="7:15" x14ac:dyDescent="0.2">
      <c r="G4359" s="15"/>
      <c r="H4359" s="15"/>
      <c r="I4359" s="15"/>
      <c r="J4359" s="15"/>
      <c r="L4359" s="15"/>
      <c r="M4359" s="15"/>
      <c r="O4359" s="15"/>
    </row>
    <row r="4360" spans="7:15" x14ac:dyDescent="0.2">
      <c r="G4360" s="15"/>
      <c r="H4360" s="15"/>
      <c r="I4360" s="15"/>
      <c r="J4360" s="15"/>
      <c r="L4360" s="15"/>
      <c r="M4360" s="15"/>
      <c r="O4360" s="15"/>
    </row>
    <row r="4361" spans="7:15" x14ac:dyDescent="0.2">
      <c r="G4361" s="15"/>
      <c r="H4361" s="15"/>
      <c r="I4361" s="15"/>
      <c r="J4361" s="15"/>
      <c r="L4361" s="15"/>
      <c r="M4361" s="15"/>
      <c r="O4361" s="15"/>
    </row>
    <row r="4362" spans="7:15" x14ac:dyDescent="0.2">
      <c r="G4362" s="15"/>
      <c r="H4362" s="15"/>
      <c r="I4362" s="15"/>
      <c r="J4362" s="15"/>
      <c r="L4362" s="15"/>
      <c r="M4362" s="15"/>
      <c r="O4362" s="15"/>
    </row>
    <row r="4363" spans="7:15" x14ac:dyDescent="0.2">
      <c r="G4363" s="15"/>
      <c r="H4363" s="15"/>
      <c r="I4363" s="15"/>
      <c r="J4363" s="15"/>
      <c r="L4363" s="15"/>
      <c r="M4363" s="15"/>
      <c r="O4363" s="15"/>
    </row>
    <row r="4364" spans="7:15" x14ac:dyDescent="0.2">
      <c r="G4364" s="15"/>
      <c r="H4364" s="15"/>
      <c r="I4364" s="15"/>
      <c r="J4364" s="15"/>
      <c r="L4364" s="15"/>
      <c r="M4364" s="15"/>
      <c r="O4364" s="15"/>
    </row>
    <row r="4365" spans="7:15" x14ac:dyDescent="0.2">
      <c r="G4365" s="15"/>
      <c r="H4365" s="15"/>
      <c r="I4365" s="15"/>
      <c r="J4365" s="15"/>
      <c r="L4365" s="15"/>
      <c r="M4365" s="15"/>
      <c r="O4365" s="15"/>
    </row>
    <row r="4366" spans="7:15" x14ac:dyDescent="0.2">
      <c r="G4366" s="15"/>
      <c r="H4366" s="15"/>
      <c r="I4366" s="15"/>
      <c r="J4366" s="15"/>
      <c r="L4366" s="15"/>
      <c r="M4366" s="15"/>
      <c r="O4366" s="15"/>
    </row>
    <row r="4367" spans="7:15" x14ac:dyDescent="0.2">
      <c r="G4367" s="15"/>
      <c r="H4367" s="15"/>
      <c r="I4367" s="15"/>
      <c r="J4367" s="15"/>
      <c r="L4367" s="15"/>
      <c r="M4367" s="15"/>
      <c r="O4367" s="15"/>
    </row>
    <row r="4368" spans="7:15" x14ac:dyDescent="0.2">
      <c r="G4368" s="15"/>
      <c r="H4368" s="15"/>
      <c r="I4368" s="15"/>
      <c r="J4368" s="15"/>
      <c r="L4368" s="15"/>
      <c r="M4368" s="15"/>
      <c r="O4368" s="15"/>
    </row>
    <row r="4369" spans="7:15" x14ac:dyDescent="0.2">
      <c r="G4369" s="15"/>
      <c r="H4369" s="15"/>
      <c r="I4369" s="15"/>
      <c r="J4369" s="15"/>
      <c r="L4369" s="15"/>
      <c r="M4369" s="15"/>
      <c r="O4369" s="15"/>
    </row>
    <row r="4370" spans="7:15" x14ac:dyDescent="0.2">
      <c r="G4370" s="15"/>
      <c r="H4370" s="15"/>
      <c r="I4370" s="15"/>
      <c r="J4370" s="15"/>
      <c r="L4370" s="15"/>
      <c r="M4370" s="15"/>
      <c r="O4370" s="15"/>
    </row>
    <row r="4371" spans="7:15" x14ac:dyDescent="0.2">
      <c r="G4371" s="15"/>
      <c r="H4371" s="15"/>
      <c r="I4371" s="15"/>
      <c r="J4371" s="15"/>
      <c r="L4371" s="15"/>
      <c r="M4371" s="15"/>
      <c r="O4371" s="15"/>
    </row>
    <row r="4372" spans="7:15" x14ac:dyDescent="0.2">
      <c r="G4372" s="15"/>
      <c r="H4372" s="15"/>
      <c r="I4372" s="15"/>
      <c r="J4372" s="15"/>
      <c r="L4372" s="15"/>
      <c r="M4372" s="15"/>
      <c r="O4372" s="15"/>
    </row>
    <row r="4373" spans="7:15" x14ac:dyDescent="0.2">
      <c r="G4373" s="15"/>
      <c r="H4373" s="15"/>
      <c r="I4373" s="15"/>
      <c r="J4373" s="15"/>
      <c r="L4373" s="15"/>
      <c r="M4373" s="15"/>
      <c r="O4373" s="15"/>
    </row>
    <row r="4374" spans="7:15" x14ac:dyDescent="0.2">
      <c r="G4374" s="15"/>
      <c r="H4374" s="15"/>
      <c r="I4374" s="15"/>
      <c r="J4374" s="15"/>
      <c r="L4374" s="15"/>
      <c r="M4374" s="15"/>
      <c r="O4374" s="15"/>
    </row>
    <row r="4375" spans="7:15" x14ac:dyDescent="0.2">
      <c r="G4375" s="15"/>
      <c r="H4375" s="15"/>
      <c r="I4375" s="15"/>
      <c r="J4375" s="15"/>
      <c r="L4375" s="15"/>
      <c r="M4375" s="15"/>
      <c r="O4375" s="15"/>
    </row>
    <row r="4376" spans="7:15" x14ac:dyDescent="0.2">
      <c r="G4376" s="15"/>
      <c r="H4376" s="15"/>
      <c r="I4376" s="15"/>
      <c r="J4376" s="15"/>
      <c r="L4376" s="15"/>
      <c r="M4376" s="15"/>
      <c r="O4376" s="15"/>
    </row>
    <row r="4377" spans="7:15" x14ac:dyDescent="0.2">
      <c r="G4377" s="15"/>
      <c r="H4377" s="15"/>
      <c r="I4377" s="15"/>
      <c r="J4377" s="15"/>
      <c r="L4377" s="15"/>
      <c r="M4377" s="15"/>
      <c r="O4377" s="15"/>
    </row>
    <row r="4378" spans="7:15" x14ac:dyDescent="0.2">
      <c r="G4378" s="15"/>
      <c r="H4378" s="15"/>
      <c r="I4378" s="15"/>
      <c r="J4378" s="15"/>
      <c r="L4378" s="15"/>
      <c r="M4378" s="15"/>
      <c r="O4378" s="15"/>
    </row>
    <row r="4379" spans="7:15" x14ac:dyDescent="0.2">
      <c r="G4379" s="15"/>
      <c r="H4379" s="15"/>
      <c r="I4379" s="15"/>
      <c r="J4379" s="15"/>
      <c r="L4379" s="15"/>
      <c r="M4379" s="15"/>
      <c r="O4379" s="15"/>
    </row>
    <row r="4380" spans="7:15" x14ac:dyDescent="0.2">
      <c r="G4380" s="15"/>
      <c r="H4380" s="15"/>
      <c r="I4380" s="15"/>
      <c r="J4380" s="15"/>
      <c r="L4380" s="15"/>
      <c r="M4380" s="15"/>
      <c r="O4380" s="15"/>
    </row>
    <row r="4381" spans="7:15" x14ac:dyDescent="0.2">
      <c r="G4381" s="15"/>
      <c r="H4381" s="15"/>
      <c r="I4381" s="15"/>
      <c r="J4381" s="15"/>
      <c r="L4381" s="15"/>
      <c r="M4381" s="15"/>
      <c r="O4381" s="15"/>
    </row>
    <row r="4382" spans="7:15" x14ac:dyDescent="0.2">
      <c r="G4382" s="15"/>
      <c r="H4382" s="15"/>
      <c r="I4382" s="15"/>
      <c r="J4382" s="15"/>
      <c r="L4382" s="15"/>
      <c r="M4382" s="15"/>
      <c r="O4382" s="15"/>
    </row>
    <row r="4383" spans="7:15" x14ac:dyDescent="0.2">
      <c r="G4383" s="15"/>
      <c r="H4383" s="15"/>
      <c r="I4383" s="15"/>
      <c r="J4383" s="15"/>
      <c r="L4383" s="15"/>
      <c r="M4383" s="15"/>
      <c r="O4383" s="15"/>
    </row>
    <row r="4384" spans="7:15" x14ac:dyDescent="0.2">
      <c r="G4384" s="15"/>
      <c r="H4384" s="15"/>
      <c r="I4384" s="15"/>
      <c r="J4384" s="15"/>
      <c r="L4384" s="15"/>
      <c r="M4384" s="15"/>
      <c r="O4384" s="15"/>
    </row>
    <row r="4385" spans="7:15" x14ac:dyDescent="0.2">
      <c r="G4385" s="15"/>
      <c r="H4385" s="15"/>
      <c r="I4385" s="15"/>
      <c r="J4385" s="15"/>
      <c r="L4385" s="15"/>
      <c r="M4385" s="15"/>
      <c r="O4385" s="15"/>
    </row>
    <row r="4386" spans="7:15" x14ac:dyDescent="0.2">
      <c r="G4386" s="15"/>
      <c r="H4386" s="15"/>
      <c r="I4386" s="15"/>
      <c r="J4386" s="15"/>
      <c r="L4386" s="15"/>
      <c r="M4386" s="15"/>
      <c r="O4386" s="15"/>
    </row>
    <row r="4387" spans="7:15" x14ac:dyDescent="0.2">
      <c r="G4387" s="15"/>
      <c r="H4387" s="15"/>
      <c r="I4387" s="15"/>
      <c r="J4387" s="15"/>
      <c r="L4387" s="15"/>
      <c r="M4387" s="15"/>
      <c r="O4387" s="15"/>
    </row>
    <row r="4388" spans="7:15" x14ac:dyDescent="0.2">
      <c r="G4388" s="15"/>
      <c r="H4388" s="15"/>
      <c r="I4388" s="15"/>
      <c r="J4388" s="15"/>
      <c r="L4388" s="15"/>
      <c r="M4388" s="15"/>
      <c r="O4388" s="15"/>
    </row>
    <row r="4389" spans="7:15" x14ac:dyDescent="0.2">
      <c r="G4389" s="15"/>
      <c r="H4389" s="15"/>
      <c r="I4389" s="15"/>
      <c r="J4389" s="15"/>
      <c r="L4389" s="15"/>
      <c r="M4389" s="15"/>
      <c r="O4389" s="15"/>
    </row>
    <row r="4390" spans="7:15" x14ac:dyDescent="0.2">
      <c r="G4390" s="15"/>
      <c r="H4390" s="15"/>
      <c r="I4390" s="15"/>
      <c r="J4390" s="15"/>
      <c r="L4390" s="15"/>
      <c r="M4390" s="15"/>
      <c r="O4390" s="15"/>
    </row>
    <row r="4391" spans="7:15" x14ac:dyDescent="0.2">
      <c r="G4391" s="15"/>
      <c r="H4391" s="15"/>
      <c r="I4391" s="15"/>
      <c r="J4391" s="15"/>
      <c r="L4391" s="15"/>
      <c r="M4391" s="15"/>
      <c r="O4391" s="15"/>
    </row>
    <row r="4392" spans="7:15" x14ac:dyDescent="0.2">
      <c r="G4392" s="15"/>
      <c r="H4392" s="15"/>
      <c r="I4392" s="15"/>
      <c r="J4392" s="15"/>
      <c r="L4392" s="15"/>
      <c r="M4392" s="15"/>
      <c r="O4392" s="15"/>
    </row>
    <row r="4393" spans="7:15" x14ac:dyDescent="0.2">
      <c r="G4393" s="15"/>
      <c r="H4393" s="15"/>
      <c r="I4393" s="15"/>
      <c r="J4393" s="15"/>
      <c r="L4393" s="15"/>
      <c r="M4393" s="15"/>
      <c r="O4393" s="15"/>
    </row>
    <row r="4394" spans="7:15" x14ac:dyDescent="0.2">
      <c r="G4394" s="15"/>
      <c r="H4394" s="15"/>
      <c r="I4394" s="15"/>
      <c r="J4394" s="15"/>
      <c r="L4394" s="15"/>
      <c r="M4394" s="15"/>
      <c r="O4394" s="15"/>
    </row>
    <row r="4395" spans="7:15" x14ac:dyDescent="0.2">
      <c r="G4395" s="15"/>
      <c r="H4395" s="15"/>
      <c r="I4395" s="15"/>
      <c r="J4395" s="15"/>
      <c r="L4395" s="15"/>
      <c r="M4395" s="15"/>
      <c r="O4395" s="15"/>
    </row>
    <row r="4396" spans="7:15" x14ac:dyDescent="0.2">
      <c r="G4396" s="15"/>
      <c r="H4396" s="15"/>
      <c r="I4396" s="15"/>
      <c r="J4396" s="15"/>
      <c r="L4396" s="15"/>
      <c r="M4396" s="15"/>
      <c r="O4396" s="15"/>
    </row>
    <row r="4397" spans="7:15" x14ac:dyDescent="0.2">
      <c r="G4397" s="15"/>
      <c r="H4397" s="15"/>
      <c r="I4397" s="15"/>
      <c r="J4397" s="15"/>
      <c r="L4397" s="15"/>
      <c r="M4397" s="15"/>
      <c r="O4397" s="15"/>
    </row>
    <row r="4398" spans="7:15" x14ac:dyDescent="0.2">
      <c r="G4398" s="15"/>
      <c r="H4398" s="15"/>
      <c r="I4398" s="15"/>
      <c r="J4398" s="15"/>
      <c r="L4398" s="15"/>
      <c r="M4398" s="15"/>
      <c r="O4398" s="15"/>
    </row>
    <row r="4399" spans="7:15" x14ac:dyDescent="0.2">
      <c r="G4399" s="15"/>
      <c r="H4399" s="15"/>
      <c r="I4399" s="15"/>
      <c r="J4399" s="15"/>
      <c r="L4399" s="15"/>
      <c r="M4399" s="15"/>
      <c r="O4399" s="15"/>
    </row>
    <row r="4400" spans="7:15" x14ac:dyDescent="0.2">
      <c r="G4400" s="15"/>
      <c r="H4400" s="15"/>
      <c r="I4400" s="15"/>
      <c r="J4400" s="15"/>
      <c r="L4400" s="15"/>
      <c r="M4400" s="15"/>
      <c r="O4400" s="15"/>
    </row>
    <row r="4401" spans="7:15" x14ac:dyDescent="0.2">
      <c r="G4401" s="15"/>
      <c r="H4401" s="15"/>
      <c r="I4401" s="15"/>
      <c r="J4401" s="15"/>
      <c r="L4401" s="15"/>
      <c r="M4401" s="15"/>
      <c r="O4401" s="15"/>
    </row>
    <row r="4402" spans="7:15" x14ac:dyDescent="0.2">
      <c r="G4402" s="15"/>
      <c r="H4402" s="15"/>
      <c r="I4402" s="15"/>
      <c r="J4402" s="15"/>
      <c r="L4402" s="15"/>
      <c r="M4402" s="15"/>
      <c r="O4402" s="15"/>
    </row>
    <row r="4403" spans="7:15" x14ac:dyDescent="0.2">
      <c r="G4403" s="15"/>
      <c r="H4403" s="15"/>
      <c r="I4403" s="15"/>
      <c r="J4403" s="15"/>
      <c r="L4403" s="15"/>
      <c r="M4403" s="15"/>
      <c r="O4403" s="15"/>
    </row>
    <row r="4404" spans="7:15" x14ac:dyDescent="0.2">
      <c r="G4404" s="15"/>
      <c r="H4404" s="15"/>
      <c r="I4404" s="15"/>
      <c r="J4404" s="15"/>
      <c r="L4404" s="15"/>
      <c r="M4404" s="15"/>
      <c r="O4404" s="15"/>
    </row>
    <row r="4405" spans="7:15" x14ac:dyDescent="0.2">
      <c r="G4405" s="15"/>
      <c r="H4405" s="15"/>
      <c r="I4405" s="15"/>
      <c r="J4405" s="15"/>
      <c r="L4405" s="15"/>
      <c r="M4405" s="15"/>
      <c r="O4405" s="15"/>
    </row>
    <row r="4406" spans="7:15" x14ac:dyDescent="0.2">
      <c r="G4406" s="15"/>
      <c r="H4406" s="15"/>
      <c r="I4406" s="15"/>
      <c r="J4406" s="15"/>
      <c r="L4406" s="15"/>
      <c r="M4406" s="15"/>
      <c r="O4406" s="15"/>
    </row>
    <row r="4407" spans="7:15" x14ac:dyDescent="0.2">
      <c r="G4407" s="15"/>
      <c r="H4407" s="15"/>
      <c r="I4407" s="15"/>
      <c r="J4407" s="15"/>
      <c r="L4407" s="15"/>
      <c r="M4407" s="15"/>
      <c r="O4407" s="15"/>
    </row>
    <row r="4408" spans="7:15" x14ac:dyDescent="0.2">
      <c r="G4408" s="15"/>
      <c r="H4408" s="15"/>
      <c r="I4408" s="15"/>
      <c r="J4408" s="15"/>
      <c r="L4408" s="15"/>
      <c r="M4408" s="15"/>
      <c r="O4408" s="15"/>
    </row>
    <row r="4409" spans="7:15" x14ac:dyDescent="0.2">
      <c r="G4409" s="15"/>
      <c r="H4409" s="15"/>
      <c r="I4409" s="15"/>
      <c r="J4409" s="15"/>
      <c r="L4409" s="15"/>
      <c r="M4409" s="15"/>
      <c r="O4409" s="15"/>
    </row>
    <row r="4410" spans="7:15" x14ac:dyDescent="0.2">
      <c r="G4410" s="15"/>
      <c r="H4410" s="15"/>
      <c r="I4410" s="15"/>
      <c r="J4410" s="15"/>
      <c r="L4410" s="15"/>
      <c r="M4410" s="15"/>
      <c r="O4410" s="15"/>
    </row>
    <row r="4411" spans="7:15" x14ac:dyDescent="0.2">
      <c r="G4411" s="15"/>
      <c r="H4411" s="15"/>
      <c r="I4411" s="15"/>
      <c r="J4411" s="15"/>
      <c r="L4411" s="15"/>
      <c r="M4411" s="15"/>
      <c r="O4411" s="15"/>
    </row>
    <row r="4412" spans="7:15" x14ac:dyDescent="0.2">
      <c r="G4412" s="15"/>
      <c r="H4412" s="15"/>
      <c r="I4412" s="15"/>
      <c r="J4412" s="15"/>
      <c r="L4412" s="15"/>
      <c r="M4412" s="15"/>
      <c r="O4412" s="15"/>
    </row>
    <row r="4413" spans="7:15" x14ac:dyDescent="0.2">
      <c r="G4413" s="15"/>
      <c r="H4413" s="15"/>
      <c r="I4413" s="15"/>
      <c r="J4413" s="15"/>
      <c r="L4413" s="15"/>
      <c r="M4413" s="15"/>
      <c r="O4413" s="15"/>
    </row>
    <row r="4414" spans="7:15" x14ac:dyDescent="0.2">
      <c r="G4414" s="15"/>
      <c r="H4414" s="15"/>
      <c r="I4414" s="15"/>
      <c r="J4414" s="15"/>
      <c r="L4414" s="15"/>
      <c r="M4414" s="15"/>
      <c r="O4414" s="15"/>
    </row>
    <row r="4415" spans="7:15" x14ac:dyDescent="0.2">
      <c r="G4415" s="15"/>
      <c r="H4415" s="15"/>
      <c r="I4415" s="15"/>
      <c r="J4415" s="15"/>
      <c r="L4415" s="15"/>
      <c r="M4415" s="15"/>
      <c r="O4415" s="15"/>
    </row>
    <row r="4416" spans="7:15" x14ac:dyDescent="0.2">
      <c r="G4416" s="15"/>
      <c r="H4416" s="15"/>
      <c r="I4416" s="15"/>
      <c r="J4416" s="15"/>
      <c r="L4416" s="15"/>
      <c r="M4416" s="15"/>
      <c r="O4416" s="15"/>
    </row>
    <row r="4417" spans="7:15" x14ac:dyDescent="0.2">
      <c r="G4417" s="15"/>
      <c r="H4417" s="15"/>
      <c r="I4417" s="15"/>
      <c r="J4417" s="15"/>
      <c r="L4417" s="15"/>
      <c r="M4417" s="15"/>
      <c r="O4417" s="15"/>
    </row>
    <row r="4418" spans="7:15" x14ac:dyDescent="0.2">
      <c r="G4418" s="15"/>
      <c r="H4418" s="15"/>
      <c r="I4418" s="15"/>
      <c r="J4418" s="15"/>
      <c r="L4418" s="15"/>
      <c r="M4418" s="15"/>
      <c r="O4418" s="15"/>
    </row>
    <row r="4419" spans="7:15" x14ac:dyDescent="0.2">
      <c r="G4419" s="15"/>
      <c r="H4419" s="15"/>
      <c r="I4419" s="15"/>
      <c r="J4419" s="15"/>
      <c r="L4419" s="15"/>
      <c r="M4419" s="15"/>
      <c r="O4419" s="15"/>
    </row>
    <row r="4420" spans="7:15" x14ac:dyDescent="0.2">
      <c r="G4420" s="15"/>
      <c r="H4420" s="15"/>
      <c r="I4420" s="15"/>
      <c r="J4420" s="15"/>
      <c r="L4420" s="15"/>
      <c r="M4420" s="15"/>
      <c r="O4420" s="15"/>
    </row>
    <row r="4421" spans="7:15" x14ac:dyDescent="0.2">
      <c r="G4421" s="15"/>
      <c r="H4421" s="15"/>
      <c r="I4421" s="15"/>
      <c r="J4421" s="15"/>
      <c r="L4421" s="15"/>
      <c r="M4421" s="15"/>
      <c r="O4421" s="15"/>
    </row>
    <row r="4422" spans="7:15" x14ac:dyDescent="0.2">
      <c r="G4422" s="15"/>
      <c r="H4422" s="15"/>
      <c r="I4422" s="15"/>
      <c r="J4422" s="15"/>
      <c r="L4422" s="15"/>
      <c r="M4422" s="15"/>
      <c r="O4422" s="15"/>
    </row>
    <row r="4423" spans="7:15" x14ac:dyDescent="0.2">
      <c r="G4423" s="15"/>
      <c r="H4423" s="15"/>
      <c r="I4423" s="15"/>
      <c r="J4423" s="15"/>
      <c r="L4423" s="15"/>
      <c r="M4423" s="15"/>
      <c r="O4423" s="15"/>
    </row>
    <row r="4424" spans="7:15" x14ac:dyDescent="0.2">
      <c r="G4424" s="15"/>
      <c r="H4424" s="15"/>
      <c r="I4424" s="15"/>
      <c r="J4424" s="15"/>
      <c r="L4424" s="15"/>
      <c r="M4424" s="15"/>
      <c r="O4424" s="15"/>
    </row>
    <row r="4425" spans="7:15" x14ac:dyDescent="0.2">
      <c r="G4425" s="15"/>
      <c r="H4425" s="15"/>
      <c r="I4425" s="15"/>
      <c r="J4425" s="15"/>
      <c r="L4425" s="15"/>
      <c r="M4425" s="15"/>
      <c r="O4425" s="15"/>
    </row>
    <row r="4426" spans="7:15" x14ac:dyDescent="0.2">
      <c r="G4426" s="15"/>
      <c r="H4426" s="15"/>
      <c r="I4426" s="15"/>
      <c r="J4426" s="15"/>
      <c r="L4426" s="15"/>
      <c r="M4426" s="15"/>
      <c r="O4426" s="15"/>
    </row>
    <row r="4427" spans="7:15" x14ac:dyDescent="0.2">
      <c r="G4427" s="15"/>
      <c r="H4427" s="15"/>
      <c r="I4427" s="15"/>
      <c r="J4427" s="15"/>
      <c r="L4427" s="15"/>
      <c r="M4427" s="15"/>
      <c r="O4427" s="15"/>
    </row>
    <row r="4428" spans="7:15" x14ac:dyDescent="0.2">
      <c r="G4428" s="15"/>
      <c r="H4428" s="15"/>
      <c r="I4428" s="15"/>
      <c r="J4428" s="15"/>
      <c r="L4428" s="15"/>
      <c r="M4428" s="15"/>
      <c r="O4428" s="15"/>
    </row>
    <row r="4429" spans="7:15" x14ac:dyDescent="0.2">
      <c r="G4429" s="15"/>
      <c r="H4429" s="15"/>
      <c r="I4429" s="15"/>
      <c r="J4429" s="15"/>
      <c r="L4429" s="15"/>
      <c r="M4429" s="15"/>
      <c r="O4429" s="15"/>
    </row>
    <row r="4430" spans="7:15" x14ac:dyDescent="0.2">
      <c r="G4430" s="15"/>
      <c r="H4430" s="15"/>
      <c r="I4430" s="15"/>
      <c r="J4430" s="15"/>
      <c r="L4430" s="15"/>
      <c r="M4430" s="15"/>
      <c r="O4430" s="15"/>
    </row>
    <row r="4431" spans="7:15" x14ac:dyDescent="0.2">
      <c r="G4431" s="15"/>
      <c r="H4431" s="15"/>
      <c r="I4431" s="15"/>
      <c r="J4431" s="15"/>
      <c r="L4431" s="15"/>
      <c r="M4431" s="15"/>
      <c r="O4431" s="15"/>
    </row>
    <row r="4432" spans="7:15" x14ac:dyDescent="0.2">
      <c r="G4432" s="15"/>
      <c r="H4432" s="15"/>
      <c r="I4432" s="15"/>
      <c r="J4432" s="15"/>
      <c r="L4432" s="15"/>
      <c r="M4432" s="15"/>
      <c r="O4432" s="15"/>
    </row>
    <row r="4433" spans="7:15" x14ac:dyDescent="0.2">
      <c r="G4433" s="15"/>
      <c r="H4433" s="15"/>
      <c r="I4433" s="15"/>
      <c r="J4433" s="15"/>
      <c r="L4433" s="15"/>
      <c r="M4433" s="15"/>
      <c r="O4433" s="15"/>
    </row>
    <row r="4434" spans="7:15" x14ac:dyDescent="0.2">
      <c r="G4434" s="15"/>
      <c r="H4434" s="15"/>
      <c r="I4434" s="15"/>
      <c r="J4434" s="15"/>
      <c r="L4434" s="15"/>
      <c r="M4434" s="15"/>
      <c r="O4434" s="15"/>
    </row>
    <row r="4435" spans="7:15" x14ac:dyDescent="0.2">
      <c r="G4435" s="15"/>
      <c r="H4435" s="15"/>
      <c r="I4435" s="15"/>
      <c r="J4435" s="15"/>
      <c r="L4435" s="15"/>
      <c r="M4435" s="15"/>
      <c r="O4435" s="15"/>
    </row>
    <row r="4436" spans="7:15" x14ac:dyDescent="0.2">
      <c r="G4436" s="15"/>
      <c r="H4436" s="15"/>
      <c r="I4436" s="15"/>
      <c r="J4436" s="15"/>
      <c r="L4436" s="15"/>
      <c r="M4436" s="15"/>
      <c r="O4436" s="15"/>
    </row>
    <row r="4437" spans="7:15" x14ac:dyDescent="0.2">
      <c r="G4437" s="15"/>
      <c r="H4437" s="15"/>
      <c r="I4437" s="15"/>
      <c r="J4437" s="15"/>
      <c r="L4437" s="15"/>
      <c r="M4437" s="15"/>
      <c r="O4437" s="15"/>
    </row>
    <row r="4438" spans="7:15" x14ac:dyDescent="0.2">
      <c r="G4438" s="15"/>
      <c r="H4438" s="15"/>
      <c r="I4438" s="15"/>
      <c r="J4438" s="15"/>
      <c r="L4438" s="15"/>
      <c r="M4438" s="15"/>
      <c r="O4438" s="15"/>
    </row>
    <row r="4439" spans="7:15" x14ac:dyDescent="0.2">
      <c r="G4439" s="15"/>
      <c r="H4439" s="15"/>
      <c r="I4439" s="15"/>
      <c r="J4439" s="15"/>
      <c r="L4439" s="15"/>
      <c r="M4439" s="15"/>
      <c r="O4439" s="15"/>
    </row>
    <row r="4440" spans="7:15" x14ac:dyDescent="0.2">
      <c r="G4440" s="15"/>
      <c r="H4440" s="15"/>
      <c r="I4440" s="15"/>
      <c r="J4440" s="15"/>
      <c r="L4440" s="15"/>
      <c r="M4440" s="15"/>
      <c r="O4440" s="15"/>
    </row>
    <row r="4441" spans="7:15" x14ac:dyDescent="0.2">
      <c r="G4441" s="15"/>
      <c r="H4441" s="15"/>
      <c r="I4441" s="15"/>
      <c r="J4441" s="15"/>
      <c r="L4441" s="15"/>
      <c r="M4441" s="15"/>
      <c r="O4441" s="15"/>
    </row>
    <row r="4442" spans="7:15" x14ac:dyDescent="0.2">
      <c r="G4442" s="15"/>
      <c r="H4442" s="15"/>
      <c r="I4442" s="15"/>
      <c r="J4442" s="15"/>
      <c r="L4442" s="15"/>
      <c r="M4442" s="15"/>
      <c r="O4442" s="15"/>
    </row>
    <row r="4443" spans="7:15" x14ac:dyDescent="0.2">
      <c r="G4443" s="15"/>
      <c r="H4443" s="15"/>
      <c r="I4443" s="15"/>
      <c r="J4443" s="15"/>
      <c r="L4443" s="15"/>
      <c r="M4443" s="15"/>
      <c r="O4443" s="15"/>
    </row>
    <row r="4444" spans="7:15" x14ac:dyDescent="0.2">
      <c r="G4444" s="15"/>
      <c r="H4444" s="15"/>
      <c r="I4444" s="15"/>
      <c r="J4444" s="15"/>
      <c r="L4444" s="15"/>
      <c r="M4444" s="15"/>
      <c r="O4444" s="15"/>
    </row>
    <row r="4445" spans="7:15" x14ac:dyDescent="0.2">
      <c r="G4445" s="15"/>
      <c r="H4445" s="15"/>
      <c r="I4445" s="15"/>
      <c r="J4445" s="15"/>
      <c r="L4445" s="15"/>
      <c r="M4445" s="15"/>
      <c r="O4445" s="15"/>
    </row>
    <row r="4446" spans="7:15" x14ac:dyDescent="0.2">
      <c r="G4446" s="15"/>
      <c r="H4446" s="15"/>
      <c r="I4446" s="15"/>
      <c r="J4446" s="15"/>
      <c r="L4446" s="15"/>
      <c r="M4446" s="15"/>
      <c r="O4446" s="15"/>
    </row>
    <row r="4447" spans="7:15" x14ac:dyDescent="0.2">
      <c r="G4447" s="15"/>
      <c r="H4447" s="15"/>
      <c r="I4447" s="15"/>
      <c r="J4447" s="15"/>
      <c r="L4447" s="15"/>
      <c r="M4447" s="15"/>
      <c r="O4447" s="15"/>
    </row>
    <row r="4448" spans="7:15" x14ac:dyDescent="0.2">
      <c r="G4448" s="15"/>
      <c r="H4448" s="15"/>
      <c r="I4448" s="15"/>
      <c r="J4448" s="15"/>
      <c r="L4448" s="15"/>
      <c r="M4448" s="15"/>
      <c r="O4448" s="15"/>
    </row>
    <row r="4449" spans="7:15" x14ac:dyDescent="0.2">
      <c r="G4449" s="15"/>
      <c r="H4449" s="15"/>
      <c r="I4449" s="15"/>
      <c r="J4449" s="15"/>
      <c r="L4449" s="15"/>
      <c r="M4449" s="15"/>
      <c r="O4449" s="15"/>
    </row>
    <row r="4450" spans="7:15" x14ac:dyDescent="0.2">
      <c r="G4450" s="15"/>
      <c r="H4450" s="15"/>
      <c r="I4450" s="15"/>
      <c r="J4450" s="15"/>
      <c r="L4450" s="15"/>
      <c r="M4450" s="15"/>
      <c r="O4450" s="15"/>
    </row>
    <row r="4451" spans="7:15" x14ac:dyDescent="0.2">
      <c r="G4451" s="15"/>
      <c r="H4451" s="15"/>
      <c r="I4451" s="15"/>
      <c r="J4451" s="15"/>
      <c r="L4451" s="15"/>
      <c r="M4451" s="15"/>
      <c r="O4451" s="15"/>
    </row>
    <row r="4452" spans="7:15" x14ac:dyDescent="0.2">
      <c r="G4452" s="15"/>
      <c r="H4452" s="15"/>
      <c r="I4452" s="15"/>
      <c r="J4452" s="15"/>
      <c r="L4452" s="15"/>
      <c r="M4452" s="15"/>
      <c r="O4452" s="15"/>
    </row>
    <row r="4453" spans="7:15" x14ac:dyDescent="0.2">
      <c r="G4453" s="15"/>
      <c r="H4453" s="15"/>
      <c r="I4453" s="15"/>
      <c r="J4453" s="15"/>
      <c r="L4453" s="15"/>
      <c r="M4453" s="15"/>
      <c r="O4453" s="15"/>
    </row>
    <row r="4454" spans="7:15" x14ac:dyDescent="0.2">
      <c r="G4454" s="15"/>
      <c r="H4454" s="15"/>
      <c r="I4454" s="15"/>
      <c r="J4454" s="15"/>
      <c r="L4454" s="15"/>
      <c r="M4454" s="15"/>
      <c r="O4454" s="15"/>
    </row>
    <row r="4455" spans="7:15" x14ac:dyDescent="0.2">
      <c r="G4455" s="15"/>
      <c r="H4455" s="15"/>
      <c r="I4455" s="15"/>
      <c r="J4455" s="15"/>
      <c r="L4455" s="15"/>
      <c r="M4455" s="15"/>
      <c r="O4455" s="15"/>
    </row>
    <row r="4456" spans="7:15" x14ac:dyDescent="0.2">
      <c r="G4456" s="15"/>
      <c r="H4456" s="15"/>
      <c r="I4456" s="15"/>
      <c r="J4456" s="15"/>
      <c r="L4456" s="15"/>
      <c r="M4456" s="15"/>
      <c r="O4456" s="15"/>
    </row>
    <row r="4457" spans="7:15" x14ac:dyDescent="0.2">
      <c r="G4457" s="15"/>
      <c r="H4457" s="15"/>
      <c r="I4457" s="15"/>
      <c r="J4457" s="15"/>
      <c r="L4457" s="15"/>
      <c r="M4457" s="15"/>
      <c r="O4457" s="15"/>
    </row>
    <row r="4458" spans="7:15" x14ac:dyDescent="0.2">
      <c r="G4458" s="15"/>
      <c r="H4458" s="15"/>
      <c r="I4458" s="15"/>
      <c r="J4458" s="15"/>
      <c r="L4458" s="15"/>
      <c r="M4458" s="15"/>
      <c r="O4458" s="15"/>
    </row>
    <row r="4459" spans="7:15" x14ac:dyDescent="0.2">
      <c r="G4459" s="15"/>
      <c r="H4459" s="15"/>
      <c r="I4459" s="15"/>
      <c r="J4459" s="15"/>
      <c r="L4459" s="15"/>
      <c r="M4459" s="15"/>
      <c r="O4459" s="15"/>
    </row>
    <row r="4460" spans="7:15" x14ac:dyDescent="0.2">
      <c r="G4460" s="15"/>
      <c r="H4460" s="15"/>
      <c r="I4460" s="15"/>
      <c r="J4460" s="15"/>
      <c r="L4460" s="15"/>
      <c r="M4460" s="15"/>
      <c r="O4460" s="15"/>
    </row>
    <row r="4461" spans="7:15" x14ac:dyDescent="0.2">
      <c r="G4461" s="15"/>
      <c r="H4461" s="15"/>
      <c r="I4461" s="15"/>
      <c r="J4461" s="15"/>
      <c r="L4461" s="15"/>
      <c r="M4461" s="15"/>
      <c r="O4461" s="15"/>
    </row>
    <row r="4462" spans="7:15" x14ac:dyDescent="0.2">
      <c r="G4462" s="15"/>
      <c r="H4462" s="15"/>
      <c r="I4462" s="15"/>
      <c r="J4462" s="15"/>
      <c r="L4462" s="15"/>
      <c r="M4462" s="15"/>
      <c r="O4462" s="15"/>
    </row>
    <row r="4463" spans="7:15" x14ac:dyDescent="0.2">
      <c r="G4463" s="15"/>
      <c r="H4463" s="15"/>
      <c r="I4463" s="15"/>
      <c r="J4463" s="15"/>
      <c r="L4463" s="15"/>
      <c r="M4463" s="15"/>
      <c r="O4463" s="15"/>
    </row>
    <row r="4464" spans="7:15" x14ac:dyDescent="0.2">
      <c r="G4464" s="15"/>
      <c r="H4464" s="15"/>
      <c r="I4464" s="15"/>
      <c r="J4464" s="15"/>
      <c r="L4464" s="15"/>
      <c r="M4464" s="15"/>
      <c r="O4464" s="15"/>
    </row>
    <row r="4465" spans="7:15" x14ac:dyDescent="0.2">
      <c r="G4465" s="15"/>
      <c r="H4465" s="15"/>
      <c r="I4465" s="15"/>
      <c r="J4465" s="15"/>
      <c r="L4465" s="15"/>
      <c r="M4465" s="15"/>
      <c r="O4465" s="15"/>
    </row>
    <row r="4466" spans="7:15" x14ac:dyDescent="0.2">
      <c r="G4466" s="15"/>
      <c r="H4466" s="15"/>
      <c r="I4466" s="15"/>
      <c r="J4466" s="15"/>
      <c r="L4466" s="15"/>
      <c r="M4466" s="15"/>
      <c r="O4466" s="15"/>
    </row>
    <row r="4467" spans="7:15" x14ac:dyDescent="0.2">
      <c r="G4467" s="15"/>
      <c r="H4467" s="15"/>
      <c r="I4467" s="15"/>
      <c r="J4467" s="15"/>
      <c r="L4467" s="15"/>
      <c r="M4467" s="15"/>
      <c r="O4467" s="15"/>
    </row>
    <row r="4468" spans="7:15" x14ac:dyDescent="0.2">
      <c r="G4468" s="15"/>
      <c r="H4468" s="15"/>
      <c r="I4468" s="15"/>
      <c r="J4468" s="15"/>
      <c r="L4468" s="15"/>
      <c r="M4468" s="15"/>
      <c r="O4468" s="15"/>
    </row>
    <row r="4469" spans="7:15" x14ac:dyDescent="0.2">
      <c r="G4469" s="15"/>
      <c r="H4469" s="15"/>
      <c r="I4469" s="15"/>
      <c r="J4469" s="15"/>
      <c r="L4469" s="15"/>
      <c r="M4469" s="15"/>
      <c r="O4469" s="15"/>
    </row>
    <row r="4470" spans="7:15" x14ac:dyDescent="0.2">
      <c r="G4470" s="15"/>
      <c r="H4470" s="15"/>
      <c r="I4470" s="15"/>
      <c r="J4470" s="15"/>
      <c r="L4470" s="15"/>
      <c r="M4470" s="15"/>
      <c r="O4470" s="15"/>
    </row>
    <row r="4471" spans="7:15" x14ac:dyDescent="0.2">
      <c r="G4471" s="15"/>
      <c r="H4471" s="15"/>
      <c r="I4471" s="15"/>
      <c r="J4471" s="15"/>
      <c r="L4471" s="15"/>
      <c r="M4471" s="15"/>
      <c r="O4471" s="15"/>
    </row>
    <row r="4472" spans="7:15" x14ac:dyDescent="0.2">
      <c r="G4472" s="15"/>
      <c r="H4472" s="15"/>
      <c r="I4472" s="15"/>
      <c r="J4472" s="15"/>
      <c r="L4472" s="15"/>
      <c r="M4472" s="15"/>
      <c r="O4472" s="15"/>
    </row>
    <row r="4473" spans="7:15" x14ac:dyDescent="0.2">
      <c r="G4473" s="15"/>
      <c r="H4473" s="15"/>
      <c r="I4473" s="15"/>
      <c r="J4473" s="15"/>
      <c r="L4473" s="15"/>
      <c r="M4473" s="15"/>
      <c r="O4473" s="15"/>
    </row>
    <row r="4474" spans="7:15" x14ac:dyDescent="0.2">
      <c r="G4474" s="15"/>
      <c r="H4474" s="15"/>
      <c r="I4474" s="15"/>
      <c r="J4474" s="15"/>
      <c r="L4474" s="15"/>
      <c r="M4474" s="15"/>
      <c r="O4474" s="15"/>
    </row>
    <row r="4475" spans="7:15" x14ac:dyDescent="0.2">
      <c r="G4475" s="15"/>
      <c r="H4475" s="15"/>
      <c r="I4475" s="15"/>
      <c r="J4475" s="15"/>
      <c r="L4475" s="15"/>
      <c r="M4475" s="15"/>
      <c r="O4475" s="15"/>
    </row>
    <row r="4476" spans="7:15" x14ac:dyDescent="0.2">
      <c r="G4476" s="15"/>
      <c r="H4476" s="15"/>
      <c r="I4476" s="15"/>
      <c r="J4476" s="15"/>
      <c r="L4476" s="15"/>
      <c r="M4476" s="15"/>
      <c r="O4476" s="15"/>
    </row>
    <row r="4477" spans="7:15" x14ac:dyDescent="0.2">
      <c r="G4477" s="15"/>
      <c r="H4477" s="15"/>
      <c r="I4477" s="15"/>
      <c r="J4477" s="15"/>
      <c r="L4477" s="15"/>
      <c r="M4477" s="15"/>
      <c r="O4477" s="15"/>
    </row>
    <row r="4478" spans="7:15" x14ac:dyDescent="0.2">
      <c r="G4478" s="15"/>
      <c r="H4478" s="15"/>
      <c r="I4478" s="15"/>
      <c r="J4478" s="15"/>
      <c r="L4478" s="15"/>
      <c r="M4478" s="15"/>
      <c r="O4478" s="15"/>
    </row>
    <row r="4479" spans="7:15" x14ac:dyDescent="0.2">
      <c r="G4479" s="15"/>
      <c r="H4479" s="15"/>
      <c r="I4479" s="15"/>
      <c r="J4479" s="15"/>
      <c r="L4479" s="15"/>
      <c r="M4479" s="15"/>
      <c r="O4479" s="15"/>
    </row>
    <row r="4480" spans="7:15" x14ac:dyDescent="0.2">
      <c r="G4480" s="15"/>
      <c r="H4480" s="15"/>
      <c r="I4480" s="15"/>
      <c r="J4480" s="15"/>
      <c r="L4480" s="15"/>
      <c r="M4480" s="15"/>
      <c r="O4480" s="15"/>
    </row>
    <row r="4481" spans="7:15" x14ac:dyDescent="0.2">
      <c r="G4481" s="15"/>
      <c r="H4481" s="15"/>
      <c r="I4481" s="15"/>
      <c r="J4481" s="15"/>
      <c r="L4481" s="15"/>
      <c r="M4481" s="15"/>
      <c r="O4481" s="15"/>
    </row>
    <row r="4482" spans="7:15" x14ac:dyDescent="0.2">
      <c r="G4482" s="15"/>
      <c r="H4482" s="15"/>
      <c r="I4482" s="15"/>
      <c r="J4482" s="15"/>
      <c r="L4482" s="15"/>
      <c r="M4482" s="15"/>
      <c r="O4482" s="15"/>
    </row>
    <row r="4483" spans="7:15" x14ac:dyDescent="0.2">
      <c r="G4483" s="15"/>
      <c r="H4483" s="15"/>
      <c r="I4483" s="15"/>
      <c r="J4483" s="15"/>
      <c r="L4483" s="15"/>
      <c r="M4483" s="15"/>
      <c r="O4483" s="15"/>
    </row>
    <row r="4484" spans="7:15" x14ac:dyDescent="0.2">
      <c r="G4484" s="15"/>
      <c r="H4484" s="15"/>
      <c r="I4484" s="15"/>
      <c r="J4484" s="15"/>
      <c r="L4484" s="15"/>
      <c r="M4484" s="15"/>
      <c r="O4484" s="15"/>
    </row>
    <row r="4485" spans="7:15" x14ac:dyDescent="0.2">
      <c r="G4485" s="15"/>
      <c r="H4485" s="15"/>
      <c r="I4485" s="15"/>
      <c r="J4485" s="15"/>
      <c r="L4485" s="15"/>
      <c r="M4485" s="15"/>
      <c r="O4485" s="15"/>
    </row>
    <row r="4486" spans="7:15" x14ac:dyDescent="0.2">
      <c r="G4486" s="15"/>
      <c r="H4486" s="15"/>
      <c r="I4486" s="15"/>
      <c r="J4486" s="15"/>
      <c r="L4486" s="15"/>
      <c r="M4486" s="15"/>
      <c r="O4486" s="15"/>
    </row>
    <row r="4487" spans="7:15" x14ac:dyDescent="0.2">
      <c r="G4487" s="15"/>
      <c r="H4487" s="15"/>
      <c r="I4487" s="15"/>
      <c r="J4487" s="15"/>
      <c r="L4487" s="15"/>
      <c r="M4487" s="15"/>
      <c r="O4487" s="15"/>
    </row>
    <row r="4488" spans="7:15" x14ac:dyDescent="0.2">
      <c r="G4488" s="15"/>
      <c r="H4488" s="15"/>
      <c r="I4488" s="15"/>
      <c r="J4488" s="15"/>
      <c r="L4488" s="15"/>
      <c r="M4488" s="15"/>
      <c r="O4488" s="15"/>
    </row>
    <row r="4489" spans="7:15" x14ac:dyDescent="0.2">
      <c r="G4489" s="15"/>
      <c r="H4489" s="15"/>
      <c r="I4489" s="15"/>
      <c r="J4489" s="15"/>
      <c r="L4489" s="15"/>
      <c r="M4489" s="15"/>
      <c r="O4489" s="15"/>
    </row>
    <row r="4490" spans="7:15" x14ac:dyDescent="0.2">
      <c r="G4490" s="15"/>
      <c r="H4490" s="15"/>
      <c r="I4490" s="15"/>
      <c r="J4490" s="15"/>
      <c r="L4490" s="15"/>
      <c r="M4490" s="15"/>
      <c r="O4490" s="15"/>
    </row>
    <row r="4491" spans="7:15" x14ac:dyDescent="0.2">
      <c r="G4491" s="15"/>
      <c r="H4491" s="15"/>
      <c r="I4491" s="15"/>
      <c r="J4491" s="15"/>
      <c r="L4491" s="15"/>
      <c r="M4491" s="15"/>
      <c r="O4491" s="15"/>
    </row>
    <row r="4492" spans="7:15" x14ac:dyDescent="0.2">
      <c r="G4492" s="15"/>
      <c r="H4492" s="15"/>
      <c r="I4492" s="15"/>
      <c r="J4492" s="15"/>
      <c r="L4492" s="15"/>
      <c r="M4492" s="15"/>
      <c r="O4492" s="15"/>
    </row>
    <row r="4493" spans="7:15" x14ac:dyDescent="0.2">
      <c r="G4493" s="15"/>
      <c r="H4493" s="15"/>
      <c r="I4493" s="15"/>
      <c r="J4493" s="15"/>
      <c r="L4493" s="15"/>
      <c r="M4493" s="15"/>
      <c r="O4493" s="15"/>
    </row>
    <row r="4494" spans="7:15" x14ac:dyDescent="0.2">
      <c r="G4494" s="15"/>
      <c r="H4494" s="15"/>
      <c r="I4494" s="15"/>
      <c r="J4494" s="15"/>
      <c r="L4494" s="15"/>
      <c r="M4494" s="15"/>
      <c r="O4494" s="15"/>
    </row>
    <row r="4495" spans="7:15" x14ac:dyDescent="0.2">
      <c r="G4495" s="15"/>
      <c r="H4495" s="15"/>
      <c r="I4495" s="15"/>
      <c r="J4495" s="15"/>
      <c r="L4495" s="15"/>
      <c r="M4495" s="15"/>
      <c r="O4495" s="15"/>
    </row>
    <row r="4496" spans="7:15" x14ac:dyDescent="0.2">
      <c r="G4496" s="15"/>
      <c r="H4496" s="15"/>
      <c r="I4496" s="15"/>
      <c r="J4496" s="15"/>
      <c r="L4496" s="15"/>
      <c r="M4496" s="15"/>
      <c r="O4496" s="15"/>
    </row>
    <row r="4497" spans="7:15" x14ac:dyDescent="0.2">
      <c r="G4497" s="15"/>
      <c r="H4497" s="15"/>
      <c r="I4497" s="15"/>
      <c r="J4497" s="15"/>
      <c r="L4497" s="15"/>
      <c r="M4497" s="15"/>
      <c r="O4497" s="15"/>
    </row>
    <row r="4498" spans="7:15" x14ac:dyDescent="0.2">
      <c r="G4498" s="15"/>
      <c r="H4498" s="15"/>
      <c r="I4498" s="15"/>
      <c r="J4498" s="15"/>
      <c r="L4498" s="15"/>
      <c r="M4498" s="15"/>
      <c r="O4498" s="15"/>
    </row>
    <row r="4499" spans="7:15" x14ac:dyDescent="0.2">
      <c r="G4499" s="15"/>
      <c r="H4499" s="15"/>
      <c r="I4499" s="15"/>
      <c r="J4499" s="15"/>
      <c r="L4499" s="15"/>
      <c r="M4499" s="15"/>
      <c r="O4499" s="15"/>
    </row>
    <row r="4500" spans="7:15" x14ac:dyDescent="0.2">
      <c r="G4500" s="15"/>
      <c r="H4500" s="15"/>
      <c r="I4500" s="15"/>
      <c r="J4500" s="15"/>
      <c r="L4500" s="15"/>
      <c r="M4500" s="15"/>
      <c r="O4500" s="15"/>
    </row>
    <row r="4501" spans="7:15" x14ac:dyDescent="0.2">
      <c r="G4501" s="15"/>
      <c r="H4501" s="15"/>
      <c r="I4501" s="15"/>
      <c r="J4501" s="15"/>
      <c r="L4501" s="15"/>
      <c r="M4501" s="15"/>
      <c r="O4501" s="15"/>
    </row>
    <row r="4502" spans="7:15" x14ac:dyDescent="0.2">
      <c r="G4502" s="15"/>
      <c r="H4502" s="15"/>
      <c r="I4502" s="15"/>
      <c r="J4502" s="15"/>
      <c r="L4502" s="15"/>
      <c r="M4502" s="15"/>
      <c r="O4502" s="15"/>
    </row>
    <row r="4503" spans="7:15" x14ac:dyDescent="0.2">
      <c r="G4503" s="15"/>
      <c r="H4503" s="15"/>
      <c r="I4503" s="15"/>
      <c r="J4503" s="15"/>
      <c r="L4503" s="15"/>
      <c r="M4503" s="15"/>
      <c r="O4503" s="15"/>
    </row>
    <row r="4504" spans="7:15" x14ac:dyDescent="0.2">
      <c r="G4504" s="15"/>
      <c r="H4504" s="15"/>
      <c r="I4504" s="15"/>
      <c r="J4504" s="15"/>
      <c r="L4504" s="15"/>
      <c r="M4504" s="15"/>
      <c r="O4504" s="15"/>
    </row>
    <row r="4505" spans="7:15" x14ac:dyDescent="0.2">
      <c r="G4505" s="15"/>
      <c r="H4505" s="15"/>
      <c r="I4505" s="15"/>
      <c r="J4505" s="15"/>
      <c r="L4505" s="15"/>
      <c r="M4505" s="15"/>
      <c r="O4505" s="15"/>
    </row>
    <row r="4506" spans="7:15" x14ac:dyDescent="0.2">
      <c r="G4506" s="15"/>
      <c r="H4506" s="15"/>
      <c r="I4506" s="15"/>
      <c r="J4506" s="15"/>
      <c r="L4506" s="15"/>
      <c r="M4506" s="15"/>
      <c r="O4506" s="15"/>
    </row>
    <row r="4507" spans="7:15" x14ac:dyDescent="0.2">
      <c r="G4507" s="15"/>
      <c r="H4507" s="15"/>
      <c r="I4507" s="15"/>
      <c r="J4507" s="15"/>
      <c r="L4507" s="15"/>
      <c r="M4507" s="15"/>
      <c r="O4507" s="15"/>
    </row>
    <row r="4508" spans="7:15" x14ac:dyDescent="0.2">
      <c r="G4508" s="15"/>
      <c r="H4508" s="15"/>
      <c r="I4508" s="15"/>
      <c r="J4508" s="15"/>
      <c r="L4508" s="15"/>
      <c r="M4508" s="15"/>
      <c r="O4508" s="15"/>
    </row>
    <row r="4509" spans="7:15" x14ac:dyDescent="0.2">
      <c r="G4509" s="15"/>
      <c r="H4509" s="15"/>
      <c r="I4509" s="15"/>
      <c r="J4509" s="15"/>
      <c r="L4509" s="15"/>
      <c r="M4509" s="15"/>
      <c r="O4509" s="15"/>
    </row>
    <row r="4510" spans="7:15" x14ac:dyDescent="0.2">
      <c r="G4510" s="15"/>
      <c r="H4510" s="15"/>
      <c r="I4510" s="15"/>
      <c r="J4510" s="15"/>
      <c r="L4510" s="15"/>
      <c r="M4510" s="15"/>
      <c r="O4510" s="15"/>
    </row>
    <row r="4511" spans="7:15" x14ac:dyDescent="0.2">
      <c r="G4511" s="15"/>
      <c r="H4511" s="15"/>
      <c r="I4511" s="15"/>
      <c r="J4511" s="15"/>
      <c r="L4511" s="15"/>
      <c r="M4511" s="15"/>
      <c r="O4511" s="15"/>
    </row>
    <row r="4512" spans="7:15" x14ac:dyDescent="0.2">
      <c r="G4512" s="15"/>
      <c r="H4512" s="15"/>
      <c r="I4512" s="15"/>
      <c r="J4512" s="15"/>
      <c r="L4512" s="15"/>
      <c r="M4512" s="15"/>
      <c r="O4512" s="15"/>
    </row>
    <row r="4513" spans="7:15" x14ac:dyDescent="0.2">
      <c r="G4513" s="15"/>
      <c r="H4513" s="15"/>
      <c r="I4513" s="15"/>
      <c r="J4513" s="15"/>
      <c r="L4513" s="15"/>
      <c r="M4513" s="15"/>
      <c r="O4513" s="15"/>
    </row>
    <row r="4514" spans="7:15" x14ac:dyDescent="0.2">
      <c r="G4514" s="15"/>
      <c r="H4514" s="15"/>
      <c r="I4514" s="15"/>
      <c r="J4514" s="15"/>
      <c r="L4514" s="15"/>
      <c r="M4514" s="15"/>
      <c r="O4514" s="15"/>
    </row>
    <row r="4515" spans="7:15" x14ac:dyDescent="0.2">
      <c r="G4515" s="15"/>
      <c r="H4515" s="15"/>
      <c r="I4515" s="15"/>
      <c r="J4515" s="15"/>
      <c r="L4515" s="15"/>
      <c r="M4515" s="15"/>
      <c r="O4515" s="15"/>
    </row>
    <row r="4516" spans="7:15" x14ac:dyDescent="0.2">
      <c r="G4516" s="15"/>
      <c r="H4516" s="15"/>
      <c r="I4516" s="15"/>
      <c r="J4516" s="15"/>
      <c r="L4516" s="15"/>
      <c r="M4516" s="15"/>
      <c r="O4516" s="15"/>
    </row>
    <row r="4517" spans="7:15" x14ac:dyDescent="0.2">
      <c r="G4517" s="15"/>
      <c r="H4517" s="15"/>
      <c r="I4517" s="15"/>
      <c r="J4517" s="15"/>
      <c r="L4517" s="15"/>
      <c r="M4517" s="15"/>
      <c r="O4517" s="15"/>
    </row>
    <row r="4518" spans="7:15" x14ac:dyDescent="0.2">
      <c r="G4518" s="15"/>
      <c r="H4518" s="15"/>
      <c r="I4518" s="15"/>
      <c r="J4518" s="15"/>
      <c r="L4518" s="15"/>
      <c r="M4518" s="15"/>
      <c r="O4518" s="15"/>
    </row>
    <row r="4519" spans="7:15" x14ac:dyDescent="0.2">
      <c r="G4519" s="15"/>
      <c r="H4519" s="15"/>
      <c r="I4519" s="15"/>
      <c r="J4519" s="15"/>
      <c r="L4519" s="15"/>
      <c r="M4519" s="15"/>
      <c r="O4519" s="15"/>
    </row>
    <row r="4520" spans="7:15" x14ac:dyDescent="0.2">
      <c r="G4520" s="15"/>
      <c r="H4520" s="15"/>
      <c r="I4520" s="15"/>
      <c r="J4520" s="15"/>
      <c r="L4520" s="15"/>
      <c r="M4520" s="15"/>
      <c r="O4520" s="15"/>
    </row>
    <row r="4521" spans="7:15" x14ac:dyDescent="0.2">
      <c r="G4521" s="15"/>
      <c r="H4521" s="15"/>
      <c r="I4521" s="15"/>
      <c r="J4521" s="15"/>
      <c r="L4521" s="15"/>
      <c r="M4521" s="15"/>
      <c r="O4521" s="15"/>
    </row>
    <row r="4522" spans="7:15" x14ac:dyDescent="0.2">
      <c r="G4522" s="15"/>
      <c r="H4522" s="15"/>
      <c r="I4522" s="15"/>
      <c r="J4522" s="15"/>
      <c r="L4522" s="15"/>
      <c r="M4522" s="15"/>
      <c r="O4522" s="15"/>
    </row>
    <row r="4523" spans="7:15" x14ac:dyDescent="0.2">
      <c r="G4523" s="15"/>
      <c r="H4523" s="15"/>
      <c r="I4523" s="15"/>
      <c r="J4523" s="15"/>
      <c r="L4523" s="15"/>
      <c r="M4523" s="15"/>
      <c r="O4523" s="15"/>
    </row>
    <row r="4524" spans="7:15" x14ac:dyDescent="0.2">
      <c r="G4524" s="15"/>
      <c r="H4524" s="15"/>
      <c r="I4524" s="15"/>
      <c r="J4524" s="15"/>
      <c r="L4524" s="15"/>
      <c r="M4524" s="15"/>
      <c r="O4524" s="15"/>
    </row>
    <row r="4525" spans="7:15" x14ac:dyDescent="0.2">
      <c r="G4525" s="15"/>
      <c r="H4525" s="15"/>
      <c r="I4525" s="15"/>
      <c r="J4525" s="15"/>
      <c r="L4525" s="15"/>
      <c r="M4525" s="15"/>
      <c r="O4525" s="15"/>
    </row>
    <row r="4526" spans="7:15" x14ac:dyDescent="0.2">
      <c r="G4526" s="15"/>
      <c r="H4526" s="15"/>
      <c r="I4526" s="15"/>
      <c r="J4526" s="15"/>
      <c r="L4526" s="15"/>
      <c r="M4526" s="15"/>
      <c r="O4526" s="15"/>
    </row>
    <row r="4527" spans="7:15" x14ac:dyDescent="0.2">
      <c r="G4527" s="15"/>
      <c r="H4527" s="15"/>
      <c r="I4527" s="15"/>
      <c r="J4527" s="15"/>
      <c r="L4527" s="15"/>
      <c r="M4527" s="15"/>
      <c r="O4527" s="15"/>
    </row>
    <row r="4528" spans="7:15" x14ac:dyDescent="0.2">
      <c r="G4528" s="15"/>
      <c r="H4528" s="15"/>
      <c r="I4528" s="15"/>
      <c r="J4528" s="15"/>
      <c r="L4528" s="15"/>
      <c r="M4528" s="15"/>
      <c r="O4528" s="15"/>
    </row>
    <row r="4529" spans="7:15" x14ac:dyDescent="0.2">
      <c r="G4529" s="15"/>
      <c r="H4529" s="15"/>
      <c r="I4529" s="15"/>
      <c r="J4529" s="15"/>
      <c r="L4529" s="15"/>
      <c r="M4529" s="15"/>
      <c r="O4529" s="15"/>
    </row>
    <row r="4530" spans="7:15" x14ac:dyDescent="0.2">
      <c r="G4530" s="15"/>
      <c r="H4530" s="15"/>
      <c r="I4530" s="15"/>
      <c r="J4530" s="15"/>
      <c r="L4530" s="15"/>
      <c r="M4530" s="15"/>
      <c r="O4530" s="15"/>
    </row>
    <row r="4531" spans="7:15" x14ac:dyDescent="0.2">
      <c r="G4531" s="15"/>
      <c r="H4531" s="15"/>
      <c r="I4531" s="15"/>
      <c r="J4531" s="15"/>
      <c r="L4531" s="15"/>
      <c r="M4531" s="15"/>
      <c r="O4531" s="15"/>
    </row>
    <row r="4532" spans="7:15" x14ac:dyDescent="0.2">
      <c r="G4532" s="15"/>
      <c r="H4532" s="15"/>
      <c r="I4532" s="15"/>
      <c r="J4532" s="15"/>
      <c r="L4532" s="15"/>
      <c r="M4532" s="15"/>
      <c r="O4532" s="15"/>
    </row>
    <row r="4533" spans="7:15" x14ac:dyDescent="0.2">
      <c r="G4533" s="15"/>
      <c r="H4533" s="15"/>
      <c r="I4533" s="15"/>
      <c r="J4533" s="15"/>
      <c r="L4533" s="15"/>
      <c r="M4533" s="15"/>
      <c r="O4533" s="15"/>
    </row>
    <row r="4534" spans="7:15" x14ac:dyDescent="0.2">
      <c r="G4534" s="15"/>
      <c r="H4534" s="15"/>
      <c r="I4534" s="15"/>
      <c r="J4534" s="15"/>
      <c r="L4534" s="15"/>
      <c r="M4534" s="15"/>
      <c r="O4534" s="15"/>
    </row>
    <row r="4535" spans="7:15" x14ac:dyDescent="0.2">
      <c r="G4535" s="15"/>
      <c r="H4535" s="15"/>
      <c r="I4535" s="15"/>
      <c r="J4535" s="15"/>
      <c r="L4535" s="15"/>
      <c r="M4535" s="15"/>
      <c r="O4535" s="15"/>
    </row>
    <row r="4536" spans="7:15" x14ac:dyDescent="0.2">
      <c r="G4536" s="15"/>
      <c r="H4536" s="15"/>
      <c r="I4536" s="15"/>
      <c r="J4536" s="15"/>
      <c r="L4536" s="15"/>
      <c r="M4536" s="15"/>
      <c r="O4536" s="15"/>
    </row>
    <row r="4537" spans="7:15" x14ac:dyDescent="0.2">
      <c r="G4537" s="15"/>
      <c r="H4537" s="15"/>
      <c r="I4537" s="15"/>
      <c r="J4537" s="15"/>
      <c r="L4537" s="15"/>
      <c r="M4537" s="15"/>
      <c r="O4537" s="15"/>
    </row>
    <row r="4538" spans="7:15" x14ac:dyDescent="0.2">
      <c r="G4538" s="15"/>
      <c r="H4538" s="15"/>
      <c r="I4538" s="15"/>
      <c r="J4538" s="15"/>
      <c r="L4538" s="15"/>
      <c r="M4538" s="15"/>
      <c r="O4538" s="15"/>
    </row>
    <row r="4539" spans="7:15" x14ac:dyDescent="0.2">
      <c r="G4539" s="15"/>
      <c r="H4539" s="15"/>
      <c r="I4539" s="15"/>
      <c r="J4539" s="15"/>
      <c r="L4539" s="15"/>
      <c r="M4539" s="15"/>
      <c r="O4539" s="15"/>
    </row>
    <row r="4540" spans="7:15" x14ac:dyDescent="0.2">
      <c r="G4540" s="15"/>
      <c r="H4540" s="15"/>
      <c r="I4540" s="15"/>
      <c r="J4540" s="15"/>
      <c r="L4540" s="15"/>
      <c r="M4540" s="15"/>
      <c r="O4540" s="15"/>
    </row>
    <row r="4541" spans="7:15" x14ac:dyDescent="0.2">
      <c r="G4541" s="15"/>
      <c r="H4541" s="15"/>
      <c r="I4541" s="15"/>
      <c r="J4541" s="15"/>
      <c r="L4541" s="15"/>
      <c r="M4541" s="15"/>
      <c r="O4541" s="15"/>
    </row>
    <row r="4542" spans="7:15" x14ac:dyDescent="0.2">
      <c r="G4542" s="15"/>
      <c r="H4542" s="15"/>
      <c r="I4542" s="15"/>
      <c r="J4542" s="15"/>
      <c r="L4542" s="15"/>
      <c r="M4542" s="15"/>
      <c r="O4542" s="15"/>
    </row>
    <row r="4543" spans="7:15" x14ac:dyDescent="0.2">
      <c r="G4543" s="15"/>
      <c r="H4543" s="15"/>
      <c r="I4543" s="15"/>
      <c r="J4543" s="15"/>
      <c r="L4543" s="15"/>
      <c r="M4543" s="15"/>
      <c r="O4543" s="15"/>
    </row>
    <row r="4544" spans="7:15" x14ac:dyDescent="0.2">
      <c r="G4544" s="15"/>
      <c r="H4544" s="15"/>
      <c r="I4544" s="15"/>
      <c r="J4544" s="15"/>
      <c r="L4544" s="15"/>
      <c r="M4544" s="15"/>
      <c r="O4544" s="15"/>
    </row>
    <row r="4545" spans="7:15" x14ac:dyDescent="0.2">
      <c r="G4545" s="15"/>
      <c r="H4545" s="15"/>
      <c r="I4545" s="15"/>
      <c r="J4545" s="15"/>
      <c r="L4545" s="15"/>
      <c r="M4545" s="15"/>
      <c r="O4545" s="15"/>
    </row>
    <row r="4546" spans="7:15" x14ac:dyDescent="0.2">
      <c r="G4546" s="15"/>
      <c r="H4546" s="15"/>
      <c r="I4546" s="15"/>
      <c r="J4546" s="15"/>
      <c r="L4546" s="15"/>
      <c r="M4546" s="15"/>
      <c r="O4546" s="15"/>
    </row>
    <row r="4547" spans="7:15" x14ac:dyDescent="0.2">
      <c r="G4547" s="15"/>
      <c r="H4547" s="15"/>
      <c r="I4547" s="15"/>
      <c r="J4547" s="15"/>
      <c r="L4547" s="15"/>
      <c r="M4547" s="15"/>
      <c r="O4547" s="15"/>
    </row>
    <row r="4548" spans="7:15" x14ac:dyDescent="0.2">
      <c r="G4548" s="15"/>
      <c r="H4548" s="15"/>
      <c r="I4548" s="15"/>
      <c r="J4548" s="15"/>
      <c r="L4548" s="15"/>
      <c r="M4548" s="15"/>
      <c r="O4548" s="15"/>
    </row>
    <row r="4549" spans="7:15" x14ac:dyDescent="0.2">
      <c r="G4549" s="15"/>
      <c r="H4549" s="15"/>
      <c r="I4549" s="15"/>
      <c r="J4549" s="15"/>
      <c r="L4549" s="15"/>
      <c r="M4549" s="15"/>
      <c r="O4549" s="15"/>
    </row>
    <row r="4550" spans="7:15" x14ac:dyDescent="0.2">
      <c r="G4550" s="15"/>
      <c r="H4550" s="15"/>
      <c r="I4550" s="15"/>
      <c r="J4550" s="15"/>
      <c r="L4550" s="15"/>
      <c r="M4550" s="15"/>
      <c r="O4550" s="15"/>
    </row>
    <row r="4551" spans="7:15" x14ac:dyDescent="0.2">
      <c r="G4551" s="15"/>
      <c r="H4551" s="15"/>
      <c r="I4551" s="15"/>
      <c r="J4551" s="15"/>
      <c r="L4551" s="15"/>
      <c r="M4551" s="15"/>
      <c r="O4551" s="15"/>
    </row>
    <row r="4552" spans="7:15" x14ac:dyDescent="0.2">
      <c r="G4552" s="15"/>
      <c r="H4552" s="15"/>
      <c r="I4552" s="15"/>
      <c r="J4552" s="15"/>
      <c r="L4552" s="15"/>
      <c r="M4552" s="15"/>
      <c r="O4552" s="15"/>
    </row>
    <row r="4553" spans="7:15" x14ac:dyDescent="0.2">
      <c r="G4553" s="15"/>
      <c r="H4553" s="15"/>
      <c r="I4553" s="15"/>
      <c r="J4553" s="15"/>
      <c r="L4553" s="15"/>
      <c r="M4553" s="15"/>
      <c r="O4553" s="15"/>
    </row>
    <row r="4554" spans="7:15" x14ac:dyDescent="0.2">
      <c r="G4554" s="15"/>
      <c r="H4554" s="15"/>
      <c r="I4554" s="15"/>
      <c r="J4554" s="15"/>
      <c r="L4554" s="15"/>
      <c r="M4554" s="15"/>
      <c r="O4554" s="15"/>
    </row>
    <row r="4555" spans="7:15" x14ac:dyDescent="0.2">
      <c r="G4555" s="15"/>
      <c r="H4555" s="15"/>
      <c r="I4555" s="15"/>
      <c r="J4555" s="15"/>
      <c r="L4555" s="15"/>
      <c r="M4555" s="15"/>
      <c r="O4555" s="15"/>
    </row>
    <row r="4556" spans="7:15" x14ac:dyDescent="0.2">
      <c r="G4556" s="15"/>
      <c r="H4556" s="15"/>
      <c r="I4556" s="15"/>
      <c r="J4556" s="15"/>
      <c r="L4556" s="15"/>
      <c r="M4556" s="15"/>
      <c r="O4556" s="15"/>
    </row>
    <row r="4557" spans="7:15" x14ac:dyDescent="0.2">
      <c r="G4557" s="15"/>
      <c r="H4557" s="15"/>
      <c r="I4557" s="15"/>
      <c r="J4557" s="15"/>
      <c r="L4557" s="15"/>
      <c r="M4557" s="15"/>
      <c r="O4557" s="15"/>
    </row>
    <row r="4558" spans="7:15" x14ac:dyDescent="0.2">
      <c r="G4558" s="15"/>
      <c r="H4558" s="15"/>
      <c r="I4558" s="15"/>
      <c r="J4558" s="15"/>
      <c r="L4558" s="15"/>
      <c r="M4558" s="15"/>
      <c r="O4558" s="15"/>
    </row>
    <row r="4559" spans="7:15" x14ac:dyDescent="0.2">
      <c r="G4559" s="15"/>
      <c r="H4559" s="15"/>
      <c r="I4559" s="15"/>
      <c r="J4559" s="15"/>
      <c r="L4559" s="15"/>
      <c r="M4559" s="15"/>
      <c r="O4559" s="15"/>
    </row>
    <row r="4560" spans="7:15" x14ac:dyDescent="0.2">
      <c r="G4560" s="15"/>
      <c r="H4560" s="15"/>
      <c r="I4560" s="15"/>
      <c r="J4560" s="15"/>
      <c r="L4560" s="15"/>
      <c r="M4560" s="15"/>
      <c r="O4560" s="15"/>
    </row>
    <row r="4561" spans="7:15" x14ac:dyDescent="0.2">
      <c r="G4561" s="15"/>
      <c r="H4561" s="15"/>
      <c r="I4561" s="15"/>
      <c r="J4561" s="15"/>
      <c r="L4561" s="15"/>
      <c r="M4561" s="15"/>
      <c r="O4561" s="15"/>
    </row>
    <row r="4562" spans="7:15" x14ac:dyDescent="0.2">
      <c r="G4562" s="15"/>
      <c r="H4562" s="15"/>
      <c r="I4562" s="15"/>
      <c r="J4562" s="15"/>
      <c r="L4562" s="15"/>
      <c r="M4562" s="15"/>
      <c r="O4562" s="15"/>
    </row>
    <row r="4563" spans="7:15" x14ac:dyDescent="0.2">
      <c r="G4563" s="15"/>
      <c r="H4563" s="15"/>
      <c r="I4563" s="15"/>
      <c r="J4563" s="15"/>
      <c r="L4563" s="15"/>
      <c r="M4563" s="15"/>
      <c r="O4563" s="15"/>
    </row>
    <row r="4564" spans="7:15" x14ac:dyDescent="0.2">
      <c r="G4564" s="15"/>
      <c r="H4564" s="15"/>
      <c r="I4564" s="15"/>
      <c r="J4564" s="15"/>
      <c r="L4564" s="15"/>
      <c r="M4564" s="15"/>
      <c r="O4564" s="15"/>
    </row>
    <row r="4565" spans="7:15" x14ac:dyDescent="0.2">
      <c r="G4565" s="15"/>
      <c r="H4565" s="15"/>
      <c r="I4565" s="15"/>
      <c r="J4565" s="15"/>
      <c r="L4565" s="15"/>
      <c r="M4565" s="15"/>
      <c r="O4565" s="15"/>
    </row>
    <row r="4566" spans="7:15" x14ac:dyDescent="0.2">
      <c r="G4566" s="15"/>
      <c r="H4566" s="15"/>
      <c r="I4566" s="15"/>
      <c r="J4566" s="15"/>
      <c r="L4566" s="15"/>
      <c r="M4566" s="15"/>
      <c r="O4566" s="15"/>
    </row>
    <row r="4567" spans="7:15" x14ac:dyDescent="0.2">
      <c r="G4567" s="15"/>
      <c r="H4567" s="15"/>
      <c r="I4567" s="15"/>
      <c r="J4567" s="15"/>
      <c r="L4567" s="15"/>
      <c r="M4567" s="15"/>
      <c r="O4567" s="15"/>
    </row>
    <row r="4568" spans="7:15" x14ac:dyDescent="0.2">
      <c r="G4568" s="15"/>
      <c r="H4568" s="15"/>
      <c r="I4568" s="15"/>
      <c r="J4568" s="15"/>
      <c r="L4568" s="15"/>
      <c r="M4568" s="15"/>
      <c r="O4568" s="15"/>
    </row>
    <row r="4569" spans="7:15" x14ac:dyDescent="0.2">
      <c r="G4569" s="15"/>
      <c r="H4569" s="15"/>
      <c r="I4569" s="15"/>
      <c r="J4569" s="15"/>
      <c r="L4569" s="15"/>
      <c r="M4569" s="15"/>
      <c r="O4569" s="15"/>
    </row>
    <row r="4570" spans="7:15" x14ac:dyDescent="0.2">
      <c r="G4570" s="15"/>
      <c r="H4570" s="15"/>
      <c r="I4570" s="15"/>
      <c r="J4570" s="15"/>
      <c r="L4570" s="15"/>
      <c r="M4570" s="15"/>
      <c r="O4570" s="15"/>
    </row>
    <row r="4571" spans="7:15" x14ac:dyDescent="0.2">
      <c r="G4571" s="15"/>
      <c r="H4571" s="15"/>
      <c r="I4571" s="15"/>
      <c r="J4571" s="15"/>
      <c r="L4571" s="15"/>
      <c r="M4571" s="15"/>
      <c r="O4571" s="15"/>
    </row>
    <row r="4572" spans="7:15" x14ac:dyDescent="0.2">
      <c r="G4572" s="15"/>
      <c r="H4572" s="15"/>
      <c r="I4572" s="15"/>
      <c r="J4572" s="15"/>
      <c r="L4572" s="15"/>
      <c r="M4572" s="15"/>
      <c r="O4572" s="15"/>
    </row>
    <row r="4573" spans="7:15" x14ac:dyDescent="0.2">
      <c r="G4573" s="15"/>
      <c r="H4573" s="15"/>
      <c r="I4573" s="15"/>
      <c r="J4573" s="15"/>
      <c r="L4573" s="15"/>
      <c r="M4573" s="15"/>
      <c r="O4573" s="15"/>
    </row>
    <row r="4574" spans="7:15" x14ac:dyDescent="0.2">
      <c r="G4574" s="15"/>
      <c r="H4574" s="15"/>
      <c r="I4574" s="15"/>
      <c r="J4574" s="15"/>
      <c r="L4574" s="15"/>
      <c r="M4574" s="15"/>
      <c r="O4574" s="15"/>
    </row>
    <row r="4575" spans="7:15" x14ac:dyDescent="0.2">
      <c r="G4575" s="15"/>
      <c r="H4575" s="15"/>
      <c r="I4575" s="15"/>
      <c r="J4575" s="15"/>
      <c r="L4575" s="15"/>
      <c r="M4575" s="15"/>
      <c r="O4575" s="15"/>
    </row>
    <row r="4576" spans="7:15" x14ac:dyDescent="0.2">
      <c r="G4576" s="15"/>
      <c r="H4576" s="15"/>
      <c r="I4576" s="15"/>
      <c r="J4576" s="15"/>
      <c r="L4576" s="15"/>
      <c r="M4576" s="15"/>
      <c r="O4576" s="15"/>
    </row>
    <row r="4577" spans="7:15" x14ac:dyDescent="0.2">
      <c r="G4577" s="15"/>
      <c r="H4577" s="15"/>
      <c r="I4577" s="15"/>
      <c r="J4577" s="15"/>
      <c r="L4577" s="15"/>
      <c r="M4577" s="15"/>
      <c r="O4577" s="15"/>
    </row>
    <row r="4578" spans="7:15" x14ac:dyDescent="0.2">
      <c r="G4578" s="15"/>
      <c r="H4578" s="15"/>
      <c r="I4578" s="15"/>
      <c r="J4578" s="15"/>
      <c r="L4578" s="15"/>
      <c r="M4578" s="15"/>
      <c r="O4578" s="15"/>
    </row>
    <row r="4579" spans="7:15" x14ac:dyDescent="0.2">
      <c r="G4579" s="15"/>
      <c r="H4579" s="15"/>
      <c r="I4579" s="15"/>
      <c r="J4579" s="15"/>
      <c r="L4579" s="15"/>
      <c r="M4579" s="15"/>
      <c r="O4579" s="15"/>
    </row>
    <row r="4580" spans="7:15" x14ac:dyDescent="0.2">
      <c r="G4580" s="15"/>
      <c r="H4580" s="15"/>
      <c r="I4580" s="15"/>
      <c r="J4580" s="15"/>
      <c r="L4580" s="15"/>
      <c r="M4580" s="15"/>
      <c r="O4580" s="15"/>
    </row>
    <row r="4581" spans="7:15" x14ac:dyDescent="0.2">
      <c r="G4581" s="15"/>
      <c r="H4581" s="15"/>
      <c r="I4581" s="15"/>
      <c r="J4581" s="15"/>
      <c r="L4581" s="15"/>
      <c r="M4581" s="15"/>
      <c r="O4581" s="15"/>
    </row>
    <row r="4582" spans="7:15" x14ac:dyDescent="0.2">
      <c r="G4582" s="15"/>
      <c r="H4582" s="15"/>
      <c r="I4582" s="15"/>
      <c r="J4582" s="15"/>
      <c r="L4582" s="15"/>
      <c r="M4582" s="15"/>
      <c r="O4582" s="15"/>
    </row>
    <row r="4583" spans="7:15" x14ac:dyDescent="0.2">
      <c r="G4583" s="15"/>
      <c r="H4583" s="15"/>
      <c r="I4583" s="15"/>
      <c r="J4583" s="15"/>
      <c r="L4583" s="15"/>
      <c r="M4583" s="15"/>
      <c r="O4583" s="15"/>
    </row>
    <row r="4584" spans="7:15" x14ac:dyDescent="0.2">
      <c r="G4584" s="15"/>
      <c r="H4584" s="15"/>
      <c r="I4584" s="15"/>
      <c r="J4584" s="15"/>
      <c r="L4584" s="15"/>
      <c r="M4584" s="15"/>
      <c r="O4584" s="15"/>
    </row>
    <row r="4585" spans="7:15" x14ac:dyDescent="0.2">
      <c r="G4585" s="15"/>
      <c r="H4585" s="15"/>
      <c r="I4585" s="15"/>
      <c r="J4585" s="15"/>
      <c r="L4585" s="15"/>
      <c r="M4585" s="15"/>
      <c r="O4585" s="15"/>
    </row>
    <row r="4586" spans="7:15" x14ac:dyDescent="0.2">
      <c r="G4586" s="15"/>
      <c r="H4586" s="15"/>
      <c r="I4586" s="15"/>
      <c r="J4586" s="15"/>
      <c r="L4586" s="15"/>
      <c r="M4586" s="15"/>
      <c r="O4586" s="15"/>
    </row>
    <row r="4587" spans="7:15" x14ac:dyDescent="0.2">
      <c r="G4587" s="15"/>
      <c r="H4587" s="15"/>
      <c r="I4587" s="15"/>
      <c r="J4587" s="15"/>
      <c r="L4587" s="15"/>
      <c r="M4587" s="15"/>
      <c r="O4587" s="15"/>
    </row>
    <row r="4588" spans="7:15" x14ac:dyDescent="0.2">
      <c r="G4588" s="15"/>
      <c r="H4588" s="15"/>
      <c r="I4588" s="15"/>
      <c r="J4588" s="15"/>
      <c r="L4588" s="15"/>
      <c r="M4588" s="15"/>
      <c r="O4588" s="15"/>
    </row>
    <row r="4589" spans="7:15" x14ac:dyDescent="0.2">
      <c r="G4589" s="15"/>
      <c r="H4589" s="15"/>
      <c r="I4589" s="15"/>
      <c r="J4589" s="15"/>
      <c r="L4589" s="15"/>
      <c r="M4589" s="15"/>
      <c r="O4589" s="15"/>
    </row>
    <row r="4590" spans="7:15" x14ac:dyDescent="0.2">
      <c r="G4590" s="15"/>
      <c r="H4590" s="15"/>
      <c r="I4590" s="15"/>
      <c r="J4590" s="15"/>
      <c r="L4590" s="15"/>
      <c r="M4590" s="15"/>
      <c r="O4590" s="15"/>
    </row>
    <row r="4591" spans="7:15" x14ac:dyDescent="0.2">
      <c r="G4591" s="15"/>
      <c r="H4591" s="15"/>
      <c r="I4591" s="15"/>
      <c r="J4591" s="15"/>
      <c r="L4591" s="15"/>
      <c r="M4591" s="15"/>
      <c r="O4591" s="15"/>
    </row>
    <row r="4592" spans="7:15" x14ac:dyDescent="0.2">
      <c r="G4592" s="15"/>
      <c r="H4592" s="15"/>
      <c r="I4592" s="15"/>
      <c r="J4592" s="15"/>
      <c r="L4592" s="15"/>
      <c r="M4592" s="15"/>
      <c r="O4592" s="15"/>
    </row>
    <row r="4593" spans="7:15" x14ac:dyDescent="0.2">
      <c r="G4593" s="15"/>
      <c r="H4593" s="15"/>
      <c r="I4593" s="15"/>
      <c r="J4593" s="15"/>
      <c r="L4593" s="15"/>
      <c r="M4593" s="15"/>
      <c r="O4593" s="15"/>
    </row>
    <row r="4594" spans="7:15" x14ac:dyDescent="0.2">
      <c r="G4594" s="15"/>
      <c r="H4594" s="15"/>
      <c r="I4594" s="15"/>
      <c r="J4594" s="15"/>
      <c r="L4594" s="15"/>
      <c r="M4594" s="15"/>
      <c r="O4594" s="15"/>
    </row>
    <row r="4595" spans="7:15" x14ac:dyDescent="0.2">
      <c r="G4595" s="15"/>
      <c r="H4595" s="15"/>
      <c r="I4595" s="15"/>
      <c r="J4595" s="15"/>
      <c r="L4595" s="15"/>
      <c r="M4595" s="15"/>
      <c r="O4595" s="15"/>
    </row>
    <row r="4596" spans="7:15" x14ac:dyDescent="0.2">
      <c r="G4596" s="15"/>
      <c r="H4596" s="15"/>
      <c r="I4596" s="15"/>
      <c r="J4596" s="15"/>
      <c r="L4596" s="15"/>
      <c r="M4596" s="15"/>
      <c r="O4596" s="15"/>
    </row>
    <row r="4597" spans="7:15" x14ac:dyDescent="0.2">
      <c r="G4597" s="15"/>
      <c r="H4597" s="15"/>
      <c r="I4597" s="15"/>
      <c r="J4597" s="15"/>
      <c r="L4597" s="15"/>
      <c r="M4597" s="15"/>
      <c r="O4597" s="15"/>
    </row>
    <row r="4598" spans="7:15" x14ac:dyDescent="0.2">
      <c r="G4598" s="15"/>
      <c r="H4598" s="15"/>
      <c r="I4598" s="15"/>
      <c r="J4598" s="15"/>
      <c r="L4598" s="15"/>
      <c r="M4598" s="15"/>
      <c r="O4598" s="15"/>
    </row>
    <row r="4599" spans="7:15" x14ac:dyDescent="0.2">
      <c r="G4599" s="15"/>
      <c r="H4599" s="15"/>
      <c r="I4599" s="15"/>
      <c r="J4599" s="15"/>
      <c r="L4599" s="15"/>
      <c r="M4599" s="15"/>
      <c r="O4599" s="15"/>
    </row>
    <row r="4600" spans="7:15" x14ac:dyDescent="0.2">
      <c r="G4600" s="15"/>
      <c r="H4600" s="15"/>
      <c r="I4600" s="15"/>
      <c r="J4600" s="15"/>
      <c r="L4600" s="15"/>
      <c r="M4600" s="15"/>
      <c r="O4600" s="15"/>
    </row>
    <row r="4601" spans="7:15" x14ac:dyDescent="0.2">
      <c r="G4601" s="15"/>
      <c r="H4601" s="15"/>
      <c r="I4601" s="15"/>
      <c r="J4601" s="15"/>
      <c r="L4601" s="15"/>
      <c r="M4601" s="15"/>
      <c r="O4601" s="15"/>
    </row>
    <row r="4602" spans="7:15" x14ac:dyDescent="0.2">
      <c r="G4602" s="15"/>
      <c r="H4602" s="15"/>
      <c r="I4602" s="15"/>
      <c r="J4602" s="15"/>
      <c r="L4602" s="15"/>
      <c r="M4602" s="15"/>
      <c r="O4602" s="15"/>
    </row>
    <row r="4603" spans="7:15" x14ac:dyDescent="0.2">
      <c r="G4603" s="15"/>
      <c r="H4603" s="15"/>
      <c r="I4603" s="15"/>
      <c r="J4603" s="15"/>
      <c r="L4603" s="15"/>
      <c r="M4603" s="15"/>
      <c r="O4603" s="15"/>
    </row>
    <row r="4604" spans="7:15" x14ac:dyDescent="0.2">
      <c r="G4604" s="15"/>
      <c r="H4604" s="15"/>
      <c r="I4604" s="15"/>
      <c r="J4604" s="15"/>
      <c r="L4604" s="15"/>
      <c r="M4604" s="15"/>
      <c r="O4604" s="15"/>
    </row>
    <row r="4605" spans="7:15" x14ac:dyDescent="0.2">
      <c r="G4605" s="15"/>
      <c r="H4605" s="15"/>
      <c r="I4605" s="15"/>
      <c r="J4605" s="15"/>
      <c r="L4605" s="15"/>
      <c r="M4605" s="15"/>
      <c r="O4605" s="15"/>
    </row>
    <row r="4606" spans="7:15" x14ac:dyDescent="0.2">
      <c r="G4606" s="15"/>
      <c r="H4606" s="15"/>
      <c r="I4606" s="15"/>
      <c r="J4606" s="15"/>
      <c r="L4606" s="15"/>
      <c r="M4606" s="15"/>
      <c r="O4606" s="15"/>
    </row>
    <row r="4607" spans="7:15" x14ac:dyDescent="0.2">
      <c r="G4607" s="15"/>
      <c r="H4607" s="15"/>
      <c r="I4607" s="15"/>
      <c r="J4607" s="15"/>
      <c r="L4607" s="15"/>
      <c r="M4607" s="15"/>
      <c r="O4607" s="15"/>
    </row>
    <row r="4608" spans="7:15" x14ac:dyDescent="0.2">
      <c r="G4608" s="15"/>
      <c r="H4608" s="15"/>
      <c r="I4608" s="15"/>
      <c r="J4608" s="15"/>
      <c r="L4608" s="15"/>
      <c r="M4608" s="15"/>
      <c r="O4608" s="15"/>
    </row>
    <row r="4609" spans="7:15" x14ac:dyDescent="0.2">
      <c r="G4609" s="15"/>
      <c r="H4609" s="15"/>
      <c r="I4609" s="15"/>
      <c r="J4609" s="15"/>
      <c r="L4609" s="15"/>
      <c r="M4609" s="15"/>
      <c r="O4609" s="15"/>
    </row>
    <row r="4610" spans="7:15" x14ac:dyDescent="0.2">
      <c r="G4610" s="15"/>
      <c r="H4610" s="15"/>
      <c r="I4610" s="15"/>
      <c r="J4610" s="15"/>
      <c r="L4610" s="15"/>
      <c r="M4610" s="15"/>
      <c r="O4610" s="15"/>
    </row>
    <row r="4611" spans="7:15" x14ac:dyDescent="0.2">
      <c r="G4611" s="15"/>
      <c r="H4611" s="15"/>
      <c r="I4611" s="15"/>
      <c r="J4611" s="15"/>
      <c r="L4611" s="15"/>
      <c r="M4611" s="15"/>
      <c r="O4611" s="15"/>
    </row>
    <row r="4612" spans="7:15" x14ac:dyDescent="0.2">
      <c r="G4612" s="15"/>
      <c r="H4612" s="15"/>
      <c r="I4612" s="15"/>
      <c r="J4612" s="15"/>
      <c r="L4612" s="15"/>
      <c r="M4612" s="15"/>
      <c r="O4612" s="15"/>
    </row>
    <row r="4613" spans="7:15" x14ac:dyDescent="0.2">
      <c r="G4613" s="15"/>
      <c r="H4613" s="15"/>
      <c r="I4613" s="15"/>
      <c r="J4613" s="15"/>
      <c r="L4613" s="15"/>
      <c r="M4613" s="15"/>
      <c r="O4613" s="15"/>
    </row>
    <row r="4614" spans="7:15" x14ac:dyDescent="0.2">
      <c r="G4614" s="15"/>
      <c r="H4614" s="15"/>
      <c r="I4614" s="15"/>
      <c r="J4614" s="15"/>
      <c r="L4614" s="15"/>
      <c r="M4614" s="15"/>
      <c r="O4614" s="15"/>
    </row>
    <row r="4615" spans="7:15" x14ac:dyDescent="0.2">
      <c r="G4615" s="15"/>
      <c r="H4615" s="15"/>
      <c r="I4615" s="15"/>
      <c r="J4615" s="15"/>
      <c r="L4615" s="15"/>
      <c r="M4615" s="15"/>
      <c r="O4615" s="15"/>
    </row>
    <row r="4616" spans="7:15" x14ac:dyDescent="0.2">
      <c r="G4616" s="15"/>
      <c r="H4616" s="15"/>
      <c r="I4616" s="15"/>
      <c r="J4616" s="15"/>
      <c r="L4616" s="15"/>
      <c r="M4616" s="15"/>
      <c r="O4616" s="15"/>
    </row>
    <row r="4617" spans="7:15" x14ac:dyDescent="0.2">
      <c r="G4617" s="15"/>
      <c r="H4617" s="15"/>
      <c r="I4617" s="15"/>
      <c r="J4617" s="15"/>
      <c r="L4617" s="15"/>
      <c r="M4617" s="15"/>
      <c r="O4617" s="15"/>
    </row>
    <row r="4618" spans="7:15" x14ac:dyDescent="0.2">
      <c r="G4618" s="15"/>
      <c r="H4618" s="15"/>
      <c r="I4618" s="15"/>
      <c r="J4618" s="15"/>
      <c r="L4618" s="15"/>
      <c r="M4618" s="15"/>
      <c r="O4618" s="15"/>
    </row>
    <row r="4619" spans="7:15" x14ac:dyDescent="0.2">
      <c r="G4619" s="15"/>
      <c r="H4619" s="15"/>
      <c r="I4619" s="15"/>
      <c r="J4619" s="15"/>
      <c r="L4619" s="15"/>
      <c r="M4619" s="15"/>
      <c r="O4619" s="15"/>
    </row>
    <row r="4620" spans="7:15" x14ac:dyDescent="0.2">
      <c r="G4620" s="15"/>
      <c r="H4620" s="15"/>
      <c r="I4620" s="15"/>
      <c r="J4620" s="15"/>
      <c r="L4620" s="15"/>
      <c r="M4620" s="15"/>
      <c r="O4620" s="15"/>
    </row>
    <row r="4621" spans="7:15" x14ac:dyDescent="0.2">
      <c r="G4621" s="15"/>
      <c r="H4621" s="15"/>
      <c r="I4621" s="15"/>
      <c r="J4621" s="15"/>
      <c r="L4621" s="15"/>
      <c r="M4621" s="15"/>
      <c r="O4621" s="15"/>
    </row>
    <row r="4622" spans="7:15" x14ac:dyDescent="0.2">
      <c r="G4622" s="15"/>
      <c r="H4622" s="15"/>
      <c r="I4622" s="15"/>
      <c r="J4622" s="15"/>
      <c r="L4622" s="15"/>
      <c r="M4622" s="15"/>
      <c r="O4622" s="15"/>
    </row>
    <row r="4623" spans="7:15" x14ac:dyDescent="0.2">
      <c r="G4623" s="15"/>
      <c r="H4623" s="15"/>
      <c r="I4623" s="15"/>
      <c r="J4623" s="15"/>
      <c r="L4623" s="15"/>
      <c r="M4623" s="15"/>
      <c r="O4623" s="15"/>
    </row>
    <row r="4624" spans="7:15" x14ac:dyDescent="0.2">
      <c r="G4624" s="15"/>
      <c r="H4624" s="15"/>
      <c r="I4624" s="15"/>
      <c r="J4624" s="15"/>
      <c r="L4624" s="15"/>
      <c r="M4624" s="15"/>
      <c r="O4624" s="15"/>
    </row>
    <row r="4625" spans="7:15" x14ac:dyDescent="0.2">
      <c r="G4625" s="15"/>
      <c r="H4625" s="15"/>
      <c r="I4625" s="15"/>
      <c r="J4625" s="15"/>
      <c r="L4625" s="15"/>
      <c r="M4625" s="15"/>
      <c r="O4625" s="15"/>
    </row>
    <row r="4626" spans="7:15" x14ac:dyDescent="0.2">
      <c r="G4626" s="15"/>
      <c r="H4626" s="15"/>
      <c r="I4626" s="15"/>
      <c r="J4626" s="15"/>
      <c r="L4626" s="15"/>
      <c r="M4626" s="15"/>
      <c r="O4626" s="15"/>
    </row>
    <row r="4627" spans="7:15" x14ac:dyDescent="0.2">
      <c r="G4627" s="15"/>
      <c r="H4627" s="15"/>
      <c r="I4627" s="15"/>
      <c r="J4627" s="15"/>
      <c r="L4627" s="15"/>
      <c r="M4627" s="15"/>
      <c r="O4627" s="15"/>
    </row>
    <row r="4628" spans="7:15" x14ac:dyDescent="0.2">
      <c r="G4628" s="15"/>
      <c r="H4628" s="15"/>
      <c r="I4628" s="15"/>
      <c r="J4628" s="15"/>
      <c r="L4628" s="15"/>
      <c r="M4628" s="15"/>
      <c r="O4628" s="15"/>
    </row>
    <row r="4629" spans="7:15" x14ac:dyDescent="0.2">
      <c r="G4629" s="15"/>
      <c r="H4629" s="15"/>
      <c r="I4629" s="15"/>
      <c r="J4629" s="15"/>
      <c r="L4629" s="15"/>
      <c r="M4629" s="15"/>
      <c r="O4629" s="15"/>
    </row>
    <row r="4630" spans="7:15" x14ac:dyDescent="0.2">
      <c r="G4630" s="15"/>
      <c r="H4630" s="15"/>
      <c r="I4630" s="15"/>
      <c r="J4630" s="15"/>
      <c r="L4630" s="15"/>
      <c r="M4630" s="15"/>
      <c r="O4630" s="15"/>
    </row>
    <row r="4631" spans="7:15" x14ac:dyDescent="0.2">
      <c r="G4631" s="15"/>
      <c r="H4631" s="15"/>
      <c r="I4631" s="15"/>
      <c r="J4631" s="15"/>
      <c r="L4631" s="15"/>
      <c r="M4631" s="15"/>
      <c r="O4631" s="15"/>
    </row>
    <row r="4632" spans="7:15" x14ac:dyDescent="0.2">
      <c r="G4632" s="15"/>
      <c r="H4632" s="15"/>
      <c r="I4632" s="15"/>
      <c r="J4632" s="15"/>
      <c r="L4632" s="15"/>
      <c r="M4632" s="15"/>
      <c r="O4632" s="15"/>
    </row>
    <row r="4633" spans="7:15" x14ac:dyDescent="0.2">
      <c r="G4633" s="15"/>
      <c r="H4633" s="15"/>
      <c r="I4633" s="15"/>
      <c r="J4633" s="15"/>
      <c r="L4633" s="15"/>
      <c r="M4633" s="15"/>
      <c r="O4633" s="15"/>
    </row>
    <row r="4634" spans="7:15" x14ac:dyDescent="0.2">
      <c r="G4634" s="15"/>
      <c r="H4634" s="15"/>
      <c r="I4634" s="15"/>
      <c r="J4634" s="15"/>
      <c r="L4634" s="15"/>
      <c r="M4634" s="15"/>
      <c r="O4634" s="15"/>
    </row>
    <row r="4635" spans="7:15" x14ac:dyDescent="0.2">
      <c r="G4635" s="15"/>
      <c r="H4635" s="15"/>
      <c r="I4635" s="15"/>
      <c r="J4635" s="15"/>
      <c r="L4635" s="15"/>
      <c r="M4635" s="15"/>
      <c r="O4635" s="15"/>
    </row>
    <row r="4636" spans="7:15" x14ac:dyDescent="0.2">
      <c r="G4636" s="15"/>
      <c r="H4636" s="15"/>
      <c r="I4636" s="15"/>
      <c r="J4636" s="15"/>
      <c r="L4636" s="15"/>
      <c r="M4636" s="15"/>
      <c r="O4636" s="15"/>
    </row>
    <row r="4637" spans="7:15" x14ac:dyDescent="0.2">
      <c r="G4637" s="15"/>
      <c r="H4637" s="15"/>
      <c r="I4637" s="15"/>
      <c r="J4637" s="15"/>
      <c r="L4637" s="15"/>
      <c r="M4637" s="15"/>
      <c r="O4637" s="15"/>
    </row>
    <row r="4638" spans="7:15" x14ac:dyDescent="0.2">
      <c r="G4638" s="15"/>
      <c r="H4638" s="15"/>
      <c r="I4638" s="15"/>
      <c r="J4638" s="15"/>
      <c r="L4638" s="15"/>
      <c r="M4638" s="15"/>
      <c r="O4638" s="15"/>
    </row>
    <row r="4639" spans="7:15" x14ac:dyDescent="0.2">
      <c r="G4639" s="15"/>
      <c r="H4639" s="15"/>
      <c r="I4639" s="15"/>
      <c r="J4639" s="15"/>
      <c r="L4639" s="15"/>
      <c r="M4639" s="15"/>
      <c r="O4639" s="15"/>
    </row>
    <row r="4640" spans="7:15" x14ac:dyDescent="0.2">
      <c r="G4640" s="15"/>
      <c r="H4640" s="15"/>
      <c r="I4640" s="15"/>
      <c r="J4640" s="15"/>
      <c r="L4640" s="15"/>
      <c r="M4640" s="15"/>
      <c r="O4640" s="15"/>
    </row>
    <row r="4641" spans="7:15" x14ac:dyDescent="0.2">
      <c r="G4641" s="15"/>
      <c r="H4641" s="15"/>
      <c r="I4641" s="15"/>
      <c r="J4641" s="15"/>
      <c r="L4641" s="15"/>
      <c r="M4641" s="15"/>
      <c r="O4641" s="15"/>
    </row>
    <row r="4642" spans="7:15" x14ac:dyDescent="0.2">
      <c r="G4642" s="15"/>
      <c r="H4642" s="15"/>
      <c r="I4642" s="15"/>
      <c r="J4642" s="15"/>
      <c r="L4642" s="15"/>
      <c r="M4642" s="15"/>
      <c r="O4642" s="15"/>
    </row>
    <row r="4643" spans="7:15" x14ac:dyDescent="0.2">
      <c r="G4643" s="15"/>
      <c r="H4643" s="15"/>
      <c r="I4643" s="15"/>
      <c r="J4643" s="15"/>
      <c r="L4643" s="15"/>
      <c r="M4643" s="15"/>
      <c r="O4643" s="15"/>
    </row>
    <row r="4644" spans="7:15" x14ac:dyDescent="0.2">
      <c r="G4644" s="15"/>
      <c r="H4644" s="15"/>
      <c r="I4644" s="15"/>
      <c r="J4644" s="15"/>
      <c r="L4644" s="15"/>
      <c r="M4644" s="15"/>
      <c r="O4644" s="15"/>
    </row>
    <row r="4645" spans="7:15" x14ac:dyDescent="0.2">
      <c r="G4645" s="15"/>
      <c r="H4645" s="15"/>
      <c r="I4645" s="15"/>
      <c r="J4645" s="15"/>
      <c r="L4645" s="15"/>
      <c r="M4645" s="15"/>
      <c r="O4645" s="15"/>
    </row>
    <row r="4646" spans="7:15" x14ac:dyDescent="0.2">
      <c r="G4646" s="15"/>
      <c r="H4646" s="15"/>
      <c r="I4646" s="15"/>
      <c r="J4646" s="15"/>
      <c r="L4646" s="15"/>
      <c r="M4646" s="15"/>
      <c r="O4646" s="15"/>
    </row>
    <row r="4647" spans="7:15" x14ac:dyDescent="0.2">
      <c r="G4647" s="15"/>
      <c r="H4647" s="15"/>
      <c r="I4647" s="15"/>
      <c r="J4647" s="15"/>
      <c r="L4647" s="15"/>
      <c r="M4647" s="15"/>
      <c r="O4647" s="15"/>
    </row>
    <row r="4648" spans="7:15" x14ac:dyDescent="0.2">
      <c r="G4648" s="15"/>
      <c r="H4648" s="15"/>
      <c r="I4648" s="15"/>
      <c r="J4648" s="15"/>
      <c r="L4648" s="15"/>
      <c r="M4648" s="15"/>
      <c r="O4648" s="15"/>
    </row>
    <row r="4649" spans="7:15" x14ac:dyDescent="0.2">
      <c r="G4649" s="15"/>
      <c r="H4649" s="15"/>
      <c r="I4649" s="15"/>
      <c r="J4649" s="15"/>
      <c r="L4649" s="15"/>
      <c r="M4649" s="15"/>
      <c r="O4649" s="15"/>
    </row>
    <row r="4650" spans="7:15" x14ac:dyDescent="0.2">
      <c r="G4650" s="15"/>
      <c r="H4650" s="15"/>
      <c r="I4650" s="15"/>
      <c r="J4650" s="15"/>
      <c r="L4650" s="15"/>
      <c r="M4650" s="15"/>
      <c r="O4650" s="15"/>
    </row>
    <row r="4651" spans="7:15" x14ac:dyDescent="0.2">
      <c r="G4651" s="15"/>
      <c r="H4651" s="15"/>
      <c r="I4651" s="15"/>
      <c r="J4651" s="15"/>
      <c r="L4651" s="15"/>
      <c r="M4651" s="15"/>
      <c r="O4651" s="15"/>
    </row>
    <row r="4652" spans="7:15" x14ac:dyDescent="0.2">
      <c r="G4652" s="15"/>
      <c r="H4652" s="15"/>
      <c r="I4652" s="15"/>
      <c r="J4652" s="15"/>
      <c r="L4652" s="15"/>
      <c r="M4652" s="15"/>
      <c r="O4652" s="15"/>
    </row>
    <row r="4653" spans="7:15" x14ac:dyDescent="0.2">
      <c r="G4653" s="15"/>
      <c r="H4653" s="15"/>
      <c r="I4653" s="15"/>
      <c r="J4653" s="15"/>
      <c r="L4653" s="15"/>
      <c r="M4653" s="15"/>
      <c r="O4653" s="15"/>
    </row>
    <row r="4654" spans="7:15" x14ac:dyDescent="0.2">
      <c r="G4654" s="15"/>
      <c r="H4654" s="15"/>
      <c r="I4654" s="15"/>
      <c r="J4654" s="15"/>
      <c r="L4654" s="15"/>
      <c r="M4654" s="15"/>
      <c r="O4654" s="15"/>
    </row>
    <row r="4655" spans="7:15" x14ac:dyDescent="0.2">
      <c r="G4655" s="15"/>
      <c r="H4655" s="15"/>
      <c r="I4655" s="15"/>
      <c r="J4655" s="15"/>
      <c r="L4655" s="15"/>
      <c r="M4655" s="15"/>
      <c r="O4655" s="15"/>
    </row>
    <row r="4656" spans="7:15" x14ac:dyDescent="0.2">
      <c r="G4656" s="15"/>
      <c r="H4656" s="15"/>
      <c r="I4656" s="15"/>
      <c r="J4656" s="15"/>
      <c r="L4656" s="15"/>
      <c r="M4656" s="15"/>
      <c r="O4656" s="15"/>
    </row>
    <row r="4657" spans="7:15" x14ac:dyDescent="0.2">
      <c r="G4657" s="15"/>
      <c r="H4657" s="15"/>
      <c r="I4657" s="15"/>
      <c r="J4657" s="15"/>
      <c r="L4657" s="15"/>
      <c r="M4657" s="15"/>
      <c r="O4657" s="15"/>
    </row>
    <row r="4658" spans="7:15" x14ac:dyDescent="0.2">
      <c r="G4658" s="15"/>
      <c r="H4658" s="15"/>
      <c r="I4658" s="15"/>
      <c r="J4658" s="15"/>
      <c r="L4658" s="15"/>
      <c r="M4658" s="15"/>
      <c r="O4658" s="15"/>
    </row>
    <row r="4659" spans="7:15" x14ac:dyDescent="0.2">
      <c r="G4659" s="15"/>
      <c r="H4659" s="15"/>
      <c r="I4659" s="15"/>
      <c r="J4659" s="15"/>
      <c r="L4659" s="15"/>
      <c r="M4659" s="15"/>
      <c r="O4659" s="15"/>
    </row>
    <row r="4660" spans="7:15" x14ac:dyDescent="0.2">
      <c r="G4660" s="15"/>
      <c r="H4660" s="15"/>
      <c r="I4660" s="15"/>
      <c r="J4660" s="15"/>
      <c r="L4660" s="15"/>
      <c r="M4660" s="15"/>
      <c r="O4660" s="15"/>
    </row>
    <row r="4661" spans="7:15" x14ac:dyDescent="0.2">
      <c r="G4661" s="15"/>
      <c r="H4661" s="15"/>
      <c r="I4661" s="15"/>
      <c r="J4661" s="15"/>
      <c r="L4661" s="15"/>
      <c r="M4661" s="15"/>
      <c r="O4661" s="15"/>
    </row>
    <row r="4662" spans="7:15" x14ac:dyDescent="0.2">
      <c r="G4662" s="15"/>
      <c r="H4662" s="15"/>
      <c r="I4662" s="15"/>
      <c r="J4662" s="15"/>
      <c r="L4662" s="15"/>
      <c r="M4662" s="15"/>
      <c r="O4662" s="15"/>
    </row>
    <row r="4663" spans="7:15" x14ac:dyDescent="0.2">
      <c r="G4663" s="15"/>
      <c r="H4663" s="15"/>
      <c r="I4663" s="15"/>
      <c r="J4663" s="15"/>
      <c r="L4663" s="15"/>
      <c r="M4663" s="15"/>
      <c r="O4663" s="15"/>
    </row>
    <row r="4664" spans="7:15" x14ac:dyDescent="0.2">
      <c r="G4664" s="15"/>
      <c r="H4664" s="15"/>
      <c r="I4664" s="15"/>
      <c r="J4664" s="15"/>
      <c r="L4664" s="15"/>
      <c r="M4664" s="15"/>
      <c r="O4664" s="15"/>
    </row>
    <row r="4665" spans="7:15" x14ac:dyDescent="0.2">
      <c r="G4665" s="15"/>
      <c r="H4665" s="15"/>
      <c r="I4665" s="15"/>
      <c r="J4665" s="15"/>
      <c r="L4665" s="15"/>
      <c r="M4665" s="15"/>
      <c r="O4665" s="15"/>
    </row>
    <row r="4666" spans="7:15" x14ac:dyDescent="0.2">
      <c r="G4666" s="15"/>
      <c r="H4666" s="15"/>
      <c r="I4666" s="15"/>
      <c r="J4666" s="15"/>
      <c r="L4666" s="15"/>
      <c r="M4666" s="15"/>
      <c r="O4666" s="15"/>
    </row>
    <row r="4667" spans="7:15" x14ac:dyDescent="0.2">
      <c r="G4667" s="15"/>
      <c r="H4667" s="15"/>
      <c r="I4667" s="15"/>
      <c r="J4667" s="15"/>
      <c r="L4667" s="15"/>
      <c r="M4667" s="15"/>
      <c r="O4667" s="15"/>
    </row>
    <row r="4668" spans="7:15" x14ac:dyDescent="0.2">
      <c r="G4668" s="15"/>
      <c r="H4668" s="15"/>
      <c r="I4668" s="15"/>
      <c r="J4668" s="15"/>
      <c r="L4668" s="15"/>
      <c r="M4668" s="15"/>
      <c r="O4668" s="15"/>
    </row>
    <row r="4669" spans="7:15" x14ac:dyDescent="0.2">
      <c r="G4669" s="15"/>
      <c r="H4669" s="15"/>
      <c r="I4669" s="15"/>
      <c r="J4669" s="15"/>
      <c r="L4669" s="15"/>
      <c r="M4669" s="15"/>
      <c r="O4669" s="15"/>
    </row>
    <row r="4670" spans="7:15" x14ac:dyDescent="0.2">
      <c r="G4670" s="15"/>
      <c r="H4670" s="15"/>
      <c r="I4670" s="15"/>
      <c r="J4670" s="15"/>
      <c r="L4670" s="15"/>
      <c r="M4670" s="15"/>
      <c r="O4670" s="15"/>
    </row>
    <row r="4671" spans="7:15" x14ac:dyDescent="0.2">
      <c r="G4671" s="15"/>
      <c r="H4671" s="15"/>
      <c r="I4671" s="15"/>
      <c r="J4671" s="15"/>
      <c r="L4671" s="15"/>
      <c r="M4671" s="15"/>
      <c r="O4671" s="15"/>
    </row>
    <row r="4672" spans="7:15" x14ac:dyDescent="0.2">
      <c r="G4672" s="15"/>
      <c r="H4672" s="15"/>
      <c r="I4672" s="15"/>
      <c r="J4672" s="15"/>
      <c r="L4672" s="15"/>
      <c r="M4672" s="15"/>
      <c r="O4672" s="15"/>
    </row>
    <row r="4673" spans="7:15" x14ac:dyDescent="0.2">
      <c r="G4673" s="15"/>
      <c r="H4673" s="15"/>
      <c r="I4673" s="15"/>
      <c r="J4673" s="15"/>
      <c r="L4673" s="15"/>
      <c r="M4673" s="15"/>
      <c r="O4673" s="15"/>
    </row>
    <row r="4674" spans="7:15" x14ac:dyDescent="0.2">
      <c r="G4674" s="15"/>
      <c r="H4674" s="15"/>
      <c r="I4674" s="15"/>
      <c r="J4674" s="15"/>
      <c r="L4674" s="15"/>
      <c r="M4674" s="15"/>
      <c r="O4674" s="15"/>
    </row>
    <row r="4675" spans="7:15" x14ac:dyDescent="0.2">
      <c r="G4675" s="15"/>
      <c r="H4675" s="15"/>
      <c r="I4675" s="15"/>
      <c r="J4675" s="15"/>
      <c r="L4675" s="15"/>
      <c r="M4675" s="15"/>
      <c r="O4675" s="15"/>
    </row>
    <row r="4676" spans="7:15" x14ac:dyDescent="0.2">
      <c r="G4676" s="15"/>
      <c r="H4676" s="15"/>
      <c r="I4676" s="15"/>
      <c r="J4676" s="15"/>
      <c r="L4676" s="15"/>
      <c r="M4676" s="15"/>
      <c r="O4676" s="15"/>
    </row>
    <row r="4677" spans="7:15" x14ac:dyDescent="0.2">
      <c r="G4677" s="15"/>
      <c r="H4677" s="15"/>
      <c r="I4677" s="15"/>
      <c r="J4677" s="15"/>
      <c r="L4677" s="15"/>
      <c r="M4677" s="15"/>
      <c r="O4677" s="15"/>
    </row>
    <row r="4678" spans="7:15" x14ac:dyDescent="0.2">
      <c r="G4678" s="15"/>
      <c r="H4678" s="15"/>
      <c r="I4678" s="15"/>
      <c r="J4678" s="15"/>
      <c r="L4678" s="15"/>
      <c r="M4678" s="15"/>
      <c r="O4678" s="15"/>
    </row>
    <row r="4679" spans="7:15" x14ac:dyDescent="0.2">
      <c r="G4679" s="15"/>
      <c r="H4679" s="15"/>
      <c r="I4679" s="15"/>
      <c r="J4679" s="15"/>
      <c r="L4679" s="15"/>
      <c r="M4679" s="15"/>
      <c r="O4679" s="15"/>
    </row>
    <row r="4680" spans="7:15" x14ac:dyDescent="0.2">
      <c r="G4680" s="15"/>
      <c r="H4680" s="15"/>
      <c r="I4680" s="15"/>
      <c r="J4680" s="15"/>
      <c r="L4680" s="15"/>
      <c r="M4680" s="15"/>
      <c r="O4680" s="15"/>
    </row>
    <row r="4681" spans="7:15" x14ac:dyDescent="0.2">
      <c r="G4681" s="15"/>
      <c r="H4681" s="15"/>
      <c r="I4681" s="15"/>
      <c r="J4681" s="15"/>
      <c r="L4681" s="15"/>
      <c r="M4681" s="15"/>
      <c r="O4681" s="15"/>
    </row>
    <row r="4682" spans="7:15" x14ac:dyDescent="0.2">
      <c r="G4682" s="15"/>
      <c r="H4682" s="15"/>
      <c r="I4682" s="15"/>
      <c r="J4682" s="15"/>
      <c r="L4682" s="15"/>
      <c r="M4682" s="15"/>
      <c r="O4682" s="15"/>
    </row>
    <row r="4683" spans="7:15" x14ac:dyDescent="0.2">
      <c r="G4683" s="15"/>
      <c r="H4683" s="15"/>
      <c r="I4683" s="15"/>
      <c r="J4683" s="15"/>
      <c r="L4683" s="15"/>
      <c r="M4683" s="15"/>
      <c r="O4683" s="15"/>
    </row>
    <row r="4684" spans="7:15" x14ac:dyDescent="0.2">
      <c r="G4684" s="15"/>
      <c r="H4684" s="15"/>
      <c r="I4684" s="15"/>
      <c r="J4684" s="15"/>
      <c r="L4684" s="15"/>
      <c r="M4684" s="15"/>
      <c r="O4684" s="15"/>
    </row>
    <row r="4685" spans="7:15" x14ac:dyDescent="0.2">
      <c r="G4685" s="15"/>
      <c r="H4685" s="15"/>
      <c r="I4685" s="15"/>
      <c r="J4685" s="15"/>
      <c r="L4685" s="15"/>
      <c r="M4685" s="15"/>
      <c r="O4685" s="15"/>
    </row>
    <row r="4686" spans="7:15" x14ac:dyDescent="0.2">
      <c r="G4686" s="15"/>
      <c r="H4686" s="15"/>
      <c r="I4686" s="15"/>
      <c r="J4686" s="15"/>
      <c r="L4686" s="15"/>
      <c r="M4686" s="15"/>
      <c r="O4686" s="15"/>
    </row>
    <row r="4687" spans="7:15" x14ac:dyDescent="0.2">
      <c r="G4687" s="15"/>
      <c r="H4687" s="15"/>
      <c r="I4687" s="15"/>
      <c r="J4687" s="15"/>
      <c r="L4687" s="15"/>
      <c r="M4687" s="15"/>
      <c r="O4687" s="15"/>
    </row>
    <row r="4688" spans="7:15" x14ac:dyDescent="0.2">
      <c r="G4688" s="15"/>
      <c r="H4688" s="15"/>
      <c r="I4688" s="15"/>
      <c r="J4688" s="15"/>
      <c r="L4688" s="15"/>
      <c r="M4688" s="15"/>
      <c r="O4688" s="15"/>
    </row>
    <row r="4689" spans="7:15" x14ac:dyDescent="0.2">
      <c r="G4689" s="15"/>
      <c r="H4689" s="15"/>
      <c r="I4689" s="15"/>
      <c r="J4689" s="15"/>
      <c r="L4689" s="15"/>
      <c r="M4689" s="15"/>
      <c r="O4689" s="15"/>
    </row>
    <row r="4690" spans="7:15" x14ac:dyDescent="0.2">
      <c r="G4690" s="15"/>
      <c r="H4690" s="15"/>
      <c r="I4690" s="15"/>
      <c r="J4690" s="15"/>
      <c r="L4690" s="15"/>
      <c r="M4690" s="15"/>
      <c r="O4690" s="15"/>
    </row>
    <row r="4691" spans="7:15" x14ac:dyDescent="0.2">
      <c r="G4691" s="15"/>
      <c r="H4691" s="15"/>
      <c r="I4691" s="15"/>
      <c r="J4691" s="15"/>
      <c r="L4691" s="15"/>
      <c r="M4691" s="15"/>
      <c r="O4691" s="15"/>
    </row>
    <row r="4692" spans="7:15" x14ac:dyDescent="0.2">
      <c r="G4692" s="15"/>
      <c r="H4692" s="15"/>
      <c r="I4692" s="15"/>
      <c r="J4692" s="15"/>
      <c r="L4692" s="15"/>
      <c r="M4692" s="15"/>
      <c r="O4692" s="15"/>
    </row>
    <row r="4693" spans="7:15" x14ac:dyDescent="0.2">
      <c r="G4693" s="15"/>
      <c r="H4693" s="15"/>
      <c r="I4693" s="15"/>
      <c r="J4693" s="15"/>
      <c r="L4693" s="15"/>
      <c r="M4693" s="15"/>
      <c r="O4693" s="15"/>
    </row>
    <row r="4694" spans="7:15" x14ac:dyDescent="0.2">
      <c r="G4694" s="15"/>
      <c r="H4694" s="15"/>
      <c r="I4694" s="15"/>
      <c r="J4694" s="15"/>
      <c r="L4694" s="15"/>
      <c r="M4694" s="15"/>
      <c r="O4694" s="15"/>
    </row>
    <row r="4695" spans="7:15" x14ac:dyDescent="0.2">
      <c r="G4695" s="15"/>
      <c r="H4695" s="15"/>
      <c r="I4695" s="15"/>
      <c r="J4695" s="15"/>
      <c r="L4695" s="15"/>
      <c r="M4695" s="15"/>
      <c r="O4695" s="15"/>
    </row>
    <row r="4696" spans="7:15" x14ac:dyDescent="0.2">
      <c r="G4696" s="15"/>
      <c r="H4696" s="15"/>
      <c r="I4696" s="15"/>
      <c r="J4696" s="15"/>
      <c r="L4696" s="15"/>
      <c r="M4696" s="15"/>
      <c r="O4696" s="15"/>
    </row>
    <row r="4697" spans="7:15" x14ac:dyDescent="0.2">
      <c r="G4697" s="15"/>
      <c r="H4697" s="15"/>
      <c r="I4697" s="15"/>
      <c r="J4697" s="15"/>
      <c r="L4697" s="15"/>
      <c r="M4697" s="15"/>
      <c r="O4697" s="15"/>
    </row>
    <row r="4698" spans="7:15" x14ac:dyDescent="0.2">
      <c r="G4698" s="15"/>
      <c r="H4698" s="15"/>
      <c r="I4698" s="15"/>
      <c r="J4698" s="15"/>
      <c r="L4698" s="15"/>
      <c r="M4698" s="15"/>
      <c r="O4698" s="15"/>
    </row>
    <row r="4699" spans="7:15" x14ac:dyDescent="0.2">
      <c r="G4699" s="15"/>
      <c r="H4699" s="15"/>
      <c r="I4699" s="15"/>
      <c r="J4699" s="15"/>
      <c r="L4699" s="15"/>
      <c r="M4699" s="15"/>
      <c r="O4699" s="15"/>
    </row>
    <row r="4700" spans="7:15" x14ac:dyDescent="0.2">
      <c r="G4700" s="15"/>
      <c r="H4700" s="15"/>
      <c r="I4700" s="15"/>
      <c r="J4700" s="15"/>
      <c r="L4700" s="15"/>
      <c r="M4700" s="15"/>
      <c r="O4700" s="15"/>
    </row>
    <row r="4701" spans="7:15" x14ac:dyDescent="0.2">
      <c r="G4701" s="15"/>
      <c r="H4701" s="15"/>
      <c r="I4701" s="15"/>
      <c r="J4701" s="15"/>
      <c r="L4701" s="15"/>
      <c r="M4701" s="15"/>
      <c r="O4701" s="15"/>
    </row>
    <row r="4702" spans="7:15" x14ac:dyDescent="0.2">
      <c r="G4702" s="15"/>
      <c r="H4702" s="15"/>
      <c r="I4702" s="15"/>
      <c r="J4702" s="15"/>
      <c r="L4702" s="15"/>
      <c r="M4702" s="15"/>
      <c r="O4702" s="15"/>
    </row>
    <row r="4703" spans="7:15" x14ac:dyDescent="0.2">
      <c r="G4703" s="15"/>
      <c r="H4703" s="15"/>
      <c r="I4703" s="15"/>
      <c r="J4703" s="15"/>
      <c r="L4703" s="15"/>
      <c r="M4703" s="15"/>
      <c r="O4703" s="15"/>
    </row>
    <row r="4704" spans="7:15" x14ac:dyDescent="0.2">
      <c r="G4704" s="15"/>
      <c r="H4704" s="15"/>
      <c r="I4704" s="15"/>
      <c r="J4704" s="15"/>
      <c r="L4704" s="15"/>
      <c r="M4704" s="15"/>
      <c r="O4704" s="15"/>
    </row>
    <row r="4705" spans="7:15" x14ac:dyDescent="0.2">
      <c r="G4705" s="15"/>
      <c r="H4705" s="15"/>
      <c r="I4705" s="15"/>
      <c r="J4705" s="15"/>
      <c r="L4705" s="15"/>
      <c r="M4705" s="15"/>
      <c r="O4705" s="15"/>
    </row>
    <row r="4706" spans="7:15" x14ac:dyDescent="0.2">
      <c r="G4706" s="15"/>
      <c r="H4706" s="15"/>
      <c r="I4706" s="15"/>
      <c r="J4706" s="15"/>
      <c r="L4706" s="15"/>
      <c r="M4706" s="15"/>
      <c r="O4706" s="15"/>
    </row>
    <row r="4707" spans="7:15" x14ac:dyDescent="0.2">
      <c r="G4707" s="15"/>
      <c r="H4707" s="15"/>
      <c r="I4707" s="15"/>
      <c r="J4707" s="15"/>
      <c r="L4707" s="15"/>
      <c r="M4707" s="15"/>
      <c r="O4707" s="15"/>
    </row>
    <row r="4708" spans="7:15" x14ac:dyDescent="0.2">
      <c r="G4708" s="15"/>
      <c r="H4708" s="15"/>
      <c r="I4708" s="15"/>
      <c r="J4708" s="15"/>
      <c r="L4708" s="15"/>
      <c r="M4708" s="15"/>
      <c r="O4708" s="15"/>
    </row>
    <row r="4709" spans="7:15" x14ac:dyDescent="0.2">
      <c r="G4709" s="15"/>
      <c r="H4709" s="15"/>
      <c r="I4709" s="15"/>
      <c r="J4709" s="15"/>
      <c r="L4709" s="15"/>
      <c r="M4709" s="15"/>
      <c r="O4709" s="15"/>
    </row>
    <row r="4710" spans="7:15" x14ac:dyDescent="0.2">
      <c r="G4710" s="15"/>
      <c r="H4710" s="15"/>
      <c r="I4710" s="15"/>
      <c r="J4710" s="15"/>
      <c r="L4710" s="15"/>
      <c r="M4710" s="15"/>
      <c r="O4710" s="15"/>
    </row>
    <row r="4711" spans="7:15" x14ac:dyDescent="0.2">
      <c r="G4711" s="15"/>
      <c r="H4711" s="15"/>
      <c r="I4711" s="15"/>
      <c r="J4711" s="15"/>
      <c r="L4711" s="15"/>
      <c r="M4711" s="15"/>
      <c r="O4711" s="15"/>
    </row>
    <row r="4712" spans="7:15" x14ac:dyDescent="0.2">
      <c r="G4712" s="15"/>
      <c r="H4712" s="15"/>
      <c r="I4712" s="15"/>
      <c r="J4712" s="15"/>
      <c r="L4712" s="15"/>
      <c r="M4712" s="15"/>
      <c r="O4712" s="15"/>
    </row>
    <row r="4713" spans="7:15" x14ac:dyDescent="0.2">
      <c r="G4713" s="15"/>
      <c r="H4713" s="15"/>
      <c r="I4713" s="15"/>
      <c r="J4713" s="15"/>
      <c r="L4713" s="15"/>
      <c r="M4713" s="15"/>
      <c r="O4713" s="15"/>
    </row>
    <row r="4714" spans="7:15" x14ac:dyDescent="0.2">
      <c r="G4714" s="15"/>
      <c r="H4714" s="15"/>
      <c r="I4714" s="15"/>
      <c r="J4714" s="15"/>
      <c r="L4714" s="15"/>
      <c r="M4714" s="15"/>
      <c r="O4714" s="15"/>
    </row>
    <row r="4715" spans="7:15" x14ac:dyDescent="0.2">
      <c r="G4715" s="15"/>
      <c r="H4715" s="15"/>
      <c r="I4715" s="15"/>
      <c r="J4715" s="15"/>
      <c r="L4715" s="15"/>
      <c r="M4715" s="15"/>
      <c r="O4715" s="15"/>
    </row>
    <row r="4716" spans="7:15" x14ac:dyDescent="0.2">
      <c r="G4716" s="15"/>
      <c r="H4716" s="15"/>
      <c r="I4716" s="15"/>
      <c r="J4716" s="15"/>
      <c r="L4716" s="15"/>
      <c r="M4716" s="15"/>
      <c r="O4716" s="15"/>
    </row>
    <row r="4717" spans="7:15" x14ac:dyDescent="0.2">
      <c r="G4717" s="15"/>
      <c r="H4717" s="15"/>
      <c r="I4717" s="15"/>
      <c r="J4717" s="15"/>
      <c r="L4717" s="15"/>
      <c r="M4717" s="15"/>
      <c r="O4717" s="15"/>
    </row>
    <row r="4718" spans="7:15" x14ac:dyDescent="0.2">
      <c r="G4718" s="15"/>
      <c r="H4718" s="15"/>
      <c r="I4718" s="15"/>
      <c r="J4718" s="15"/>
      <c r="L4718" s="15"/>
      <c r="M4718" s="15"/>
      <c r="O4718" s="15"/>
    </row>
    <row r="4719" spans="7:15" x14ac:dyDescent="0.2">
      <c r="G4719" s="15"/>
      <c r="H4719" s="15"/>
      <c r="I4719" s="15"/>
      <c r="J4719" s="15"/>
      <c r="L4719" s="15"/>
      <c r="M4719" s="15"/>
      <c r="O4719" s="15"/>
    </row>
    <row r="4720" spans="7:15" x14ac:dyDescent="0.2">
      <c r="G4720" s="15"/>
      <c r="H4720" s="15"/>
      <c r="I4720" s="15"/>
      <c r="J4720" s="15"/>
      <c r="L4720" s="15"/>
      <c r="M4720" s="15"/>
      <c r="O4720" s="15"/>
    </row>
    <row r="4721" spans="7:15" x14ac:dyDescent="0.2">
      <c r="G4721" s="15"/>
      <c r="H4721" s="15"/>
      <c r="I4721" s="15"/>
      <c r="J4721" s="15"/>
      <c r="L4721" s="15"/>
      <c r="M4721" s="15"/>
      <c r="O4721" s="15"/>
    </row>
    <row r="4722" spans="7:15" x14ac:dyDescent="0.2">
      <c r="G4722" s="15"/>
      <c r="H4722" s="15"/>
      <c r="I4722" s="15"/>
      <c r="J4722" s="15"/>
      <c r="L4722" s="15"/>
      <c r="M4722" s="15"/>
      <c r="O4722" s="15"/>
    </row>
    <row r="4723" spans="7:15" x14ac:dyDescent="0.2">
      <c r="G4723" s="15"/>
      <c r="H4723" s="15"/>
      <c r="I4723" s="15"/>
      <c r="J4723" s="15"/>
      <c r="L4723" s="15"/>
      <c r="M4723" s="15"/>
      <c r="O4723" s="15"/>
    </row>
    <row r="4724" spans="7:15" x14ac:dyDescent="0.2">
      <c r="G4724" s="15"/>
      <c r="H4724" s="15"/>
      <c r="I4724" s="15"/>
      <c r="J4724" s="15"/>
      <c r="L4724" s="15"/>
      <c r="M4724" s="15"/>
      <c r="O4724" s="15"/>
    </row>
    <row r="4725" spans="7:15" x14ac:dyDescent="0.2">
      <c r="G4725" s="15"/>
      <c r="H4725" s="15"/>
      <c r="I4725" s="15"/>
      <c r="J4725" s="15"/>
      <c r="L4725" s="15"/>
      <c r="M4725" s="15"/>
      <c r="O4725" s="15"/>
    </row>
    <row r="4726" spans="7:15" x14ac:dyDescent="0.2">
      <c r="G4726" s="15"/>
      <c r="H4726" s="15"/>
      <c r="I4726" s="15"/>
      <c r="J4726" s="15"/>
      <c r="L4726" s="15"/>
      <c r="M4726" s="15"/>
      <c r="O4726" s="15"/>
    </row>
    <row r="4727" spans="7:15" x14ac:dyDescent="0.2">
      <c r="G4727" s="15"/>
      <c r="H4727" s="15"/>
      <c r="I4727" s="15"/>
      <c r="J4727" s="15"/>
      <c r="L4727" s="15"/>
      <c r="M4727" s="15"/>
      <c r="O4727" s="15"/>
    </row>
    <row r="4728" spans="7:15" x14ac:dyDescent="0.2">
      <c r="G4728" s="15"/>
      <c r="H4728" s="15"/>
      <c r="I4728" s="15"/>
      <c r="J4728" s="15"/>
      <c r="L4728" s="15"/>
      <c r="M4728" s="15"/>
      <c r="O4728" s="15"/>
    </row>
    <row r="4729" spans="7:15" x14ac:dyDescent="0.2">
      <c r="G4729" s="15"/>
      <c r="H4729" s="15"/>
      <c r="I4729" s="15"/>
      <c r="J4729" s="15"/>
      <c r="L4729" s="15"/>
      <c r="M4729" s="15"/>
      <c r="O4729" s="15"/>
    </row>
    <row r="4730" spans="7:15" x14ac:dyDescent="0.2">
      <c r="G4730" s="15"/>
      <c r="H4730" s="15"/>
      <c r="I4730" s="15"/>
      <c r="J4730" s="15"/>
      <c r="L4730" s="15"/>
      <c r="M4730" s="15"/>
      <c r="O4730" s="15"/>
    </row>
    <row r="4731" spans="7:15" x14ac:dyDescent="0.2">
      <c r="G4731" s="15"/>
      <c r="H4731" s="15"/>
      <c r="I4731" s="15"/>
      <c r="J4731" s="15"/>
      <c r="L4731" s="15"/>
      <c r="M4731" s="15"/>
      <c r="O4731" s="15"/>
    </row>
    <row r="4732" spans="7:15" x14ac:dyDescent="0.2">
      <c r="G4732" s="15"/>
      <c r="H4732" s="15"/>
      <c r="I4732" s="15"/>
      <c r="J4732" s="15"/>
      <c r="L4732" s="15"/>
      <c r="M4732" s="15"/>
      <c r="O4732" s="15"/>
    </row>
    <row r="4733" spans="7:15" x14ac:dyDescent="0.2">
      <c r="G4733" s="15"/>
      <c r="H4733" s="15"/>
      <c r="I4733" s="15"/>
      <c r="J4733" s="15"/>
      <c r="L4733" s="15"/>
      <c r="M4733" s="15"/>
      <c r="O4733" s="15"/>
    </row>
    <row r="4734" spans="7:15" x14ac:dyDescent="0.2">
      <c r="G4734" s="15"/>
      <c r="H4734" s="15"/>
      <c r="I4734" s="15"/>
      <c r="J4734" s="15"/>
      <c r="L4734" s="15"/>
      <c r="M4734" s="15"/>
      <c r="O4734" s="15"/>
    </row>
    <row r="4735" spans="7:15" x14ac:dyDescent="0.2">
      <c r="G4735" s="15"/>
      <c r="H4735" s="15"/>
      <c r="I4735" s="15"/>
      <c r="J4735" s="15"/>
      <c r="L4735" s="15"/>
      <c r="M4735" s="15"/>
      <c r="O4735" s="15"/>
    </row>
    <row r="4736" spans="7:15" x14ac:dyDescent="0.2">
      <c r="G4736" s="15"/>
      <c r="H4736" s="15"/>
      <c r="I4736" s="15"/>
      <c r="J4736" s="15"/>
      <c r="L4736" s="15"/>
      <c r="M4736" s="15"/>
      <c r="O4736" s="15"/>
    </row>
    <row r="4737" spans="7:15" x14ac:dyDescent="0.2">
      <c r="G4737" s="15"/>
      <c r="H4737" s="15"/>
      <c r="I4737" s="15"/>
      <c r="J4737" s="15"/>
      <c r="L4737" s="15"/>
      <c r="M4737" s="15"/>
      <c r="O4737" s="15"/>
    </row>
    <row r="4738" spans="7:15" x14ac:dyDescent="0.2">
      <c r="G4738" s="15"/>
      <c r="H4738" s="15"/>
      <c r="I4738" s="15"/>
      <c r="J4738" s="15"/>
      <c r="L4738" s="15"/>
      <c r="M4738" s="15"/>
      <c r="O4738" s="15"/>
    </row>
    <row r="4739" spans="7:15" x14ac:dyDescent="0.2">
      <c r="G4739" s="15"/>
      <c r="H4739" s="15"/>
      <c r="I4739" s="15"/>
      <c r="J4739" s="15"/>
      <c r="L4739" s="15"/>
      <c r="M4739" s="15"/>
      <c r="O4739" s="15"/>
    </row>
    <row r="4740" spans="7:15" x14ac:dyDescent="0.2">
      <c r="G4740" s="15"/>
      <c r="H4740" s="15"/>
      <c r="I4740" s="15"/>
      <c r="J4740" s="15"/>
      <c r="L4740" s="15"/>
      <c r="M4740" s="15"/>
      <c r="O4740" s="15"/>
    </row>
    <row r="4741" spans="7:15" x14ac:dyDescent="0.2">
      <c r="G4741" s="15"/>
      <c r="H4741" s="15"/>
      <c r="I4741" s="15"/>
      <c r="J4741" s="15"/>
      <c r="L4741" s="15"/>
      <c r="M4741" s="15"/>
      <c r="O4741" s="15"/>
    </row>
    <row r="4742" spans="7:15" x14ac:dyDescent="0.2">
      <c r="G4742" s="15"/>
      <c r="H4742" s="15"/>
      <c r="I4742" s="15"/>
      <c r="J4742" s="15"/>
      <c r="L4742" s="15"/>
      <c r="M4742" s="15"/>
      <c r="O4742" s="15"/>
    </row>
    <row r="4743" spans="7:15" x14ac:dyDescent="0.2">
      <c r="G4743" s="15"/>
      <c r="H4743" s="15"/>
      <c r="I4743" s="15"/>
      <c r="J4743" s="15"/>
      <c r="L4743" s="15"/>
      <c r="M4743" s="15"/>
      <c r="O4743" s="15"/>
    </row>
    <row r="4744" spans="7:15" x14ac:dyDescent="0.2">
      <c r="G4744" s="15"/>
      <c r="H4744" s="15"/>
      <c r="I4744" s="15"/>
      <c r="J4744" s="15"/>
      <c r="L4744" s="15"/>
      <c r="M4744" s="15"/>
      <c r="O4744" s="15"/>
    </row>
    <row r="4745" spans="7:15" x14ac:dyDescent="0.2">
      <c r="G4745" s="15"/>
      <c r="H4745" s="15"/>
      <c r="I4745" s="15"/>
      <c r="J4745" s="15"/>
      <c r="L4745" s="15"/>
      <c r="M4745" s="15"/>
      <c r="O4745" s="15"/>
    </row>
    <row r="4746" spans="7:15" x14ac:dyDescent="0.2">
      <c r="G4746" s="15"/>
      <c r="H4746" s="15"/>
      <c r="I4746" s="15"/>
      <c r="J4746" s="15"/>
      <c r="L4746" s="15"/>
      <c r="M4746" s="15"/>
      <c r="O4746" s="15"/>
    </row>
    <row r="4747" spans="7:15" x14ac:dyDescent="0.2">
      <c r="G4747" s="15"/>
      <c r="H4747" s="15"/>
      <c r="I4747" s="15"/>
      <c r="J4747" s="15"/>
      <c r="L4747" s="15"/>
      <c r="M4747" s="15"/>
      <c r="O4747" s="15"/>
    </row>
    <row r="4748" spans="7:15" x14ac:dyDescent="0.2">
      <c r="G4748" s="15"/>
      <c r="H4748" s="15"/>
      <c r="I4748" s="15"/>
      <c r="J4748" s="15"/>
      <c r="L4748" s="15"/>
      <c r="M4748" s="15"/>
      <c r="O4748" s="15"/>
    </row>
    <row r="4749" spans="7:15" x14ac:dyDescent="0.2">
      <c r="G4749" s="15"/>
      <c r="H4749" s="15"/>
      <c r="I4749" s="15"/>
      <c r="J4749" s="15"/>
      <c r="L4749" s="15"/>
      <c r="M4749" s="15"/>
      <c r="O4749" s="15"/>
    </row>
    <row r="4750" spans="7:15" x14ac:dyDescent="0.2">
      <c r="G4750" s="15"/>
      <c r="H4750" s="15"/>
      <c r="I4750" s="15"/>
      <c r="J4750" s="15"/>
      <c r="L4750" s="15"/>
      <c r="M4750" s="15"/>
      <c r="O4750" s="15"/>
    </row>
    <row r="4751" spans="7:15" x14ac:dyDescent="0.2">
      <c r="G4751" s="15"/>
      <c r="H4751" s="15"/>
      <c r="I4751" s="15"/>
      <c r="J4751" s="15"/>
      <c r="L4751" s="15"/>
      <c r="M4751" s="15"/>
      <c r="O4751" s="15"/>
    </row>
    <row r="4752" spans="7:15" x14ac:dyDescent="0.2">
      <c r="G4752" s="15"/>
      <c r="H4752" s="15"/>
      <c r="I4752" s="15"/>
      <c r="J4752" s="15"/>
      <c r="L4752" s="15"/>
      <c r="M4752" s="15"/>
      <c r="O4752" s="15"/>
    </row>
    <row r="4753" spans="7:15" x14ac:dyDescent="0.2">
      <c r="G4753" s="15"/>
      <c r="H4753" s="15"/>
      <c r="I4753" s="15"/>
      <c r="J4753" s="15"/>
      <c r="L4753" s="15"/>
      <c r="M4753" s="15"/>
      <c r="O4753" s="15"/>
    </row>
    <row r="4754" spans="7:15" x14ac:dyDescent="0.2">
      <c r="G4754" s="15"/>
      <c r="H4754" s="15"/>
      <c r="I4754" s="15"/>
      <c r="J4754" s="15"/>
      <c r="L4754" s="15"/>
      <c r="M4754" s="15"/>
      <c r="O4754" s="15"/>
    </row>
    <row r="4755" spans="7:15" x14ac:dyDescent="0.2">
      <c r="G4755" s="15"/>
      <c r="H4755" s="15"/>
      <c r="I4755" s="15"/>
      <c r="J4755" s="15"/>
      <c r="L4755" s="15"/>
      <c r="M4755" s="15"/>
      <c r="O4755" s="15"/>
    </row>
    <row r="4756" spans="7:15" x14ac:dyDescent="0.2">
      <c r="G4756" s="15"/>
      <c r="H4756" s="15"/>
      <c r="I4756" s="15"/>
      <c r="J4756" s="15"/>
      <c r="L4756" s="15"/>
      <c r="M4756" s="15"/>
      <c r="O4756" s="15"/>
    </row>
    <row r="4757" spans="7:15" x14ac:dyDescent="0.2">
      <c r="G4757" s="15"/>
      <c r="H4757" s="15"/>
      <c r="I4757" s="15"/>
      <c r="J4757" s="15"/>
      <c r="L4757" s="15"/>
      <c r="M4757" s="15"/>
      <c r="O4757" s="15"/>
    </row>
    <row r="4758" spans="7:15" x14ac:dyDescent="0.2">
      <c r="G4758" s="15"/>
      <c r="H4758" s="15"/>
      <c r="I4758" s="15"/>
      <c r="J4758" s="15"/>
      <c r="L4758" s="15"/>
      <c r="M4758" s="15"/>
      <c r="O4758" s="15"/>
    </row>
    <row r="4759" spans="7:15" x14ac:dyDescent="0.2">
      <c r="G4759" s="15"/>
      <c r="H4759" s="15"/>
      <c r="I4759" s="15"/>
      <c r="J4759" s="15"/>
      <c r="L4759" s="15"/>
      <c r="M4759" s="15"/>
      <c r="O4759" s="15"/>
    </row>
    <row r="4760" spans="7:15" x14ac:dyDescent="0.2">
      <c r="G4760" s="15"/>
      <c r="H4760" s="15"/>
      <c r="I4760" s="15"/>
      <c r="J4760" s="15"/>
      <c r="L4760" s="15"/>
      <c r="M4760" s="15"/>
      <c r="O4760" s="15"/>
    </row>
    <row r="4761" spans="7:15" x14ac:dyDescent="0.2">
      <c r="G4761" s="15"/>
      <c r="H4761" s="15"/>
      <c r="I4761" s="15"/>
      <c r="J4761" s="15"/>
      <c r="L4761" s="15"/>
      <c r="M4761" s="15"/>
      <c r="O4761" s="15"/>
    </row>
    <row r="4762" spans="7:15" x14ac:dyDescent="0.2">
      <c r="G4762" s="15"/>
      <c r="H4762" s="15"/>
      <c r="I4762" s="15"/>
      <c r="J4762" s="15"/>
      <c r="L4762" s="15"/>
      <c r="M4762" s="15"/>
      <c r="O4762" s="15"/>
    </row>
    <row r="4763" spans="7:15" x14ac:dyDescent="0.2">
      <c r="G4763" s="15"/>
      <c r="H4763" s="15"/>
      <c r="I4763" s="15"/>
      <c r="J4763" s="15"/>
      <c r="L4763" s="15"/>
      <c r="M4763" s="15"/>
      <c r="O4763" s="15"/>
    </row>
    <row r="4764" spans="7:15" x14ac:dyDescent="0.2">
      <c r="G4764" s="15"/>
      <c r="H4764" s="15"/>
      <c r="I4764" s="15"/>
      <c r="J4764" s="15"/>
      <c r="L4764" s="15"/>
      <c r="M4764" s="15"/>
      <c r="O4764" s="15"/>
    </row>
    <row r="4765" spans="7:15" x14ac:dyDescent="0.2">
      <c r="G4765" s="15"/>
      <c r="H4765" s="15"/>
      <c r="I4765" s="15"/>
      <c r="J4765" s="15"/>
      <c r="L4765" s="15"/>
      <c r="M4765" s="15"/>
      <c r="O4765" s="15"/>
    </row>
    <row r="4766" spans="7:15" x14ac:dyDescent="0.2">
      <c r="G4766" s="15"/>
      <c r="H4766" s="15"/>
      <c r="I4766" s="15"/>
      <c r="J4766" s="15"/>
      <c r="L4766" s="15"/>
      <c r="M4766" s="15"/>
      <c r="O4766" s="15"/>
    </row>
    <row r="4767" spans="7:15" x14ac:dyDescent="0.2">
      <c r="G4767" s="15"/>
      <c r="H4767" s="15"/>
      <c r="I4767" s="15"/>
      <c r="J4767" s="15"/>
      <c r="L4767" s="15"/>
      <c r="M4767" s="15"/>
      <c r="O4767" s="15"/>
    </row>
    <row r="4768" spans="7:15" x14ac:dyDescent="0.2">
      <c r="G4768" s="15"/>
      <c r="H4768" s="15"/>
      <c r="I4768" s="15"/>
      <c r="J4768" s="15"/>
      <c r="L4768" s="15"/>
      <c r="M4768" s="15"/>
      <c r="O4768" s="15"/>
    </row>
    <row r="4769" spans="7:15" x14ac:dyDescent="0.2">
      <c r="G4769" s="15"/>
      <c r="H4769" s="15"/>
      <c r="I4769" s="15"/>
      <c r="J4769" s="15"/>
      <c r="L4769" s="15"/>
      <c r="M4769" s="15"/>
      <c r="O4769" s="15"/>
    </row>
    <row r="4770" spans="7:15" x14ac:dyDescent="0.2">
      <c r="G4770" s="15"/>
      <c r="H4770" s="15"/>
      <c r="I4770" s="15"/>
      <c r="J4770" s="15"/>
      <c r="L4770" s="15"/>
      <c r="M4770" s="15"/>
      <c r="O4770" s="15"/>
    </row>
    <row r="4771" spans="7:15" x14ac:dyDescent="0.2">
      <c r="G4771" s="15"/>
      <c r="H4771" s="15"/>
      <c r="I4771" s="15"/>
      <c r="J4771" s="15"/>
      <c r="L4771" s="15"/>
      <c r="M4771" s="15"/>
      <c r="O4771" s="15"/>
    </row>
    <row r="4772" spans="7:15" x14ac:dyDescent="0.2">
      <c r="G4772" s="15"/>
      <c r="H4772" s="15"/>
      <c r="I4772" s="15"/>
      <c r="J4772" s="15"/>
      <c r="L4772" s="15"/>
      <c r="M4772" s="15"/>
      <c r="O4772" s="15"/>
    </row>
    <row r="4773" spans="7:15" x14ac:dyDescent="0.2">
      <c r="G4773" s="15"/>
      <c r="H4773" s="15"/>
      <c r="I4773" s="15"/>
      <c r="J4773" s="15"/>
      <c r="L4773" s="15"/>
      <c r="M4773" s="15"/>
      <c r="O4773" s="15"/>
    </row>
    <row r="4774" spans="7:15" x14ac:dyDescent="0.2">
      <c r="G4774" s="15"/>
      <c r="H4774" s="15"/>
      <c r="I4774" s="15"/>
      <c r="J4774" s="15"/>
      <c r="L4774" s="15"/>
      <c r="M4774" s="15"/>
      <c r="O4774" s="15"/>
    </row>
    <row r="4775" spans="7:15" x14ac:dyDescent="0.2">
      <c r="G4775" s="15"/>
      <c r="H4775" s="15"/>
      <c r="I4775" s="15"/>
      <c r="J4775" s="15"/>
      <c r="L4775" s="15"/>
      <c r="M4775" s="15"/>
      <c r="O4775" s="15"/>
    </row>
    <row r="4776" spans="7:15" x14ac:dyDescent="0.2">
      <c r="G4776" s="15"/>
      <c r="H4776" s="15"/>
      <c r="I4776" s="15"/>
      <c r="J4776" s="15"/>
      <c r="L4776" s="15"/>
      <c r="M4776" s="15"/>
      <c r="O4776" s="15"/>
    </row>
    <row r="4777" spans="7:15" x14ac:dyDescent="0.2">
      <c r="G4777" s="15"/>
      <c r="H4777" s="15"/>
      <c r="I4777" s="15"/>
      <c r="J4777" s="15"/>
      <c r="L4777" s="15"/>
      <c r="M4777" s="15"/>
      <c r="O4777" s="15"/>
    </row>
    <row r="4778" spans="7:15" x14ac:dyDescent="0.2">
      <c r="G4778" s="15"/>
      <c r="H4778" s="15"/>
      <c r="I4778" s="15"/>
      <c r="J4778" s="15"/>
      <c r="L4778" s="15"/>
      <c r="M4778" s="15"/>
      <c r="O4778" s="15"/>
    </row>
    <row r="4779" spans="7:15" x14ac:dyDescent="0.2">
      <c r="G4779" s="15"/>
      <c r="H4779" s="15"/>
      <c r="I4779" s="15"/>
      <c r="J4779" s="15"/>
      <c r="L4779" s="15"/>
      <c r="M4779" s="15"/>
      <c r="O4779" s="15"/>
    </row>
    <row r="4780" spans="7:15" x14ac:dyDescent="0.2">
      <c r="G4780" s="15"/>
      <c r="H4780" s="15"/>
      <c r="I4780" s="15"/>
      <c r="J4780" s="15"/>
      <c r="L4780" s="15"/>
      <c r="M4780" s="15"/>
      <c r="O4780" s="15"/>
    </row>
    <row r="4781" spans="7:15" x14ac:dyDescent="0.2">
      <c r="G4781" s="15"/>
      <c r="H4781" s="15"/>
      <c r="I4781" s="15"/>
      <c r="J4781" s="15"/>
      <c r="L4781" s="15"/>
      <c r="M4781" s="15"/>
      <c r="O4781" s="15"/>
    </row>
    <row r="4782" spans="7:15" x14ac:dyDescent="0.2">
      <c r="G4782" s="15"/>
      <c r="H4782" s="15"/>
      <c r="I4782" s="15"/>
      <c r="J4782" s="15"/>
      <c r="L4782" s="15"/>
      <c r="M4782" s="15"/>
      <c r="O4782" s="15"/>
    </row>
    <row r="4783" spans="7:15" x14ac:dyDescent="0.2">
      <c r="G4783" s="15"/>
      <c r="H4783" s="15"/>
      <c r="I4783" s="15"/>
      <c r="J4783" s="15"/>
      <c r="L4783" s="15"/>
      <c r="M4783" s="15"/>
      <c r="O4783" s="15"/>
    </row>
    <row r="4784" spans="7:15" x14ac:dyDescent="0.2">
      <c r="G4784" s="15"/>
      <c r="H4784" s="15"/>
      <c r="I4784" s="15"/>
      <c r="J4784" s="15"/>
      <c r="L4784" s="15"/>
      <c r="M4784" s="15"/>
      <c r="O4784" s="15"/>
    </row>
    <row r="4785" spans="7:15" x14ac:dyDescent="0.2">
      <c r="G4785" s="15"/>
      <c r="H4785" s="15"/>
      <c r="I4785" s="15"/>
      <c r="J4785" s="15"/>
      <c r="L4785" s="15"/>
      <c r="M4785" s="15"/>
      <c r="O4785" s="15"/>
    </row>
    <row r="4786" spans="7:15" x14ac:dyDescent="0.2">
      <c r="G4786" s="15"/>
      <c r="H4786" s="15"/>
      <c r="I4786" s="15"/>
      <c r="J4786" s="15"/>
      <c r="L4786" s="15"/>
      <c r="M4786" s="15"/>
      <c r="O4786" s="15"/>
    </row>
    <row r="4787" spans="7:15" x14ac:dyDescent="0.2">
      <c r="G4787" s="15"/>
      <c r="H4787" s="15"/>
      <c r="I4787" s="15"/>
      <c r="J4787" s="15"/>
      <c r="L4787" s="15"/>
      <c r="M4787" s="15"/>
      <c r="O4787" s="15"/>
    </row>
    <row r="4788" spans="7:15" x14ac:dyDescent="0.2">
      <c r="G4788" s="15"/>
      <c r="H4788" s="15"/>
      <c r="I4788" s="15"/>
      <c r="J4788" s="15"/>
      <c r="L4788" s="15"/>
      <c r="M4788" s="15"/>
      <c r="O4788" s="15"/>
    </row>
    <row r="4789" spans="7:15" x14ac:dyDescent="0.2">
      <c r="G4789" s="15"/>
      <c r="H4789" s="15"/>
      <c r="I4789" s="15"/>
      <c r="J4789" s="15"/>
      <c r="L4789" s="15"/>
      <c r="M4789" s="15"/>
      <c r="O4789" s="15"/>
    </row>
    <row r="4790" spans="7:15" x14ac:dyDescent="0.2">
      <c r="G4790" s="15"/>
      <c r="H4790" s="15"/>
      <c r="I4790" s="15"/>
      <c r="J4790" s="15"/>
      <c r="L4790" s="15"/>
      <c r="M4790" s="15"/>
      <c r="O4790" s="15"/>
    </row>
    <row r="4791" spans="7:15" x14ac:dyDescent="0.2">
      <c r="G4791" s="15"/>
      <c r="H4791" s="15"/>
      <c r="I4791" s="15"/>
      <c r="J4791" s="15"/>
      <c r="L4791" s="15"/>
      <c r="M4791" s="15"/>
      <c r="O4791" s="15"/>
    </row>
    <row r="4792" spans="7:15" x14ac:dyDescent="0.2">
      <c r="G4792" s="15"/>
      <c r="H4792" s="15"/>
      <c r="I4792" s="15"/>
      <c r="J4792" s="15"/>
      <c r="L4792" s="15"/>
      <c r="M4792" s="15"/>
      <c r="O4792" s="15"/>
    </row>
    <row r="4793" spans="7:15" x14ac:dyDescent="0.2">
      <c r="G4793" s="15"/>
      <c r="H4793" s="15"/>
      <c r="I4793" s="15"/>
      <c r="J4793" s="15"/>
      <c r="L4793" s="15"/>
      <c r="M4793" s="15"/>
      <c r="O4793" s="15"/>
    </row>
    <row r="4794" spans="7:15" x14ac:dyDescent="0.2">
      <c r="G4794" s="15"/>
      <c r="H4794" s="15"/>
      <c r="I4794" s="15"/>
      <c r="J4794" s="15"/>
      <c r="L4794" s="15"/>
      <c r="M4794" s="15"/>
      <c r="O4794" s="15"/>
    </row>
    <row r="4795" spans="7:15" x14ac:dyDescent="0.2">
      <c r="G4795" s="15"/>
      <c r="H4795" s="15"/>
      <c r="I4795" s="15"/>
      <c r="J4795" s="15"/>
      <c r="L4795" s="15"/>
      <c r="M4795" s="15"/>
      <c r="O4795" s="15"/>
    </row>
    <row r="4796" spans="7:15" x14ac:dyDescent="0.2">
      <c r="G4796" s="15"/>
      <c r="H4796" s="15"/>
      <c r="I4796" s="15"/>
      <c r="J4796" s="15"/>
      <c r="L4796" s="15"/>
      <c r="M4796" s="15"/>
      <c r="O4796" s="15"/>
    </row>
    <row r="4797" spans="7:15" x14ac:dyDescent="0.2">
      <c r="G4797" s="15"/>
      <c r="H4797" s="15"/>
      <c r="I4797" s="15"/>
      <c r="J4797" s="15"/>
      <c r="L4797" s="15"/>
      <c r="M4797" s="15"/>
      <c r="O4797" s="15"/>
    </row>
    <row r="4798" spans="7:15" x14ac:dyDescent="0.2">
      <c r="G4798" s="15"/>
      <c r="H4798" s="15"/>
      <c r="I4798" s="15"/>
      <c r="J4798" s="15"/>
      <c r="L4798" s="15"/>
      <c r="M4798" s="15"/>
      <c r="O4798" s="15"/>
    </row>
    <row r="4799" spans="7:15" x14ac:dyDescent="0.2">
      <c r="G4799" s="15"/>
      <c r="H4799" s="15"/>
      <c r="I4799" s="15"/>
      <c r="J4799" s="15"/>
      <c r="L4799" s="15"/>
      <c r="M4799" s="15"/>
      <c r="O4799" s="15"/>
    </row>
    <row r="4800" spans="7:15" x14ac:dyDescent="0.2">
      <c r="G4800" s="15"/>
      <c r="H4800" s="15"/>
      <c r="I4800" s="15"/>
      <c r="J4800" s="15"/>
      <c r="L4800" s="15"/>
      <c r="M4800" s="15"/>
      <c r="O4800" s="15"/>
    </row>
    <row r="4801" spans="7:15" x14ac:dyDescent="0.2">
      <c r="G4801" s="15"/>
      <c r="H4801" s="15"/>
      <c r="I4801" s="15"/>
      <c r="J4801" s="15"/>
      <c r="L4801" s="15"/>
      <c r="M4801" s="15"/>
      <c r="O4801" s="15"/>
    </row>
    <row r="4802" spans="7:15" x14ac:dyDescent="0.2">
      <c r="G4802" s="15"/>
      <c r="H4802" s="15"/>
      <c r="I4802" s="15"/>
      <c r="J4802" s="15"/>
      <c r="L4802" s="15"/>
      <c r="M4802" s="15"/>
      <c r="O4802" s="15"/>
    </row>
    <row r="4803" spans="7:15" x14ac:dyDescent="0.2">
      <c r="G4803" s="15"/>
      <c r="H4803" s="15"/>
      <c r="I4803" s="15"/>
      <c r="J4803" s="15"/>
      <c r="L4803" s="15"/>
      <c r="M4803" s="15"/>
      <c r="O4803" s="15"/>
    </row>
    <row r="4804" spans="7:15" x14ac:dyDescent="0.2">
      <c r="G4804" s="15"/>
      <c r="H4804" s="15"/>
      <c r="I4804" s="15"/>
      <c r="J4804" s="15"/>
      <c r="L4804" s="15"/>
      <c r="M4804" s="15"/>
      <c r="O4804" s="15"/>
    </row>
    <row r="4805" spans="7:15" x14ac:dyDescent="0.2">
      <c r="G4805" s="15"/>
      <c r="H4805" s="15"/>
      <c r="I4805" s="15"/>
      <c r="J4805" s="15"/>
      <c r="L4805" s="15"/>
      <c r="M4805" s="15"/>
      <c r="O4805" s="15"/>
    </row>
    <row r="4806" spans="7:15" x14ac:dyDescent="0.2">
      <c r="G4806" s="15"/>
      <c r="H4806" s="15"/>
      <c r="I4806" s="15"/>
      <c r="J4806" s="15"/>
      <c r="L4806" s="15"/>
      <c r="M4806" s="15"/>
      <c r="O4806" s="15"/>
    </row>
    <row r="4807" spans="7:15" x14ac:dyDescent="0.2">
      <c r="G4807" s="15"/>
      <c r="H4807" s="15"/>
      <c r="I4807" s="15"/>
      <c r="J4807" s="15"/>
      <c r="L4807" s="15"/>
      <c r="M4807" s="15"/>
      <c r="O4807" s="15"/>
    </row>
    <row r="4808" spans="7:15" x14ac:dyDescent="0.2">
      <c r="G4808" s="15"/>
      <c r="H4808" s="15"/>
      <c r="I4808" s="15"/>
      <c r="J4808" s="15"/>
      <c r="L4808" s="15"/>
      <c r="M4808" s="15"/>
      <c r="O4808" s="15"/>
    </row>
    <row r="4809" spans="7:15" x14ac:dyDescent="0.2">
      <c r="G4809" s="15"/>
      <c r="H4809" s="15"/>
      <c r="I4809" s="15"/>
      <c r="J4809" s="15"/>
      <c r="L4809" s="15"/>
      <c r="M4809" s="15"/>
      <c r="O4809" s="15"/>
    </row>
    <row r="4810" spans="7:15" x14ac:dyDescent="0.2">
      <c r="G4810" s="15"/>
      <c r="H4810" s="15"/>
      <c r="I4810" s="15"/>
      <c r="J4810" s="15"/>
      <c r="L4810" s="15"/>
      <c r="M4810" s="15"/>
      <c r="O4810" s="15"/>
    </row>
    <row r="4811" spans="7:15" x14ac:dyDescent="0.2">
      <c r="G4811" s="15"/>
      <c r="H4811" s="15"/>
      <c r="I4811" s="15"/>
      <c r="J4811" s="15"/>
      <c r="L4811" s="15"/>
      <c r="M4811" s="15"/>
      <c r="O4811" s="15"/>
    </row>
    <row r="4812" spans="7:15" x14ac:dyDescent="0.2">
      <c r="G4812" s="15"/>
      <c r="H4812" s="15"/>
      <c r="I4812" s="15"/>
      <c r="J4812" s="15"/>
      <c r="L4812" s="15"/>
      <c r="M4812" s="15"/>
      <c r="O4812" s="15"/>
    </row>
    <row r="4813" spans="7:15" x14ac:dyDescent="0.2">
      <c r="G4813" s="15"/>
      <c r="H4813" s="15"/>
      <c r="I4813" s="15"/>
      <c r="J4813" s="15"/>
      <c r="L4813" s="15"/>
      <c r="M4813" s="15"/>
      <c r="O4813" s="15"/>
    </row>
    <row r="4814" spans="7:15" x14ac:dyDescent="0.2">
      <c r="G4814" s="15"/>
      <c r="H4814" s="15"/>
      <c r="I4814" s="15"/>
      <c r="J4814" s="15"/>
      <c r="L4814" s="15"/>
      <c r="M4814" s="15"/>
      <c r="O4814" s="15"/>
    </row>
    <row r="4815" spans="7:15" x14ac:dyDescent="0.2">
      <c r="G4815" s="15"/>
      <c r="H4815" s="15"/>
      <c r="I4815" s="15"/>
      <c r="J4815" s="15"/>
      <c r="L4815" s="15"/>
      <c r="M4815" s="15"/>
      <c r="O4815" s="15"/>
    </row>
    <row r="4816" spans="7:15" x14ac:dyDescent="0.2">
      <c r="G4816" s="15"/>
      <c r="H4816" s="15"/>
      <c r="I4816" s="15"/>
      <c r="J4816" s="15"/>
      <c r="L4816" s="15"/>
      <c r="M4816" s="15"/>
      <c r="O4816" s="15"/>
    </row>
    <row r="4817" spans="7:15" x14ac:dyDescent="0.2">
      <c r="G4817" s="15"/>
      <c r="H4817" s="15"/>
      <c r="I4817" s="15"/>
      <c r="J4817" s="15"/>
      <c r="L4817" s="15"/>
      <c r="M4817" s="15"/>
      <c r="O4817" s="15"/>
    </row>
    <row r="4818" spans="7:15" x14ac:dyDescent="0.2">
      <c r="G4818" s="15"/>
      <c r="H4818" s="15"/>
      <c r="I4818" s="15"/>
      <c r="J4818" s="15"/>
      <c r="L4818" s="15"/>
      <c r="M4818" s="15"/>
      <c r="O4818" s="15"/>
    </row>
    <row r="4819" spans="7:15" x14ac:dyDescent="0.2">
      <c r="G4819" s="15"/>
      <c r="H4819" s="15"/>
      <c r="I4819" s="15"/>
      <c r="J4819" s="15"/>
      <c r="L4819" s="15"/>
      <c r="M4819" s="15"/>
      <c r="O4819" s="15"/>
    </row>
    <row r="4820" spans="7:15" x14ac:dyDescent="0.2">
      <c r="G4820" s="15"/>
      <c r="H4820" s="15"/>
      <c r="I4820" s="15"/>
      <c r="J4820" s="15"/>
      <c r="L4820" s="15"/>
      <c r="M4820" s="15"/>
      <c r="O4820" s="15"/>
    </row>
    <row r="4821" spans="7:15" x14ac:dyDescent="0.2">
      <c r="G4821" s="15"/>
      <c r="H4821" s="15"/>
      <c r="I4821" s="15"/>
      <c r="J4821" s="15"/>
      <c r="L4821" s="15"/>
      <c r="M4821" s="15"/>
      <c r="O4821" s="15"/>
    </row>
    <row r="4822" spans="7:15" x14ac:dyDescent="0.2">
      <c r="G4822" s="15"/>
      <c r="H4822" s="15"/>
      <c r="I4822" s="15"/>
      <c r="J4822" s="15"/>
      <c r="L4822" s="15"/>
      <c r="M4822" s="15"/>
      <c r="O4822" s="15"/>
    </row>
    <row r="4823" spans="7:15" x14ac:dyDescent="0.2">
      <c r="G4823" s="15"/>
      <c r="H4823" s="15"/>
      <c r="I4823" s="15"/>
      <c r="J4823" s="15"/>
      <c r="L4823" s="15"/>
      <c r="M4823" s="15"/>
      <c r="O4823" s="15"/>
    </row>
    <row r="4824" spans="7:15" x14ac:dyDescent="0.2">
      <c r="G4824" s="15"/>
      <c r="H4824" s="15"/>
      <c r="I4824" s="15"/>
      <c r="J4824" s="15"/>
      <c r="L4824" s="15"/>
      <c r="M4824" s="15"/>
      <c r="O4824" s="15"/>
    </row>
    <row r="4825" spans="7:15" x14ac:dyDescent="0.2">
      <c r="G4825" s="15"/>
      <c r="H4825" s="15"/>
      <c r="I4825" s="15"/>
      <c r="J4825" s="15"/>
      <c r="L4825" s="15"/>
      <c r="M4825" s="15"/>
      <c r="O4825" s="15"/>
    </row>
    <row r="4826" spans="7:15" x14ac:dyDescent="0.2">
      <c r="G4826" s="15"/>
      <c r="H4826" s="15"/>
      <c r="I4826" s="15"/>
      <c r="J4826" s="15"/>
      <c r="L4826" s="15"/>
      <c r="M4826" s="15"/>
      <c r="O4826" s="15"/>
    </row>
    <row r="4827" spans="7:15" x14ac:dyDescent="0.2">
      <c r="G4827" s="15"/>
      <c r="H4827" s="15"/>
      <c r="I4827" s="15"/>
      <c r="J4827" s="15"/>
      <c r="L4827" s="15"/>
      <c r="M4827" s="15"/>
      <c r="O4827" s="15"/>
    </row>
    <row r="4828" spans="7:15" x14ac:dyDescent="0.2">
      <c r="G4828" s="15"/>
      <c r="H4828" s="15"/>
      <c r="I4828" s="15"/>
      <c r="J4828" s="15"/>
      <c r="L4828" s="15"/>
      <c r="M4828" s="15"/>
      <c r="O4828" s="15"/>
    </row>
    <row r="4829" spans="7:15" x14ac:dyDescent="0.2">
      <c r="G4829" s="15"/>
      <c r="H4829" s="15"/>
      <c r="I4829" s="15"/>
      <c r="J4829" s="15"/>
      <c r="L4829" s="15"/>
      <c r="M4829" s="15"/>
      <c r="O4829" s="15"/>
    </row>
    <row r="4830" spans="7:15" x14ac:dyDescent="0.2">
      <c r="G4830" s="15"/>
      <c r="H4830" s="15"/>
      <c r="I4830" s="15"/>
      <c r="J4830" s="15"/>
      <c r="L4830" s="15"/>
      <c r="M4830" s="15"/>
      <c r="O4830" s="15"/>
    </row>
    <row r="4831" spans="7:15" x14ac:dyDescent="0.2">
      <c r="G4831" s="15"/>
      <c r="H4831" s="15"/>
      <c r="I4831" s="15"/>
      <c r="J4831" s="15"/>
      <c r="L4831" s="15"/>
      <c r="M4831" s="15"/>
      <c r="O4831" s="15"/>
    </row>
    <row r="4832" spans="7:15" x14ac:dyDescent="0.2">
      <c r="G4832" s="15"/>
      <c r="H4832" s="15"/>
      <c r="I4832" s="15"/>
      <c r="J4832" s="15"/>
      <c r="L4832" s="15"/>
      <c r="M4832" s="15"/>
      <c r="O4832" s="15"/>
    </row>
    <row r="4833" spans="7:15" x14ac:dyDescent="0.2">
      <c r="G4833" s="15"/>
      <c r="H4833" s="15"/>
      <c r="I4833" s="15"/>
      <c r="J4833" s="15"/>
      <c r="L4833" s="15"/>
      <c r="M4833" s="15"/>
      <c r="O4833" s="15"/>
    </row>
    <row r="4834" spans="7:15" x14ac:dyDescent="0.2">
      <c r="G4834" s="15"/>
      <c r="H4834" s="15"/>
      <c r="I4834" s="15"/>
      <c r="J4834" s="15"/>
      <c r="L4834" s="15"/>
      <c r="M4834" s="15"/>
      <c r="O4834" s="15"/>
    </row>
    <row r="4835" spans="7:15" x14ac:dyDescent="0.2">
      <c r="G4835" s="15"/>
      <c r="H4835" s="15"/>
      <c r="I4835" s="15"/>
      <c r="J4835" s="15"/>
      <c r="L4835" s="15"/>
      <c r="M4835" s="15"/>
      <c r="O4835" s="15"/>
    </row>
    <row r="4836" spans="7:15" x14ac:dyDescent="0.2">
      <c r="G4836" s="15"/>
      <c r="H4836" s="15"/>
      <c r="I4836" s="15"/>
      <c r="J4836" s="15"/>
      <c r="L4836" s="15"/>
      <c r="M4836" s="15"/>
      <c r="O4836" s="15"/>
    </row>
    <row r="4837" spans="7:15" x14ac:dyDescent="0.2">
      <c r="G4837" s="15"/>
      <c r="H4837" s="15"/>
      <c r="I4837" s="15"/>
      <c r="J4837" s="15"/>
      <c r="L4837" s="15"/>
      <c r="M4837" s="15"/>
      <c r="O4837" s="15"/>
    </row>
    <row r="4838" spans="7:15" x14ac:dyDescent="0.2">
      <c r="G4838" s="15"/>
      <c r="H4838" s="15"/>
      <c r="I4838" s="15"/>
      <c r="J4838" s="15"/>
      <c r="L4838" s="15"/>
      <c r="M4838" s="15"/>
      <c r="O4838" s="15"/>
    </row>
    <row r="4839" spans="7:15" x14ac:dyDescent="0.2">
      <c r="G4839" s="15"/>
      <c r="H4839" s="15"/>
      <c r="I4839" s="15"/>
      <c r="J4839" s="15"/>
      <c r="L4839" s="15"/>
      <c r="M4839" s="15"/>
      <c r="O4839" s="15"/>
    </row>
    <row r="4840" spans="7:15" x14ac:dyDescent="0.2">
      <c r="G4840" s="15"/>
      <c r="H4840" s="15"/>
      <c r="I4840" s="15"/>
      <c r="J4840" s="15"/>
      <c r="L4840" s="15"/>
      <c r="M4840" s="15"/>
      <c r="O4840" s="15"/>
    </row>
    <row r="4841" spans="7:15" x14ac:dyDescent="0.2">
      <c r="G4841" s="15"/>
      <c r="H4841" s="15"/>
      <c r="I4841" s="15"/>
      <c r="J4841" s="15"/>
      <c r="L4841" s="15"/>
      <c r="M4841" s="15"/>
      <c r="O4841" s="15"/>
    </row>
    <row r="4842" spans="7:15" x14ac:dyDescent="0.2">
      <c r="G4842" s="15"/>
      <c r="H4842" s="15"/>
      <c r="I4842" s="15"/>
      <c r="J4842" s="15"/>
      <c r="L4842" s="15"/>
      <c r="M4842" s="15"/>
      <c r="O4842" s="15"/>
    </row>
    <row r="4843" spans="7:15" x14ac:dyDescent="0.2">
      <c r="G4843" s="15"/>
      <c r="H4843" s="15"/>
      <c r="I4843" s="15"/>
      <c r="J4843" s="15"/>
      <c r="L4843" s="15"/>
      <c r="M4843" s="15"/>
      <c r="O4843" s="15"/>
    </row>
    <row r="4844" spans="7:15" x14ac:dyDescent="0.2">
      <c r="G4844" s="15"/>
      <c r="H4844" s="15"/>
      <c r="I4844" s="15"/>
      <c r="J4844" s="15"/>
      <c r="L4844" s="15"/>
      <c r="M4844" s="15"/>
      <c r="O4844" s="15"/>
    </row>
    <row r="4845" spans="7:15" x14ac:dyDescent="0.2">
      <c r="G4845" s="15"/>
      <c r="H4845" s="15"/>
      <c r="I4845" s="15"/>
      <c r="J4845" s="15"/>
      <c r="L4845" s="15"/>
      <c r="M4845" s="15"/>
      <c r="O4845" s="15"/>
    </row>
    <row r="4846" spans="7:15" x14ac:dyDescent="0.2">
      <c r="G4846" s="15"/>
      <c r="H4846" s="15"/>
      <c r="I4846" s="15"/>
      <c r="J4846" s="15"/>
      <c r="L4846" s="15"/>
      <c r="M4846" s="15"/>
      <c r="O4846" s="15"/>
    </row>
    <row r="4847" spans="7:15" x14ac:dyDescent="0.2">
      <c r="G4847" s="15"/>
      <c r="H4847" s="15"/>
      <c r="I4847" s="15"/>
      <c r="J4847" s="15"/>
      <c r="L4847" s="15"/>
      <c r="M4847" s="15"/>
      <c r="O4847" s="15"/>
    </row>
    <row r="4848" spans="7:15" x14ac:dyDescent="0.2">
      <c r="G4848" s="15"/>
      <c r="H4848" s="15"/>
      <c r="I4848" s="15"/>
      <c r="J4848" s="15"/>
      <c r="L4848" s="15"/>
      <c r="M4848" s="15"/>
      <c r="O4848" s="15"/>
    </row>
    <row r="4849" spans="7:15" x14ac:dyDescent="0.2">
      <c r="G4849" s="15"/>
      <c r="H4849" s="15"/>
      <c r="I4849" s="15"/>
      <c r="J4849" s="15"/>
      <c r="L4849" s="15"/>
      <c r="M4849" s="15"/>
      <c r="O4849" s="15"/>
    </row>
    <row r="4850" spans="7:15" x14ac:dyDescent="0.2">
      <c r="G4850" s="15"/>
      <c r="H4850" s="15"/>
      <c r="I4850" s="15"/>
      <c r="J4850" s="15"/>
      <c r="L4850" s="15"/>
      <c r="M4850" s="15"/>
      <c r="O4850" s="15"/>
    </row>
    <row r="4851" spans="7:15" x14ac:dyDescent="0.2">
      <c r="G4851" s="15"/>
      <c r="H4851" s="15"/>
      <c r="I4851" s="15"/>
      <c r="J4851" s="15"/>
      <c r="L4851" s="15"/>
      <c r="M4851" s="15"/>
      <c r="O4851" s="15"/>
    </row>
    <row r="4852" spans="7:15" x14ac:dyDescent="0.2">
      <c r="G4852" s="15"/>
      <c r="H4852" s="15"/>
      <c r="I4852" s="15"/>
      <c r="J4852" s="15"/>
      <c r="L4852" s="15"/>
      <c r="M4852" s="15"/>
      <c r="O4852" s="15"/>
    </row>
    <row r="4853" spans="7:15" x14ac:dyDescent="0.2">
      <c r="G4853" s="15"/>
      <c r="H4853" s="15"/>
      <c r="I4853" s="15"/>
      <c r="J4853" s="15"/>
      <c r="L4853" s="15"/>
      <c r="M4853" s="15"/>
      <c r="O4853" s="15"/>
    </row>
    <row r="4854" spans="7:15" x14ac:dyDescent="0.2">
      <c r="G4854" s="15"/>
      <c r="H4854" s="15"/>
      <c r="I4854" s="15"/>
      <c r="J4854" s="15"/>
      <c r="L4854" s="15"/>
      <c r="M4854" s="15"/>
      <c r="O4854" s="15"/>
    </row>
    <row r="4855" spans="7:15" x14ac:dyDescent="0.2">
      <c r="G4855" s="15"/>
      <c r="H4855" s="15"/>
      <c r="I4855" s="15"/>
      <c r="J4855" s="15"/>
      <c r="L4855" s="15"/>
      <c r="M4855" s="15"/>
      <c r="O4855" s="15"/>
    </row>
    <row r="4856" spans="7:15" x14ac:dyDescent="0.2">
      <c r="G4856" s="15"/>
      <c r="H4856" s="15"/>
      <c r="I4856" s="15"/>
      <c r="J4856" s="15"/>
      <c r="L4856" s="15"/>
      <c r="M4856" s="15"/>
      <c r="O4856" s="15"/>
    </row>
    <row r="4857" spans="7:15" x14ac:dyDescent="0.2">
      <c r="G4857" s="15"/>
      <c r="H4857" s="15"/>
      <c r="I4857" s="15"/>
      <c r="J4857" s="15"/>
      <c r="L4857" s="15"/>
      <c r="M4857" s="15"/>
      <c r="O4857" s="15"/>
    </row>
    <row r="4858" spans="7:15" x14ac:dyDescent="0.2">
      <c r="G4858" s="15"/>
      <c r="H4858" s="15"/>
      <c r="I4858" s="15"/>
      <c r="J4858" s="15"/>
      <c r="L4858" s="15"/>
      <c r="M4858" s="15"/>
      <c r="O4858" s="15"/>
    </row>
    <row r="4859" spans="7:15" x14ac:dyDescent="0.2">
      <c r="G4859" s="15"/>
      <c r="H4859" s="15"/>
      <c r="I4859" s="15"/>
      <c r="J4859" s="15"/>
      <c r="L4859" s="15"/>
      <c r="M4859" s="15"/>
      <c r="O4859" s="15"/>
    </row>
    <row r="4860" spans="7:15" x14ac:dyDescent="0.2">
      <c r="G4860" s="15"/>
      <c r="H4860" s="15"/>
      <c r="I4860" s="15"/>
      <c r="J4860" s="15"/>
      <c r="L4860" s="15"/>
      <c r="M4860" s="15"/>
      <c r="O4860" s="15"/>
    </row>
    <row r="4861" spans="7:15" x14ac:dyDescent="0.2">
      <c r="G4861" s="15"/>
      <c r="H4861" s="15"/>
      <c r="I4861" s="15"/>
      <c r="J4861" s="15"/>
      <c r="L4861" s="15"/>
      <c r="M4861" s="15"/>
      <c r="O4861" s="15"/>
    </row>
    <row r="4862" spans="7:15" x14ac:dyDescent="0.2">
      <c r="G4862" s="15"/>
      <c r="H4862" s="15"/>
      <c r="I4862" s="15"/>
      <c r="J4862" s="15"/>
      <c r="L4862" s="15"/>
      <c r="M4862" s="15"/>
      <c r="O4862" s="15"/>
    </row>
    <row r="4863" spans="7:15" x14ac:dyDescent="0.2">
      <c r="G4863" s="15"/>
      <c r="H4863" s="15"/>
      <c r="I4863" s="15"/>
      <c r="J4863" s="15"/>
      <c r="L4863" s="15"/>
      <c r="M4863" s="15"/>
      <c r="O4863" s="15"/>
    </row>
    <row r="4864" spans="7:15" x14ac:dyDescent="0.2">
      <c r="G4864" s="15"/>
      <c r="H4864" s="15"/>
      <c r="I4864" s="15"/>
      <c r="J4864" s="15"/>
      <c r="L4864" s="15"/>
      <c r="M4864" s="15"/>
      <c r="O4864" s="15"/>
    </row>
    <row r="4865" spans="7:15" x14ac:dyDescent="0.2">
      <c r="G4865" s="15"/>
      <c r="H4865" s="15"/>
      <c r="I4865" s="15"/>
      <c r="J4865" s="15"/>
      <c r="L4865" s="15"/>
      <c r="M4865" s="15"/>
      <c r="O4865" s="15"/>
    </row>
    <row r="4866" spans="7:15" x14ac:dyDescent="0.2">
      <c r="G4866" s="15"/>
      <c r="H4866" s="15"/>
      <c r="I4866" s="15"/>
      <c r="J4866" s="15"/>
      <c r="L4866" s="15"/>
      <c r="M4866" s="15"/>
      <c r="O4866" s="15"/>
    </row>
    <row r="4867" spans="7:15" x14ac:dyDescent="0.2">
      <c r="G4867" s="15"/>
      <c r="H4867" s="15"/>
      <c r="I4867" s="15"/>
      <c r="J4867" s="15"/>
      <c r="L4867" s="15"/>
      <c r="M4867" s="15"/>
      <c r="O4867" s="15"/>
    </row>
    <row r="4868" spans="7:15" x14ac:dyDescent="0.2">
      <c r="G4868" s="15"/>
      <c r="H4868" s="15"/>
      <c r="I4868" s="15"/>
      <c r="J4868" s="15"/>
      <c r="L4868" s="15"/>
      <c r="M4868" s="15"/>
      <c r="O4868" s="15"/>
    </row>
    <row r="4869" spans="7:15" x14ac:dyDescent="0.2">
      <c r="G4869" s="15"/>
      <c r="H4869" s="15"/>
      <c r="I4869" s="15"/>
      <c r="J4869" s="15"/>
      <c r="L4869" s="15"/>
      <c r="M4869" s="15"/>
      <c r="O4869" s="15"/>
    </row>
    <row r="4870" spans="7:15" x14ac:dyDescent="0.2">
      <c r="G4870" s="15"/>
      <c r="H4870" s="15"/>
      <c r="I4870" s="15"/>
      <c r="J4870" s="15"/>
      <c r="L4870" s="15"/>
      <c r="M4870" s="15"/>
      <c r="O4870" s="15"/>
    </row>
    <row r="4871" spans="7:15" x14ac:dyDescent="0.2">
      <c r="G4871" s="15"/>
      <c r="H4871" s="15"/>
      <c r="I4871" s="15"/>
      <c r="J4871" s="15"/>
      <c r="L4871" s="15"/>
      <c r="M4871" s="15"/>
      <c r="O4871" s="15"/>
    </row>
    <row r="4872" spans="7:15" x14ac:dyDescent="0.2">
      <c r="G4872" s="15"/>
      <c r="H4872" s="15"/>
      <c r="I4872" s="15"/>
      <c r="J4872" s="15"/>
      <c r="L4872" s="15"/>
      <c r="M4872" s="15"/>
      <c r="O4872" s="15"/>
    </row>
    <row r="4873" spans="7:15" x14ac:dyDescent="0.2">
      <c r="G4873" s="15"/>
      <c r="H4873" s="15"/>
      <c r="I4873" s="15"/>
      <c r="J4873" s="15"/>
      <c r="L4873" s="15"/>
      <c r="M4873" s="15"/>
      <c r="O4873" s="15"/>
    </row>
    <row r="4874" spans="7:15" x14ac:dyDescent="0.2">
      <c r="G4874" s="15"/>
      <c r="H4874" s="15"/>
      <c r="I4874" s="15"/>
      <c r="J4874" s="15"/>
      <c r="L4874" s="15"/>
      <c r="M4874" s="15"/>
      <c r="O4874" s="15"/>
    </row>
    <row r="4875" spans="7:15" x14ac:dyDescent="0.2">
      <c r="G4875" s="15"/>
      <c r="H4875" s="15"/>
      <c r="I4875" s="15"/>
      <c r="J4875" s="15"/>
      <c r="L4875" s="15"/>
      <c r="M4875" s="15"/>
      <c r="O4875" s="15"/>
    </row>
    <row r="4876" spans="7:15" x14ac:dyDescent="0.2">
      <c r="G4876" s="15"/>
      <c r="H4876" s="15"/>
      <c r="I4876" s="15"/>
      <c r="J4876" s="15"/>
      <c r="L4876" s="15"/>
      <c r="M4876" s="15"/>
      <c r="O4876" s="15"/>
    </row>
    <row r="4877" spans="7:15" x14ac:dyDescent="0.2">
      <c r="G4877" s="15"/>
      <c r="H4877" s="15"/>
      <c r="I4877" s="15"/>
      <c r="J4877" s="15"/>
      <c r="L4877" s="15"/>
      <c r="M4877" s="15"/>
      <c r="O4877" s="15"/>
    </row>
    <row r="4878" spans="7:15" x14ac:dyDescent="0.2">
      <c r="G4878" s="15"/>
      <c r="H4878" s="15"/>
      <c r="I4878" s="15"/>
      <c r="J4878" s="15"/>
      <c r="L4878" s="15"/>
      <c r="M4878" s="15"/>
      <c r="O4878" s="15"/>
    </row>
    <row r="4879" spans="7:15" x14ac:dyDescent="0.2">
      <c r="G4879" s="15"/>
      <c r="H4879" s="15"/>
      <c r="I4879" s="15"/>
      <c r="J4879" s="15"/>
      <c r="L4879" s="15"/>
      <c r="M4879" s="15"/>
      <c r="O4879" s="15"/>
    </row>
    <row r="4880" spans="7:15" x14ac:dyDescent="0.2">
      <c r="G4880" s="15"/>
      <c r="H4880" s="15"/>
      <c r="I4880" s="15"/>
      <c r="J4880" s="15"/>
      <c r="L4880" s="15"/>
      <c r="M4880" s="15"/>
      <c r="O4880" s="15"/>
    </row>
    <row r="4881" spans="7:15" x14ac:dyDescent="0.2">
      <c r="G4881" s="15"/>
      <c r="H4881" s="15"/>
      <c r="I4881" s="15"/>
      <c r="J4881" s="15"/>
      <c r="L4881" s="15"/>
      <c r="M4881" s="15"/>
      <c r="O4881" s="15"/>
    </row>
    <row r="4882" spans="7:15" x14ac:dyDescent="0.2">
      <c r="G4882" s="15"/>
      <c r="H4882" s="15"/>
      <c r="I4882" s="15"/>
      <c r="J4882" s="15"/>
      <c r="L4882" s="15"/>
      <c r="M4882" s="15"/>
      <c r="O4882" s="15"/>
    </row>
    <row r="4883" spans="7:15" x14ac:dyDescent="0.2">
      <c r="G4883" s="15"/>
      <c r="H4883" s="15"/>
      <c r="I4883" s="15"/>
      <c r="J4883" s="15"/>
      <c r="L4883" s="15"/>
      <c r="M4883" s="15"/>
      <c r="O4883" s="15"/>
    </row>
    <row r="4884" spans="7:15" x14ac:dyDescent="0.2">
      <c r="G4884" s="15"/>
      <c r="H4884" s="15"/>
      <c r="I4884" s="15"/>
      <c r="J4884" s="15"/>
      <c r="L4884" s="15"/>
      <c r="M4884" s="15"/>
      <c r="O4884" s="15"/>
    </row>
    <row r="4885" spans="7:15" x14ac:dyDescent="0.2">
      <c r="G4885" s="15"/>
      <c r="H4885" s="15"/>
      <c r="I4885" s="15"/>
      <c r="J4885" s="15"/>
      <c r="L4885" s="15"/>
      <c r="M4885" s="15"/>
      <c r="O4885" s="15"/>
    </row>
    <row r="4886" spans="7:15" x14ac:dyDescent="0.2">
      <c r="G4886" s="15"/>
      <c r="H4886" s="15"/>
      <c r="I4886" s="15"/>
      <c r="J4886" s="15"/>
      <c r="L4886" s="15"/>
      <c r="M4886" s="15"/>
      <c r="O4886" s="15"/>
    </row>
    <row r="4887" spans="7:15" x14ac:dyDescent="0.2">
      <c r="G4887" s="15"/>
      <c r="H4887" s="15"/>
      <c r="I4887" s="15"/>
      <c r="J4887" s="15"/>
      <c r="L4887" s="15"/>
      <c r="M4887" s="15"/>
      <c r="O4887" s="15"/>
    </row>
    <row r="4888" spans="7:15" x14ac:dyDescent="0.2">
      <c r="G4888" s="15"/>
      <c r="H4888" s="15"/>
      <c r="I4888" s="15"/>
      <c r="J4888" s="15"/>
      <c r="L4888" s="15"/>
      <c r="M4888" s="15"/>
      <c r="O4888" s="15"/>
    </row>
    <row r="4889" spans="7:15" x14ac:dyDescent="0.2">
      <c r="G4889" s="15"/>
      <c r="H4889" s="15"/>
      <c r="I4889" s="15"/>
      <c r="J4889" s="15"/>
      <c r="L4889" s="15"/>
      <c r="M4889" s="15"/>
      <c r="O4889" s="15"/>
    </row>
    <row r="4890" spans="7:15" x14ac:dyDescent="0.2">
      <c r="G4890" s="15"/>
      <c r="H4890" s="15"/>
      <c r="I4890" s="15"/>
      <c r="J4890" s="15"/>
      <c r="L4890" s="15"/>
      <c r="M4890" s="15"/>
      <c r="O4890" s="15"/>
    </row>
    <row r="4891" spans="7:15" x14ac:dyDescent="0.2">
      <c r="G4891" s="15"/>
      <c r="H4891" s="15"/>
      <c r="I4891" s="15"/>
      <c r="J4891" s="15"/>
      <c r="L4891" s="15"/>
      <c r="M4891" s="15"/>
      <c r="O4891" s="15"/>
    </row>
    <row r="4892" spans="7:15" x14ac:dyDescent="0.2">
      <c r="G4892" s="15"/>
      <c r="H4892" s="15"/>
      <c r="I4892" s="15"/>
      <c r="J4892" s="15"/>
      <c r="L4892" s="15"/>
      <c r="M4892" s="15"/>
      <c r="O4892" s="15"/>
    </row>
    <row r="4893" spans="7:15" x14ac:dyDescent="0.2">
      <c r="G4893" s="15"/>
      <c r="H4893" s="15"/>
      <c r="I4893" s="15"/>
      <c r="J4893" s="15"/>
      <c r="L4893" s="15"/>
      <c r="M4893" s="15"/>
      <c r="O4893" s="15"/>
    </row>
    <row r="4894" spans="7:15" x14ac:dyDescent="0.2">
      <c r="G4894" s="15"/>
      <c r="H4894" s="15"/>
      <c r="I4894" s="15"/>
      <c r="J4894" s="15"/>
      <c r="L4894" s="15"/>
      <c r="M4894" s="15"/>
      <c r="O4894" s="15"/>
    </row>
    <row r="4895" spans="7:15" x14ac:dyDescent="0.2">
      <c r="G4895" s="15"/>
      <c r="H4895" s="15"/>
      <c r="I4895" s="15"/>
      <c r="J4895" s="15"/>
      <c r="L4895" s="15"/>
      <c r="M4895" s="15"/>
      <c r="O4895" s="15"/>
    </row>
    <row r="4896" spans="7:15" x14ac:dyDescent="0.2">
      <c r="G4896" s="15"/>
      <c r="H4896" s="15"/>
      <c r="I4896" s="15"/>
      <c r="J4896" s="15"/>
      <c r="L4896" s="15"/>
      <c r="M4896" s="15"/>
      <c r="O4896" s="15"/>
    </row>
    <row r="4897" spans="7:15" x14ac:dyDescent="0.2">
      <c r="G4897" s="15"/>
      <c r="H4897" s="15"/>
      <c r="I4897" s="15"/>
      <c r="J4897" s="15"/>
      <c r="L4897" s="15"/>
      <c r="M4897" s="15"/>
      <c r="O4897" s="15"/>
    </row>
    <row r="4898" spans="7:15" x14ac:dyDescent="0.2">
      <c r="G4898" s="15"/>
      <c r="H4898" s="15"/>
      <c r="I4898" s="15"/>
      <c r="J4898" s="15"/>
      <c r="L4898" s="15"/>
      <c r="M4898" s="15"/>
      <c r="O4898" s="15"/>
    </row>
    <row r="4899" spans="7:15" x14ac:dyDescent="0.2">
      <c r="G4899" s="15"/>
      <c r="H4899" s="15"/>
      <c r="I4899" s="15"/>
      <c r="J4899" s="15"/>
      <c r="L4899" s="15"/>
      <c r="M4899" s="15"/>
      <c r="O4899" s="15"/>
    </row>
    <row r="4900" spans="7:15" x14ac:dyDescent="0.2">
      <c r="G4900" s="15"/>
      <c r="H4900" s="15"/>
      <c r="I4900" s="15"/>
      <c r="J4900" s="15"/>
      <c r="L4900" s="15"/>
      <c r="M4900" s="15"/>
      <c r="O4900" s="15"/>
    </row>
    <row r="4901" spans="7:15" x14ac:dyDescent="0.2">
      <c r="G4901" s="15"/>
      <c r="H4901" s="15"/>
      <c r="I4901" s="15"/>
      <c r="J4901" s="15"/>
      <c r="L4901" s="15"/>
      <c r="M4901" s="15"/>
      <c r="O4901" s="15"/>
    </row>
    <row r="4902" spans="7:15" x14ac:dyDescent="0.2">
      <c r="G4902" s="15"/>
      <c r="H4902" s="15"/>
      <c r="I4902" s="15"/>
      <c r="J4902" s="15"/>
      <c r="L4902" s="15"/>
      <c r="M4902" s="15"/>
      <c r="O4902" s="15"/>
    </row>
    <row r="4903" spans="7:15" x14ac:dyDescent="0.2">
      <c r="G4903" s="15"/>
      <c r="H4903" s="15"/>
      <c r="I4903" s="15"/>
      <c r="J4903" s="15"/>
      <c r="L4903" s="15"/>
      <c r="M4903" s="15"/>
      <c r="O4903" s="15"/>
    </row>
    <row r="4904" spans="7:15" x14ac:dyDescent="0.2">
      <c r="G4904" s="15"/>
      <c r="H4904" s="15"/>
      <c r="I4904" s="15"/>
      <c r="J4904" s="15"/>
      <c r="L4904" s="15"/>
      <c r="M4904" s="15"/>
      <c r="O4904" s="15"/>
    </row>
    <row r="4905" spans="7:15" x14ac:dyDescent="0.2">
      <c r="G4905" s="15"/>
      <c r="H4905" s="15"/>
      <c r="I4905" s="15"/>
      <c r="J4905" s="15"/>
      <c r="L4905" s="15"/>
      <c r="M4905" s="15"/>
      <c r="O4905" s="15"/>
    </row>
    <row r="4906" spans="7:15" x14ac:dyDescent="0.2">
      <c r="G4906" s="15"/>
      <c r="H4906" s="15"/>
      <c r="I4906" s="15"/>
      <c r="J4906" s="15"/>
      <c r="L4906" s="15"/>
      <c r="M4906" s="15"/>
      <c r="O4906" s="15"/>
    </row>
    <row r="4907" spans="7:15" x14ac:dyDescent="0.2">
      <c r="G4907" s="15"/>
      <c r="H4907" s="15"/>
      <c r="I4907" s="15"/>
      <c r="J4907" s="15"/>
      <c r="L4907" s="15"/>
      <c r="M4907" s="15"/>
      <c r="O4907" s="15"/>
    </row>
    <row r="4908" spans="7:15" x14ac:dyDescent="0.2">
      <c r="G4908" s="15"/>
      <c r="H4908" s="15"/>
      <c r="I4908" s="15"/>
      <c r="J4908" s="15"/>
      <c r="L4908" s="15"/>
      <c r="M4908" s="15"/>
      <c r="O4908" s="15"/>
    </row>
    <row r="4909" spans="7:15" x14ac:dyDescent="0.2">
      <c r="G4909" s="15"/>
      <c r="H4909" s="15"/>
      <c r="I4909" s="15"/>
      <c r="J4909" s="15"/>
      <c r="L4909" s="15"/>
      <c r="M4909" s="15"/>
      <c r="O4909" s="15"/>
    </row>
    <row r="4910" spans="7:15" x14ac:dyDescent="0.2">
      <c r="G4910" s="15"/>
      <c r="H4910" s="15"/>
      <c r="I4910" s="15"/>
      <c r="J4910" s="15"/>
      <c r="L4910" s="15"/>
      <c r="M4910" s="15"/>
      <c r="O4910" s="15"/>
    </row>
    <row r="4911" spans="7:15" x14ac:dyDescent="0.2">
      <c r="G4911" s="15"/>
      <c r="H4911" s="15"/>
      <c r="I4911" s="15"/>
      <c r="J4911" s="15"/>
      <c r="L4911" s="15"/>
      <c r="M4911" s="15"/>
      <c r="O4911" s="15"/>
    </row>
    <row r="4912" spans="7:15" x14ac:dyDescent="0.2">
      <c r="G4912" s="15"/>
      <c r="H4912" s="15"/>
      <c r="I4912" s="15"/>
      <c r="J4912" s="15"/>
      <c r="L4912" s="15"/>
      <c r="M4912" s="15"/>
      <c r="O4912" s="15"/>
    </row>
    <row r="4913" spans="7:15" x14ac:dyDescent="0.2">
      <c r="G4913" s="15"/>
      <c r="H4913" s="15"/>
      <c r="I4913" s="15"/>
      <c r="J4913" s="15"/>
      <c r="L4913" s="15"/>
      <c r="M4913" s="15"/>
      <c r="O4913" s="15"/>
    </row>
    <row r="4914" spans="7:15" x14ac:dyDescent="0.2">
      <c r="G4914" s="15"/>
      <c r="H4914" s="15"/>
      <c r="I4914" s="15"/>
      <c r="J4914" s="15"/>
      <c r="L4914" s="15"/>
      <c r="M4914" s="15"/>
      <c r="O4914" s="15"/>
    </row>
    <row r="4915" spans="7:15" x14ac:dyDescent="0.2">
      <c r="G4915" s="15"/>
      <c r="H4915" s="15"/>
      <c r="I4915" s="15"/>
      <c r="J4915" s="15"/>
      <c r="L4915" s="15"/>
      <c r="M4915" s="15"/>
      <c r="O4915" s="15"/>
    </row>
    <row r="4916" spans="7:15" x14ac:dyDescent="0.2">
      <c r="G4916" s="15"/>
      <c r="H4916" s="15"/>
      <c r="I4916" s="15"/>
      <c r="J4916" s="15"/>
      <c r="L4916" s="15"/>
      <c r="M4916" s="15"/>
      <c r="O4916" s="15"/>
    </row>
    <row r="4917" spans="7:15" x14ac:dyDescent="0.2">
      <c r="G4917" s="15"/>
      <c r="H4917" s="15"/>
      <c r="I4917" s="15"/>
      <c r="J4917" s="15"/>
      <c r="L4917" s="15"/>
      <c r="M4917" s="15"/>
      <c r="O4917" s="15"/>
    </row>
    <row r="4918" spans="7:15" x14ac:dyDescent="0.2">
      <c r="G4918" s="15"/>
      <c r="H4918" s="15"/>
      <c r="I4918" s="15"/>
      <c r="J4918" s="15"/>
      <c r="L4918" s="15"/>
      <c r="M4918" s="15"/>
      <c r="O4918" s="15"/>
    </row>
    <row r="4919" spans="7:15" x14ac:dyDescent="0.2">
      <c r="G4919" s="15"/>
      <c r="H4919" s="15"/>
      <c r="I4919" s="15"/>
      <c r="J4919" s="15"/>
      <c r="L4919" s="15"/>
      <c r="M4919" s="15"/>
      <c r="O4919" s="15"/>
    </row>
    <row r="4920" spans="7:15" x14ac:dyDescent="0.2">
      <c r="G4920" s="15"/>
      <c r="H4920" s="15"/>
      <c r="I4920" s="15"/>
      <c r="J4920" s="15"/>
      <c r="L4920" s="15"/>
      <c r="M4920" s="15"/>
      <c r="O4920" s="15"/>
    </row>
    <row r="4921" spans="7:15" x14ac:dyDescent="0.2">
      <c r="G4921" s="15"/>
      <c r="H4921" s="15"/>
      <c r="I4921" s="15"/>
      <c r="J4921" s="15"/>
      <c r="L4921" s="15"/>
      <c r="M4921" s="15"/>
      <c r="O4921" s="15"/>
    </row>
    <row r="4922" spans="7:15" x14ac:dyDescent="0.2">
      <c r="G4922" s="15"/>
      <c r="H4922" s="15"/>
      <c r="I4922" s="15"/>
      <c r="J4922" s="15"/>
      <c r="L4922" s="15"/>
      <c r="M4922" s="15"/>
      <c r="O4922" s="15"/>
    </row>
    <row r="4923" spans="7:15" x14ac:dyDescent="0.2">
      <c r="G4923" s="15"/>
      <c r="H4923" s="15"/>
      <c r="I4923" s="15"/>
      <c r="J4923" s="15"/>
      <c r="L4923" s="15"/>
      <c r="M4923" s="15"/>
      <c r="O4923" s="15"/>
    </row>
    <row r="4924" spans="7:15" x14ac:dyDescent="0.2">
      <c r="G4924" s="15"/>
      <c r="H4924" s="15"/>
      <c r="I4924" s="15"/>
      <c r="J4924" s="15"/>
      <c r="L4924" s="15"/>
      <c r="M4924" s="15"/>
      <c r="O4924" s="15"/>
    </row>
    <row r="4925" spans="7:15" x14ac:dyDescent="0.2">
      <c r="G4925" s="15"/>
      <c r="H4925" s="15"/>
      <c r="I4925" s="15"/>
      <c r="J4925" s="15"/>
      <c r="L4925" s="15"/>
      <c r="M4925" s="15"/>
      <c r="O4925" s="15"/>
    </row>
    <row r="4926" spans="7:15" x14ac:dyDescent="0.2">
      <c r="G4926" s="15"/>
      <c r="H4926" s="15"/>
      <c r="I4926" s="15"/>
      <c r="J4926" s="15"/>
      <c r="L4926" s="15"/>
      <c r="M4926" s="15"/>
      <c r="O4926" s="15"/>
    </row>
    <row r="4927" spans="7:15" x14ac:dyDescent="0.2">
      <c r="G4927" s="15"/>
      <c r="H4927" s="15"/>
      <c r="I4927" s="15"/>
      <c r="J4927" s="15"/>
      <c r="L4927" s="15"/>
      <c r="M4927" s="15"/>
      <c r="O4927" s="15"/>
    </row>
    <row r="4928" spans="7:15" x14ac:dyDescent="0.2">
      <c r="G4928" s="15"/>
      <c r="H4928" s="15"/>
      <c r="I4928" s="15"/>
      <c r="J4928" s="15"/>
      <c r="L4928" s="15"/>
      <c r="M4928" s="15"/>
      <c r="O4928" s="15"/>
    </row>
    <row r="4929" spans="7:15" x14ac:dyDescent="0.2">
      <c r="G4929" s="15"/>
      <c r="H4929" s="15"/>
      <c r="I4929" s="15"/>
      <c r="J4929" s="15"/>
      <c r="L4929" s="15"/>
      <c r="M4929" s="15"/>
      <c r="O4929" s="15"/>
    </row>
    <row r="4930" spans="7:15" x14ac:dyDescent="0.2">
      <c r="G4930" s="15"/>
      <c r="H4930" s="15"/>
      <c r="I4930" s="15"/>
      <c r="J4930" s="15"/>
      <c r="L4930" s="15"/>
      <c r="M4930" s="15"/>
      <c r="O4930" s="15"/>
    </row>
    <row r="4931" spans="7:15" x14ac:dyDescent="0.2">
      <c r="G4931" s="15"/>
      <c r="H4931" s="15"/>
      <c r="I4931" s="15"/>
      <c r="J4931" s="15"/>
      <c r="L4931" s="15"/>
      <c r="M4931" s="15"/>
      <c r="O4931" s="15"/>
    </row>
    <row r="4932" spans="7:15" x14ac:dyDescent="0.2">
      <c r="G4932" s="15"/>
      <c r="H4932" s="15"/>
      <c r="I4932" s="15"/>
      <c r="J4932" s="15"/>
      <c r="L4932" s="15"/>
      <c r="M4932" s="15"/>
      <c r="O4932" s="15"/>
    </row>
    <row r="4933" spans="7:15" x14ac:dyDescent="0.2">
      <c r="G4933" s="15"/>
      <c r="H4933" s="15"/>
      <c r="I4933" s="15"/>
      <c r="J4933" s="15"/>
      <c r="L4933" s="15"/>
      <c r="M4933" s="15"/>
      <c r="O4933" s="15"/>
    </row>
    <row r="4934" spans="7:15" x14ac:dyDescent="0.2">
      <c r="G4934" s="15"/>
      <c r="H4934" s="15"/>
      <c r="I4934" s="15"/>
      <c r="J4934" s="15"/>
      <c r="L4934" s="15"/>
      <c r="M4934" s="15"/>
      <c r="O4934" s="15"/>
    </row>
    <row r="4935" spans="7:15" x14ac:dyDescent="0.2">
      <c r="G4935" s="15"/>
      <c r="H4935" s="15"/>
      <c r="I4935" s="15"/>
      <c r="J4935" s="15"/>
      <c r="L4935" s="15"/>
      <c r="M4935" s="15"/>
      <c r="O4935" s="15"/>
    </row>
    <row r="4936" spans="7:15" x14ac:dyDescent="0.2">
      <c r="G4936" s="15"/>
      <c r="H4936" s="15"/>
      <c r="I4936" s="15"/>
      <c r="J4936" s="15"/>
      <c r="L4936" s="15"/>
      <c r="M4936" s="15"/>
      <c r="O4936" s="15"/>
    </row>
    <row r="4937" spans="7:15" x14ac:dyDescent="0.2">
      <c r="G4937" s="15"/>
      <c r="H4937" s="15"/>
      <c r="I4937" s="15"/>
      <c r="J4937" s="15"/>
      <c r="L4937" s="15"/>
      <c r="M4937" s="15"/>
      <c r="O4937" s="15"/>
    </row>
    <row r="4938" spans="7:15" x14ac:dyDescent="0.2">
      <c r="G4938" s="15"/>
      <c r="H4938" s="15"/>
      <c r="I4938" s="15"/>
      <c r="J4938" s="15"/>
      <c r="L4938" s="15"/>
      <c r="M4938" s="15"/>
      <c r="O4938" s="15"/>
    </row>
    <row r="4939" spans="7:15" x14ac:dyDescent="0.2">
      <c r="G4939" s="15"/>
      <c r="H4939" s="15"/>
      <c r="I4939" s="15"/>
      <c r="J4939" s="15"/>
      <c r="L4939" s="15"/>
      <c r="M4939" s="15"/>
      <c r="O4939" s="15"/>
    </row>
    <row r="4940" spans="7:15" x14ac:dyDescent="0.2">
      <c r="G4940" s="15"/>
      <c r="H4940" s="15"/>
      <c r="I4940" s="15"/>
      <c r="J4940" s="15"/>
      <c r="L4940" s="15"/>
      <c r="M4940" s="15"/>
      <c r="O4940" s="15"/>
    </row>
    <row r="4941" spans="7:15" x14ac:dyDescent="0.2">
      <c r="G4941" s="15"/>
      <c r="H4941" s="15"/>
      <c r="I4941" s="15"/>
      <c r="J4941" s="15"/>
      <c r="L4941" s="15"/>
      <c r="M4941" s="15"/>
      <c r="O4941" s="15"/>
    </row>
    <row r="4942" spans="7:15" x14ac:dyDescent="0.2">
      <c r="G4942" s="15"/>
      <c r="H4942" s="15"/>
      <c r="I4942" s="15"/>
      <c r="J4942" s="15"/>
      <c r="L4942" s="15"/>
      <c r="M4942" s="15"/>
      <c r="O4942" s="15"/>
    </row>
    <row r="4943" spans="7:15" x14ac:dyDescent="0.2">
      <c r="G4943" s="15"/>
      <c r="H4943" s="15"/>
      <c r="I4943" s="15"/>
      <c r="J4943" s="15"/>
      <c r="L4943" s="15"/>
      <c r="M4943" s="15"/>
      <c r="O4943" s="15"/>
    </row>
    <row r="4944" spans="7:15" x14ac:dyDescent="0.2">
      <c r="G4944" s="15"/>
      <c r="H4944" s="15"/>
      <c r="I4944" s="15"/>
      <c r="J4944" s="15"/>
      <c r="L4944" s="15"/>
      <c r="M4944" s="15"/>
      <c r="O4944" s="15"/>
    </row>
    <row r="4945" spans="7:15" x14ac:dyDescent="0.2">
      <c r="G4945" s="15"/>
      <c r="H4945" s="15"/>
      <c r="I4945" s="15"/>
      <c r="J4945" s="15"/>
      <c r="L4945" s="15"/>
      <c r="M4945" s="15"/>
      <c r="O4945" s="15"/>
    </row>
    <row r="4946" spans="7:15" x14ac:dyDescent="0.2">
      <c r="G4946" s="15"/>
      <c r="H4946" s="15"/>
      <c r="I4946" s="15"/>
      <c r="J4946" s="15"/>
      <c r="L4946" s="15"/>
      <c r="M4946" s="15"/>
      <c r="O4946" s="15"/>
    </row>
    <row r="4947" spans="7:15" x14ac:dyDescent="0.2">
      <c r="G4947" s="15"/>
      <c r="H4947" s="15"/>
      <c r="I4947" s="15"/>
      <c r="J4947" s="15"/>
      <c r="L4947" s="15"/>
      <c r="M4947" s="15"/>
      <c r="O4947" s="15"/>
    </row>
    <row r="4948" spans="7:15" x14ac:dyDescent="0.2">
      <c r="G4948" s="15"/>
      <c r="H4948" s="15"/>
      <c r="I4948" s="15"/>
      <c r="J4948" s="15"/>
      <c r="L4948" s="15"/>
      <c r="M4948" s="15"/>
      <c r="O4948" s="15"/>
    </row>
    <row r="4949" spans="7:15" x14ac:dyDescent="0.2">
      <c r="G4949" s="15"/>
      <c r="H4949" s="15"/>
      <c r="I4949" s="15"/>
      <c r="J4949" s="15"/>
      <c r="L4949" s="15"/>
      <c r="M4949" s="15"/>
      <c r="O4949" s="15"/>
    </row>
    <row r="4950" spans="7:15" x14ac:dyDescent="0.2">
      <c r="G4950" s="15"/>
      <c r="H4950" s="15"/>
      <c r="I4950" s="15"/>
      <c r="J4950" s="15"/>
      <c r="L4950" s="15"/>
      <c r="M4950" s="15"/>
      <c r="O4950" s="15"/>
    </row>
    <row r="4951" spans="7:15" x14ac:dyDescent="0.2">
      <c r="G4951" s="15"/>
      <c r="H4951" s="15"/>
      <c r="I4951" s="15"/>
      <c r="J4951" s="15"/>
      <c r="L4951" s="15"/>
      <c r="M4951" s="15"/>
      <c r="O4951" s="15"/>
    </row>
    <row r="4952" spans="7:15" x14ac:dyDescent="0.2">
      <c r="G4952" s="15"/>
      <c r="H4952" s="15"/>
      <c r="I4952" s="15"/>
      <c r="J4952" s="15"/>
      <c r="L4952" s="15"/>
      <c r="M4952" s="15"/>
      <c r="O4952" s="15"/>
    </row>
    <row r="4953" spans="7:15" x14ac:dyDescent="0.2">
      <c r="G4953" s="15"/>
      <c r="H4953" s="15"/>
      <c r="I4953" s="15"/>
      <c r="J4953" s="15"/>
      <c r="L4953" s="15"/>
      <c r="M4953" s="15"/>
      <c r="O4953" s="15"/>
    </row>
    <row r="4954" spans="7:15" x14ac:dyDescent="0.2">
      <c r="G4954" s="15"/>
      <c r="H4954" s="15"/>
      <c r="I4954" s="15"/>
      <c r="J4954" s="15"/>
      <c r="L4954" s="15"/>
      <c r="M4954" s="15"/>
      <c r="O4954" s="15"/>
    </row>
    <row r="4955" spans="7:15" x14ac:dyDescent="0.2">
      <c r="G4955" s="15"/>
      <c r="H4955" s="15"/>
      <c r="I4955" s="15"/>
      <c r="J4955" s="15"/>
      <c r="L4955" s="15"/>
      <c r="M4955" s="15"/>
      <c r="O4955" s="15"/>
    </row>
    <row r="4956" spans="7:15" x14ac:dyDescent="0.2">
      <c r="G4956" s="15"/>
      <c r="H4956" s="15"/>
      <c r="I4956" s="15"/>
      <c r="J4956" s="15"/>
      <c r="L4956" s="15"/>
      <c r="M4956" s="15"/>
      <c r="O4956" s="15"/>
    </row>
    <row r="4957" spans="7:15" x14ac:dyDescent="0.2">
      <c r="G4957" s="15"/>
      <c r="H4957" s="15"/>
      <c r="I4957" s="15"/>
      <c r="J4957" s="15"/>
      <c r="L4957" s="15"/>
      <c r="M4957" s="15"/>
      <c r="O4957" s="15"/>
    </row>
    <row r="4958" spans="7:15" x14ac:dyDescent="0.2">
      <c r="G4958" s="15"/>
      <c r="H4958" s="15"/>
      <c r="I4958" s="15"/>
      <c r="J4958" s="15"/>
      <c r="L4958" s="15"/>
      <c r="M4958" s="15"/>
      <c r="O4958" s="15"/>
    </row>
    <row r="4959" spans="7:15" x14ac:dyDescent="0.2">
      <c r="G4959" s="15"/>
      <c r="H4959" s="15"/>
      <c r="I4959" s="15"/>
      <c r="J4959" s="15"/>
      <c r="L4959" s="15"/>
      <c r="M4959" s="15"/>
      <c r="O4959" s="15"/>
    </row>
    <row r="4960" spans="7:15" x14ac:dyDescent="0.2">
      <c r="G4960" s="15"/>
      <c r="H4960" s="15"/>
      <c r="I4960" s="15"/>
      <c r="J4960" s="15"/>
      <c r="L4960" s="15"/>
      <c r="M4960" s="15"/>
      <c r="O4960" s="15"/>
    </row>
    <row r="4961" spans="7:15" x14ac:dyDescent="0.2">
      <c r="G4961" s="15"/>
      <c r="H4961" s="15"/>
      <c r="I4961" s="15"/>
      <c r="J4961" s="15"/>
      <c r="L4961" s="15"/>
      <c r="M4961" s="15"/>
      <c r="O4961" s="15"/>
    </row>
    <row r="4962" spans="7:15" x14ac:dyDescent="0.2">
      <c r="G4962" s="15"/>
      <c r="H4962" s="15"/>
      <c r="I4962" s="15"/>
      <c r="J4962" s="15"/>
      <c r="L4962" s="15"/>
      <c r="M4962" s="15"/>
      <c r="O4962" s="15"/>
    </row>
    <row r="4963" spans="7:15" x14ac:dyDescent="0.2">
      <c r="G4963" s="15"/>
      <c r="H4963" s="15"/>
      <c r="I4963" s="15"/>
      <c r="J4963" s="15"/>
      <c r="L4963" s="15"/>
      <c r="M4963" s="15"/>
      <c r="O4963" s="15"/>
    </row>
    <row r="4964" spans="7:15" x14ac:dyDescent="0.2">
      <c r="G4964" s="15"/>
      <c r="H4964" s="15"/>
      <c r="I4964" s="15"/>
      <c r="J4964" s="15"/>
      <c r="L4964" s="15"/>
      <c r="M4964" s="15"/>
      <c r="O4964" s="15"/>
    </row>
    <row r="4965" spans="7:15" x14ac:dyDescent="0.2">
      <c r="G4965" s="15"/>
      <c r="H4965" s="15"/>
      <c r="I4965" s="15"/>
      <c r="J4965" s="15"/>
      <c r="L4965" s="15"/>
      <c r="M4965" s="15"/>
      <c r="O4965" s="15"/>
    </row>
    <row r="4966" spans="7:15" x14ac:dyDescent="0.2">
      <c r="G4966" s="15"/>
      <c r="H4966" s="15"/>
      <c r="I4966" s="15"/>
      <c r="J4966" s="15"/>
      <c r="L4966" s="15"/>
      <c r="M4966" s="15"/>
      <c r="O4966" s="15"/>
    </row>
    <row r="4967" spans="7:15" x14ac:dyDescent="0.2">
      <c r="G4967" s="15"/>
      <c r="H4967" s="15"/>
      <c r="I4967" s="15"/>
      <c r="J4967" s="15"/>
      <c r="L4967" s="15"/>
      <c r="M4967" s="15"/>
      <c r="O4967" s="15"/>
    </row>
    <row r="4968" spans="7:15" x14ac:dyDescent="0.2">
      <c r="G4968" s="15"/>
      <c r="H4968" s="15"/>
      <c r="I4968" s="15"/>
      <c r="J4968" s="15"/>
      <c r="L4968" s="15"/>
      <c r="M4968" s="15"/>
      <c r="O4968" s="15"/>
    </row>
    <row r="4969" spans="7:15" x14ac:dyDescent="0.2">
      <c r="G4969" s="15"/>
      <c r="H4969" s="15"/>
      <c r="I4969" s="15"/>
      <c r="J4969" s="15"/>
      <c r="L4969" s="15"/>
      <c r="M4969" s="15"/>
      <c r="O4969" s="15"/>
    </row>
    <row r="4970" spans="7:15" x14ac:dyDescent="0.2">
      <c r="G4970" s="15"/>
      <c r="H4970" s="15"/>
      <c r="I4970" s="15"/>
      <c r="J4970" s="15"/>
      <c r="L4970" s="15"/>
      <c r="M4970" s="15"/>
      <c r="O4970" s="15"/>
    </row>
    <row r="4971" spans="7:15" x14ac:dyDescent="0.2">
      <c r="G4971" s="15"/>
      <c r="H4971" s="15"/>
      <c r="I4971" s="15"/>
      <c r="J4971" s="15"/>
      <c r="L4971" s="15"/>
      <c r="M4971" s="15"/>
      <c r="O4971" s="15"/>
    </row>
    <row r="4972" spans="7:15" x14ac:dyDescent="0.2">
      <c r="G4972" s="15"/>
      <c r="H4972" s="15"/>
      <c r="I4972" s="15"/>
      <c r="J4972" s="15"/>
      <c r="L4972" s="15"/>
      <c r="M4972" s="15"/>
      <c r="O4972" s="15"/>
    </row>
    <row r="4973" spans="7:15" x14ac:dyDescent="0.2">
      <c r="G4973" s="15"/>
      <c r="H4973" s="15"/>
      <c r="I4973" s="15"/>
      <c r="J4973" s="15"/>
      <c r="L4973" s="15"/>
      <c r="M4973" s="15"/>
      <c r="O4973" s="15"/>
    </row>
    <row r="4974" spans="7:15" x14ac:dyDescent="0.2">
      <c r="G4974" s="15"/>
      <c r="H4974" s="15"/>
      <c r="I4974" s="15"/>
      <c r="J4974" s="15"/>
      <c r="L4974" s="15"/>
      <c r="M4974" s="15"/>
      <c r="O4974" s="15"/>
    </row>
    <row r="4975" spans="7:15" x14ac:dyDescent="0.2">
      <c r="G4975" s="15"/>
      <c r="H4975" s="15"/>
      <c r="I4975" s="15"/>
      <c r="J4975" s="15"/>
      <c r="L4975" s="15"/>
      <c r="M4975" s="15"/>
      <c r="O4975" s="15"/>
    </row>
    <row r="4976" spans="7:15" x14ac:dyDescent="0.2">
      <c r="G4976" s="15"/>
      <c r="H4976" s="15"/>
      <c r="I4976" s="15"/>
      <c r="J4976" s="15"/>
      <c r="L4976" s="15"/>
      <c r="M4976" s="15"/>
      <c r="O4976" s="15"/>
    </row>
    <row r="4977" spans="7:15" x14ac:dyDescent="0.2">
      <c r="G4977" s="15"/>
      <c r="H4977" s="15"/>
      <c r="I4977" s="15"/>
      <c r="J4977" s="15"/>
      <c r="L4977" s="15"/>
      <c r="M4977" s="15"/>
      <c r="O4977" s="15"/>
    </row>
    <row r="4978" spans="7:15" x14ac:dyDescent="0.2">
      <c r="G4978" s="15"/>
      <c r="H4978" s="15"/>
      <c r="I4978" s="15"/>
      <c r="J4978" s="15"/>
      <c r="L4978" s="15"/>
      <c r="M4978" s="15"/>
      <c r="O4978" s="15"/>
    </row>
    <row r="4979" spans="7:15" x14ac:dyDescent="0.2">
      <c r="G4979" s="15"/>
      <c r="H4979" s="15"/>
      <c r="I4979" s="15"/>
      <c r="J4979" s="15"/>
      <c r="L4979" s="15"/>
      <c r="M4979" s="15"/>
      <c r="O4979" s="15"/>
    </row>
    <row r="4980" spans="7:15" x14ac:dyDescent="0.2">
      <c r="G4980" s="15"/>
      <c r="H4980" s="15"/>
      <c r="I4980" s="15"/>
      <c r="J4980" s="15"/>
      <c r="L4980" s="15"/>
      <c r="M4980" s="15"/>
      <c r="O4980" s="15"/>
    </row>
    <row r="4981" spans="7:15" x14ac:dyDescent="0.2">
      <c r="G4981" s="15"/>
      <c r="H4981" s="15"/>
      <c r="I4981" s="15"/>
      <c r="J4981" s="15"/>
      <c r="L4981" s="15"/>
      <c r="M4981" s="15"/>
      <c r="O4981" s="15"/>
    </row>
    <row r="4982" spans="7:15" x14ac:dyDescent="0.2">
      <c r="G4982" s="15"/>
      <c r="H4982" s="15"/>
      <c r="I4982" s="15"/>
      <c r="J4982" s="15"/>
      <c r="L4982" s="15"/>
      <c r="M4982" s="15"/>
      <c r="O4982" s="15"/>
    </row>
    <row r="4983" spans="7:15" x14ac:dyDescent="0.2">
      <c r="G4983" s="15"/>
      <c r="H4983" s="15"/>
      <c r="I4983" s="15"/>
      <c r="J4983" s="15"/>
      <c r="L4983" s="15"/>
      <c r="M4983" s="15"/>
      <c r="O4983" s="15"/>
    </row>
    <row r="4984" spans="7:15" x14ac:dyDescent="0.2">
      <c r="G4984" s="15"/>
      <c r="H4984" s="15"/>
      <c r="I4984" s="15"/>
      <c r="J4984" s="15"/>
      <c r="L4984" s="15"/>
      <c r="M4984" s="15"/>
      <c r="O4984" s="15"/>
    </row>
    <row r="4985" spans="7:15" x14ac:dyDescent="0.2">
      <c r="G4985" s="15"/>
      <c r="H4985" s="15"/>
      <c r="I4985" s="15"/>
      <c r="J4985" s="15"/>
      <c r="L4985" s="15"/>
      <c r="M4985" s="15"/>
      <c r="O4985" s="15"/>
    </row>
    <row r="4986" spans="7:15" x14ac:dyDescent="0.2">
      <c r="G4986" s="15"/>
      <c r="H4986" s="15"/>
      <c r="I4986" s="15"/>
      <c r="J4986" s="15"/>
      <c r="L4986" s="15"/>
      <c r="M4986" s="15"/>
      <c r="O4986" s="15"/>
    </row>
    <row r="4987" spans="7:15" x14ac:dyDescent="0.2">
      <c r="G4987" s="15"/>
      <c r="H4987" s="15"/>
      <c r="I4987" s="15"/>
      <c r="J4987" s="15"/>
      <c r="L4987" s="15"/>
      <c r="M4987" s="15"/>
      <c r="O4987" s="15"/>
    </row>
    <row r="4988" spans="7:15" x14ac:dyDescent="0.2">
      <c r="G4988" s="15"/>
      <c r="H4988" s="15"/>
      <c r="I4988" s="15"/>
      <c r="J4988" s="15"/>
      <c r="L4988" s="15"/>
      <c r="M4988" s="15"/>
      <c r="O4988" s="15"/>
    </row>
    <row r="4989" spans="7:15" x14ac:dyDescent="0.2">
      <c r="G4989" s="15"/>
      <c r="H4989" s="15"/>
      <c r="I4989" s="15"/>
      <c r="J4989" s="15"/>
      <c r="L4989" s="15"/>
      <c r="M4989" s="15"/>
      <c r="O4989" s="15"/>
    </row>
    <row r="4990" spans="7:15" x14ac:dyDescent="0.2">
      <c r="G4990" s="15"/>
      <c r="H4990" s="15"/>
      <c r="I4990" s="15"/>
      <c r="J4990" s="15"/>
      <c r="L4990" s="15"/>
      <c r="M4990" s="15"/>
      <c r="O4990" s="15"/>
    </row>
    <row r="4991" spans="7:15" x14ac:dyDescent="0.2">
      <c r="G4991" s="15"/>
      <c r="H4991" s="15"/>
      <c r="I4991" s="15"/>
      <c r="J4991" s="15"/>
      <c r="L4991" s="15"/>
      <c r="M4991" s="15"/>
      <c r="O4991" s="15"/>
    </row>
    <row r="4992" spans="7:15" x14ac:dyDescent="0.2">
      <c r="G4992" s="15"/>
      <c r="H4992" s="15"/>
      <c r="I4992" s="15"/>
      <c r="J4992" s="15"/>
      <c r="L4992" s="15"/>
      <c r="M4992" s="15"/>
      <c r="O4992" s="15"/>
    </row>
    <row r="4993" spans="7:15" x14ac:dyDescent="0.2">
      <c r="G4993" s="15"/>
      <c r="H4993" s="15"/>
      <c r="I4993" s="15"/>
      <c r="J4993" s="15"/>
      <c r="L4993" s="15"/>
      <c r="M4993" s="15"/>
      <c r="O4993" s="15"/>
    </row>
    <row r="4994" spans="7:15" x14ac:dyDescent="0.2">
      <c r="G4994" s="15"/>
      <c r="H4994" s="15"/>
      <c r="I4994" s="15"/>
      <c r="J4994" s="15"/>
      <c r="L4994" s="15"/>
      <c r="M4994" s="15"/>
      <c r="O4994" s="15"/>
    </row>
    <row r="4995" spans="7:15" x14ac:dyDescent="0.2">
      <c r="G4995" s="15"/>
      <c r="H4995" s="15"/>
      <c r="I4995" s="15"/>
      <c r="J4995" s="15"/>
      <c r="L4995" s="15"/>
      <c r="M4995" s="15"/>
      <c r="O4995" s="15"/>
    </row>
    <row r="4996" spans="7:15" x14ac:dyDescent="0.2">
      <c r="G4996" s="15"/>
      <c r="H4996" s="15"/>
      <c r="I4996" s="15"/>
      <c r="J4996" s="15"/>
      <c r="L4996" s="15"/>
      <c r="M4996" s="15"/>
      <c r="O4996" s="15"/>
    </row>
    <row r="4997" spans="7:15" x14ac:dyDescent="0.2">
      <c r="G4997" s="15"/>
      <c r="H4997" s="15"/>
      <c r="I4997" s="15"/>
      <c r="J4997" s="15"/>
      <c r="L4997" s="15"/>
      <c r="M4997" s="15"/>
      <c r="O4997" s="15"/>
    </row>
    <row r="4998" spans="7:15" x14ac:dyDescent="0.2">
      <c r="G4998" s="15"/>
      <c r="H4998" s="15"/>
      <c r="I4998" s="15"/>
      <c r="J4998" s="15"/>
      <c r="L4998" s="15"/>
      <c r="M4998" s="15"/>
      <c r="O4998" s="15"/>
    </row>
    <row r="4999" spans="7:15" x14ac:dyDescent="0.2">
      <c r="G4999" s="15"/>
      <c r="H4999" s="15"/>
      <c r="I4999" s="15"/>
      <c r="J4999" s="15"/>
      <c r="L4999" s="15"/>
      <c r="M4999" s="15"/>
      <c r="O4999" s="15"/>
    </row>
    <row r="5000" spans="7:15" x14ac:dyDescent="0.2">
      <c r="G5000" s="15"/>
      <c r="H5000" s="15"/>
      <c r="I5000" s="15"/>
      <c r="J5000" s="15"/>
      <c r="L5000" s="15"/>
      <c r="M5000" s="15"/>
      <c r="O5000" s="15"/>
    </row>
    <row r="5001" spans="7:15" x14ac:dyDescent="0.2">
      <c r="G5001" s="15"/>
      <c r="H5001" s="15"/>
      <c r="I5001" s="15"/>
      <c r="J5001" s="15"/>
      <c r="L5001" s="15"/>
      <c r="M5001" s="15"/>
      <c r="O5001" s="15"/>
    </row>
    <row r="5002" spans="7:15" x14ac:dyDescent="0.2">
      <c r="G5002" s="15"/>
      <c r="H5002" s="15"/>
      <c r="I5002" s="15"/>
      <c r="J5002" s="15"/>
      <c r="L5002" s="15"/>
      <c r="M5002" s="15"/>
      <c r="O5002" s="15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F0460-2D05-4986-B51F-96EC18D48E21}">
  <dimension ref="A1:R500"/>
  <sheetViews>
    <sheetView workbookViewId="0"/>
  </sheetViews>
  <sheetFormatPr defaultRowHeight="14.25" x14ac:dyDescent="0.2"/>
  <cols>
    <col min="1" max="1" width="16.5" bestFit="1" customWidth="1"/>
    <col min="2" max="2" width="11.25" bestFit="1" customWidth="1"/>
    <col min="3" max="3" width="30.625" bestFit="1" customWidth="1"/>
    <col min="4" max="4" width="11.25" bestFit="1" customWidth="1"/>
    <col min="5" max="5" width="12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82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J4" t="s">
        <v>58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5621B-4AB9-4C43-BB44-9A1354254AD5}">
  <dimension ref="A1:R500"/>
  <sheetViews>
    <sheetView workbookViewId="0"/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4.875" bestFit="1" customWidth="1"/>
    <col min="5" max="5" width="19.25" bestFit="1" customWidth="1"/>
    <col min="6" max="6" width="48.625" bestFit="1" customWidth="1"/>
    <col min="7" max="7" width="14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79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789</v>
      </c>
      <c r="B4">
        <v>45997</v>
      </c>
      <c r="C4" t="s">
        <v>790</v>
      </c>
      <c r="D4" t="s">
        <v>791</v>
      </c>
      <c r="E4" t="s">
        <v>792</v>
      </c>
      <c r="F4">
        <v>46045</v>
      </c>
      <c r="J4" t="s">
        <v>58</v>
      </c>
      <c r="K4" t="s">
        <v>3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A5" t="s">
        <v>793</v>
      </c>
      <c r="B5">
        <v>45997</v>
      </c>
      <c r="C5" t="s">
        <v>129</v>
      </c>
      <c r="D5" t="s">
        <v>794</v>
      </c>
      <c r="E5" t="s">
        <v>795</v>
      </c>
      <c r="F5">
        <v>46045</v>
      </c>
      <c r="J5" t="s">
        <v>58</v>
      </c>
      <c r="K5" t="s">
        <v>3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A6" t="s">
        <v>796</v>
      </c>
      <c r="B6">
        <v>46014</v>
      </c>
      <c r="C6" t="s">
        <v>797</v>
      </c>
      <c r="D6" t="s">
        <v>798</v>
      </c>
      <c r="E6" t="s">
        <v>799</v>
      </c>
      <c r="F6">
        <v>46045</v>
      </c>
      <c r="G6" t="s">
        <v>128</v>
      </c>
      <c r="J6" t="s">
        <v>10</v>
      </c>
      <c r="K6" t="s">
        <v>3</v>
      </c>
      <c r="M6" t="s">
        <v>5</v>
      </c>
      <c r="O6" t="s">
        <v>3</v>
      </c>
      <c r="Q6" t="s">
        <v>11</v>
      </c>
    </row>
    <row r="7" spans="1:18" x14ac:dyDescent="0.2">
      <c r="A7" t="s">
        <v>800</v>
      </c>
      <c r="B7">
        <v>46015</v>
      </c>
      <c r="C7" t="s">
        <v>797</v>
      </c>
      <c r="D7" t="s">
        <v>801</v>
      </c>
      <c r="E7" t="s">
        <v>799</v>
      </c>
      <c r="F7">
        <v>46045</v>
      </c>
      <c r="J7" t="s">
        <v>58</v>
      </c>
      <c r="K7" t="s">
        <v>3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DD90-06B9-4E76-AC22-C68D17120941}">
  <dimension ref="A1:R500"/>
  <sheetViews>
    <sheetView workbookViewId="0"/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4.875" bestFit="1" customWidth="1"/>
    <col min="5" max="5" width="14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78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802</v>
      </c>
      <c r="B4">
        <v>46021</v>
      </c>
      <c r="C4" t="s">
        <v>803</v>
      </c>
      <c r="D4" t="s">
        <v>804</v>
      </c>
      <c r="E4" t="s">
        <v>792</v>
      </c>
      <c r="F4">
        <v>46045</v>
      </c>
      <c r="J4" t="s">
        <v>58</v>
      </c>
      <c r="K4" t="s">
        <v>3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78851-123C-418A-904D-60E2EDDDCC3D}">
  <dimension ref="A1:R5002"/>
  <sheetViews>
    <sheetView workbookViewId="0"/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5.125" bestFit="1" customWidth="1"/>
    <col min="5" max="5" width="14.1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75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  <c r="G2" s="15"/>
      <c r="H2" s="15"/>
      <c r="I2" s="15"/>
      <c r="J2" s="15"/>
      <c r="L2" s="15"/>
      <c r="M2" s="15"/>
      <c r="O2" s="15"/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s="15" t="s">
        <v>63</v>
      </c>
      <c r="H3" s="15" t="s">
        <v>46</v>
      </c>
      <c r="I3" s="15" t="s">
        <v>47</v>
      </c>
      <c r="J3" s="15" t="s">
        <v>48</v>
      </c>
      <c r="L3" s="15"/>
      <c r="M3" s="15"/>
      <c r="O3" s="15"/>
    </row>
    <row r="4" spans="1:18" x14ac:dyDescent="0.2">
      <c r="A4" t="s">
        <v>965</v>
      </c>
      <c r="B4">
        <v>46006</v>
      </c>
      <c r="C4" t="s">
        <v>797</v>
      </c>
      <c r="D4" t="s">
        <v>966</v>
      </c>
      <c r="E4" t="s">
        <v>807</v>
      </c>
      <c r="F4">
        <v>46045</v>
      </c>
      <c r="G4" s="15"/>
      <c r="H4" s="15"/>
      <c r="I4" s="15"/>
      <c r="J4" s="15" t="s">
        <v>58</v>
      </c>
      <c r="K4" t="s">
        <v>3</v>
      </c>
      <c r="L4" s="15" t="s">
        <v>51</v>
      </c>
      <c r="M4" s="15" t="s">
        <v>3</v>
      </c>
      <c r="O4" s="15" t="s">
        <v>53</v>
      </c>
      <c r="Q4" t="s">
        <v>128</v>
      </c>
    </row>
    <row r="5" spans="1:18" x14ac:dyDescent="0.2">
      <c r="A5" t="s">
        <v>967</v>
      </c>
      <c r="B5">
        <v>46008</v>
      </c>
      <c r="C5" t="s">
        <v>129</v>
      </c>
      <c r="D5" t="s">
        <v>966</v>
      </c>
      <c r="E5" t="s">
        <v>795</v>
      </c>
      <c r="F5">
        <v>46045</v>
      </c>
      <c r="G5" s="15"/>
      <c r="H5" s="15"/>
      <c r="I5" s="15"/>
      <c r="J5" s="15" t="s">
        <v>58</v>
      </c>
      <c r="K5" t="s">
        <v>3</v>
      </c>
      <c r="L5" s="15" t="s">
        <v>56</v>
      </c>
      <c r="M5" s="15" t="s">
        <v>128</v>
      </c>
      <c r="O5" s="15" t="s">
        <v>51</v>
      </c>
      <c r="Q5" t="s">
        <v>5</v>
      </c>
    </row>
    <row r="6" spans="1:18" x14ac:dyDescent="0.2">
      <c r="A6" t="s">
        <v>968</v>
      </c>
      <c r="B6">
        <v>46015</v>
      </c>
      <c r="C6" t="s">
        <v>129</v>
      </c>
      <c r="D6" t="s">
        <v>969</v>
      </c>
      <c r="E6" t="s">
        <v>792</v>
      </c>
      <c r="F6">
        <v>46045</v>
      </c>
      <c r="G6" s="15"/>
      <c r="H6" s="15"/>
      <c r="I6" s="15"/>
      <c r="J6" s="15" t="s">
        <v>58</v>
      </c>
      <c r="K6" t="s">
        <v>3</v>
      </c>
      <c r="L6" s="15"/>
      <c r="M6" s="15" t="s">
        <v>5</v>
      </c>
      <c r="O6" s="15" t="s">
        <v>3</v>
      </c>
      <c r="Q6" t="s">
        <v>11</v>
      </c>
    </row>
    <row r="7" spans="1:18" x14ac:dyDescent="0.2">
      <c r="G7" s="15"/>
      <c r="H7" s="15"/>
      <c r="I7" s="15"/>
      <c r="J7" s="15" t="s">
        <v>58</v>
      </c>
      <c r="K7" t="s">
        <v>58</v>
      </c>
      <c r="L7" s="15"/>
      <c r="M7" s="15" t="s">
        <v>11</v>
      </c>
      <c r="O7" s="15"/>
      <c r="Q7">
        <v>0</v>
      </c>
    </row>
    <row r="8" spans="1:18" x14ac:dyDescent="0.2">
      <c r="G8" s="15"/>
      <c r="H8" s="15"/>
      <c r="I8" s="15"/>
      <c r="J8" s="15" t="s">
        <v>58</v>
      </c>
      <c r="K8" t="s">
        <v>58</v>
      </c>
      <c r="L8" s="15"/>
      <c r="M8" s="15"/>
      <c r="O8" s="15"/>
    </row>
    <row r="9" spans="1:18" x14ac:dyDescent="0.2">
      <c r="G9" s="15"/>
      <c r="H9" s="15"/>
      <c r="I9" s="15"/>
      <c r="J9" s="15" t="s">
        <v>58</v>
      </c>
      <c r="K9" t="s">
        <v>58</v>
      </c>
      <c r="L9" s="15"/>
      <c r="M9" s="15"/>
      <c r="O9" s="15"/>
    </row>
    <row r="10" spans="1:18" x14ac:dyDescent="0.2">
      <c r="G10" s="15"/>
      <c r="H10" s="15"/>
      <c r="I10" s="15"/>
      <c r="J10" s="15" t="s">
        <v>58</v>
      </c>
      <c r="K10" t="s">
        <v>58</v>
      </c>
      <c r="L10" s="15"/>
      <c r="M10" s="15"/>
      <c r="O10" s="15"/>
    </row>
    <row r="11" spans="1:18" x14ac:dyDescent="0.2">
      <c r="G11" s="15"/>
      <c r="H11" s="15"/>
      <c r="I11" s="15"/>
      <c r="J11" s="15" t="s">
        <v>58</v>
      </c>
      <c r="K11" t="s">
        <v>58</v>
      </c>
      <c r="L11" s="15"/>
      <c r="M11" s="15"/>
      <c r="O11" s="15"/>
    </row>
    <row r="12" spans="1:18" x14ac:dyDescent="0.2">
      <c r="G12" s="15"/>
      <c r="H12" s="15"/>
      <c r="I12" s="15"/>
      <c r="J12" s="15" t="s">
        <v>58</v>
      </c>
      <c r="K12" t="s">
        <v>58</v>
      </c>
      <c r="L12" s="15"/>
      <c r="M12" s="15"/>
      <c r="O12" s="15"/>
    </row>
    <row r="13" spans="1:18" x14ac:dyDescent="0.2">
      <c r="G13" s="15"/>
      <c r="H13" s="15"/>
      <c r="I13" s="15"/>
      <c r="J13" s="15" t="s">
        <v>58</v>
      </c>
      <c r="K13" t="s">
        <v>58</v>
      </c>
      <c r="L13" s="15"/>
      <c r="M13" s="15"/>
      <c r="O13" s="15"/>
    </row>
    <row r="14" spans="1:18" x14ac:dyDescent="0.2">
      <c r="G14" s="15"/>
      <c r="H14" s="15"/>
      <c r="I14" s="15"/>
      <c r="J14" s="15" t="s">
        <v>58</v>
      </c>
      <c r="K14" t="s">
        <v>58</v>
      </c>
      <c r="L14" s="15"/>
      <c r="M14" s="15"/>
      <c r="O14" s="15"/>
    </row>
    <row r="15" spans="1:18" x14ac:dyDescent="0.2">
      <c r="G15" s="15"/>
      <c r="H15" s="15"/>
      <c r="I15" s="15"/>
      <c r="J15" s="15" t="s">
        <v>58</v>
      </c>
      <c r="K15" t="s">
        <v>58</v>
      </c>
      <c r="L15" s="15"/>
      <c r="M15" s="15"/>
      <c r="O15" s="15"/>
    </row>
    <row r="16" spans="1:18" x14ac:dyDescent="0.2">
      <c r="G16" s="15"/>
      <c r="H16" s="15"/>
      <c r="I16" s="15"/>
      <c r="J16" s="15" t="s">
        <v>58</v>
      </c>
      <c r="K16" t="s">
        <v>58</v>
      </c>
      <c r="L16" s="15"/>
      <c r="M16" s="15"/>
      <c r="O16" s="15"/>
    </row>
    <row r="17" spans="7:15" x14ac:dyDescent="0.2">
      <c r="G17" s="15"/>
      <c r="H17" s="15"/>
      <c r="I17" s="15"/>
      <c r="J17" s="15" t="s">
        <v>58</v>
      </c>
      <c r="K17" t="s">
        <v>58</v>
      </c>
      <c r="L17" s="15"/>
      <c r="M17" s="15"/>
      <c r="O17" s="15"/>
    </row>
    <row r="18" spans="7:15" x14ac:dyDescent="0.2">
      <c r="G18" s="15"/>
      <c r="H18" s="15"/>
      <c r="I18" s="15"/>
      <c r="J18" s="15" t="s">
        <v>58</v>
      </c>
      <c r="K18" t="s">
        <v>58</v>
      </c>
      <c r="L18" s="15"/>
      <c r="M18" s="15"/>
      <c r="O18" s="15"/>
    </row>
    <row r="19" spans="7:15" x14ac:dyDescent="0.2">
      <c r="G19" s="15"/>
      <c r="H19" s="15"/>
      <c r="I19" s="15"/>
      <c r="J19" s="15" t="s">
        <v>58</v>
      </c>
      <c r="K19" t="s">
        <v>58</v>
      </c>
      <c r="L19" s="15"/>
      <c r="M19" s="15"/>
      <c r="O19" s="15"/>
    </row>
    <row r="20" spans="7:15" x14ac:dyDescent="0.2">
      <c r="G20" s="15"/>
      <c r="H20" s="15"/>
      <c r="I20" s="15"/>
      <c r="J20" s="15" t="s">
        <v>58</v>
      </c>
      <c r="K20" t="s">
        <v>58</v>
      </c>
      <c r="L20" s="15"/>
      <c r="M20" s="15"/>
      <c r="O20" s="15"/>
    </row>
    <row r="21" spans="7:15" x14ac:dyDescent="0.2">
      <c r="G21" s="15"/>
      <c r="H21" s="15"/>
      <c r="I21" s="15"/>
      <c r="J21" s="15" t="s">
        <v>58</v>
      </c>
      <c r="K21" t="s">
        <v>58</v>
      </c>
      <c r="L21" s="15"/>
      <c r="M21" s="15"/>
      <c r="O21" s="15"/>
    </row>
    <row r="22" spans="7:15" x14ac:dyDescent="0.2">
      <c r="G22" s="15"/>
      <c r="H22" s="15"/>
      <c r="I22" s="15"/>
      <c r="J22" s="15" t="s">
        <v>58</v>
      </c>
      <c r="K22" t="s">
        <v>58</v>
      </c>
      <c r="L22" s="15"/>
      <c r="M22" s="15"/>
      <c r="O22" s="15"/>
    </row>
    <row r="23" spans="7:15" x14ac:dyDescent="0.2">
      <c r="G23" s="15"/>
      <c r="H23" s="15"/>
      <c r="I23" s="15"/>
      <c r="J23" s="15" t="s">
        <v>58</v>
      </c>
      <c r="K23" t="s">
        <v>58</v>
      </c>
      <c r="L23" s="15"/>
      <c r="M23" s="15"/>
      <c r="O23" s="15"/>
    </row>
    <row r="24" spans="7:15" x14ac:dyDescent="0.2">
      <c r="G24" s="15"/>
      <c r="H24" s="15"/>
      <c r="I24" s="15"/>
      <c r="J24" s="15" t="s">
        <v>58</v>
      </c>
      <c r="K24" t="s">
        <v>58</v>
      </c>
      <c r="L24" s="15"/>
      <c r="M24" s="15"/>
      <c r="O24" s="15"/>
    </row>
    <row r="25" spans="7:15" x14ac:dyDescent="0.2">
      <c r="G25" s="15"/>
      <c r="H25" s="15"/>
      <c r="I25" s="15"/>
      <c r="J25" s="15" t="s">
        <v>58</v>
      </c>
      <c r="K25" t="s">
        <v>58</v>
      </c>
      <c r="L25" s="15"/>
      <c r="M25" s="15"/>
      <c r="O25" s="15"/>
    </row>
    <row r="26" spans="7:15" x14ac:dyDescent="0.2">
      <c r="G26" s="15"/>
      <c r="H26" s="15"/>
      <c r="I26" s="15"/>
      <c r="J26" s="15" t="s">
        <v>58</v>
      </c>
      <c r="K26" t="s">
        <v>58</v>
      </c>
      <c r="L26" s="15"/>
      <c r="M26" s="15"/>
      <c r="O26" s="15"/>
    </row>
    <row r="27" spans="7:15" x14ac:dyDescent="0.2">
      <c r="G27" s="15"/>
      <c r="H27" s="15"/>
      <c r="I27" s="15"/>
      <c r="J27" s="15" t="s">
        <v>58</v>
      </c>
      <c r="K27" t="s">
        <v>58</v>
      </c>
      <c r="L27" s="15"/>
      <c r="M27" s="15"/>
      <c r="O27" s="15"/>
    </row>
    <row r="28" spans="7:15" x14ac:dyDescent="0.2">
      <c r="G28" s="15"/>
      <c r="H28" s="15"/>
      <c r="I28" s="15"/>
      <c r="J28" s="15" t="s">
        <v>58</v>
      </c>
      <c r="K28" t="s">
        <v>58</v>
      </c>
      <c r="L28" s="15"/>
      <c r="M28" s="15"/>
      <c r="O28" s="15"/>
    </row>
    <row r="29" spans="7:15" x14ac:dyDescent="0.2">
      <c r="G29" s="15"/>
      <c r="H29" s="15"/>
      <c r="I29" s="15"/>
      <c r="J29" s="15" t="s">
        <v>58</v>
      </c>
      <c r="K29" t="s">
        <v>58</v>
      </c>
      <c r="L29" s="15"/>
      <c r="M29" s="15"/>
      <c r="O29" s="15"/>
    </row>
    <row r="30" spans="7:15" x14ac:dyDescent="0.2">
      <c r="G30" s="15"/>
      <c r="H30" s="15"/>
      <c r="I30" s="15"/>
      <c r="J30" s="15" t="s">
        <v>58</v>
      </c>
      <c r="K30" t="s">
        <v>58</v>
      </c>
      <c r="L30" s="15"/>
      <c r="M30" s="15"/>
      <c r="O30" s="15"/>
    </row>
    <row r="31" spans="7:15" x14ac:dyDescent="0.2">
      <c r="G31" s="15"/>
      <c r="H31" s="15"/>
      <c r="I31" s="15"/>
      <c r="J31" s="15" t="s">
        <v>58</v>
      </c>
      <c r="K31" t="s">
        <v>58</v>
      </c>
      <c r="L31" s="15"/>
      <c r="M31" s="15"/>
      <c r="O31" s="15"/>
    </row>
    <row r="32" spans="7:15" x14ac:dyDescent="0.2">
      <c r="G32" s="15"/>
      <c r="H32" s="15"/>
      <c r="I32" s="15"/>
      <c r="J32" s="15" t="s">
        <v>58</v>
      </c>
      <c r="K32" t="s">
        <v>58</v>
      </c>
      <c r="L32" s="15"/>
      <c r="M32" s="15"/>
      <c r="O32" s="15"/>
    </row>
    <row r="33" spans="7:15" x14ac:dyDescent="0.2">
      <c r="G33" s="15"/>
      <c r="H33" s="15"/>
      <c r="I33" s="15"/>
      <c r="J33" s="15" t="s">
        <v>58</v>
      </c>
      <c r="K33" t="s">
        <v>58</v>
      </c>
      <c r="L33" s="15"/>
      <c r="M33" s="15"/>
      <c r="O33" s="15"/>
    </row>
    <row r="34" spans="7:15" x14ac:dyDescent="0.2">
      <c r="G34" s="15"/>
      <c r="H34" s="15"/>
      <c r="I34" s="15"/>
      <c r="J34" s="15" t="s">
        <v>58</v>
      </c>
      <c r="K34" t="s">
        <v>58</v>
      </c>
      <c r="L34" s="15"/>
      <c r="M34" s="15"/>
      <c r="O34" s="15"/>
    </row>
    <row r="35" spans="7:15" x14ac:dyDescent="0.2">
      <c r="G35" s="15"/>
      <c r="H35" s="15"/>
      <c r="I35" s="15"/>
      <c r="J35" s="15" t="s">
        <v>58</v>
      </c>
      <c r="K35" t="s">
        <v>58</v>
      </c>
      <c r="L35" s="15"/>
      <c r="M35" s="15"/>
      <c r="O35" s="15"/>
    </row>
    <row r="36" spans="7:15" x14ac:dyDescent="0.2">
      <c r="G36" s="15"/>
      <c r="H36" s="15"/>
      <c r="I36" s="15"/>
      <c r="J36" s="15" t="s">
        <v>58</v>
      </c>
      <c r="K36" t="s">
        <v>58</v>
      </c>
      <c r="L36" s="15"/>
      <c r="M36" s="15"/>
      <c r="O36" s="15"/>
    </row>
    <row r="37" spans="7:15" x14ac:dyDescent="0.2">
      <c r="G37" s="15"/>
      <c r="H37" s="15"/>
      <c r="I37" s="15"/>
      <c r="J37" s="15" t="s">
        <v>58</v>
      </c>
      <c r="K37" t="s">
        <v>58</v>
      </c>
      <c r="L37" s="15"/>
      <c r="M37" s="15"/>
      <c r="O37" s="15"/>
    </row>
    <row r="38" spans="7:15" x14ac:dyDescent="0.2">
      <c r="G38" s="15"/>
      <c r="H38" s="15"/>
      <c r="I38" s="15"/>
      <c r="J38" s="15" t="s">
        <v>58</v>
      </c>
      <c r="K38" t="s">
        <v>58</v>
      </c>
      <c r="L38" s="15"/>
      <c r="M38" s="15"/>
      <c r="O38" s="15"/>
    </row>
    <row r="39" spans="7:15" x14ac:dyDescent="0.2">
      <c r="G39" s="15"/>
      <c r="H39" s="15"/>
      <c r="I39" s="15"/>
      <c r="J39" s="15" t="s">
        <v>58</v>
      </c>
      <c r="K39" t="s">
        <v>58</v>
      </c>
      <c r="L39" s="15"/>
      <c r="M39" s="15"/>
      <c r="O39" s="15"/>
    </row>
    <row r="40" spans="7:15" x14ac:dyDescent="0.2">
      <c r="G40" s="15"/>
      <c r="H40" s="15"/>
      <c r="I40" s="15"/>
      <c r="J40" s="15" t="s">
        <v>58</v>
      </c>
      <c r="K40" t="s">
        <v>58</v>
      </c>
      <c r="L40" s="15"/>
      <c r="M40" s="15"/>
      <c r="O40" s="15"/>
    </row>
    <row r="41" spans="7:15" x14ac:dyDescent="0.2">
      <c r="G41" s="15"/>
      <c r="H41" s="15"/>
      <c r="I41" s="15"/>
      <c r="J41" s="15" t="s">
        <v>58</v>
      </c>
      <c r="K41" t="s">
        <v>58</v>
      </c>
      <c r="L41" s="15"/>
      <c r="M41" s="15"/>
      <c r="O41" s="15"/>
    </row>
    <row r="42" spans="7:15" x14ac:dyDescent="0.2">
      <c r="G42" s="15"/>
      <c r="H42" s="15"/>
      <c r="I42" s="15"/>
      <c r="J42" s="15" t="s">
        <v>58</v>
      </c>
      <c r="K42" t="s">
        <v>58</v>
      </c>
      <c r="L42" s="15"/>
      <c r="M42" s="15"/>
      <c r="O42" s="15"/>
    </row>
    <row r="43" spans="7:15" x14ac:dyDescent="0.2">
      <c r="G43" s="15"/>
      <c r="H43" s="15"/>
      <c r="I43" s="15"/>
      <c r="J43" s="15" t="s">
        <v>58</v>
      </c>
      <c r="K43" t="s">
        <v>58</v>
      </c>
      <c r="L43" s="15"/>
      <c r="M43" s="15"/>
      <c r="O43" s="15"/>
    </row>
    <row r="44" spans="7:15" x14ac:dyDescent="0.2">
      <c r="G44" s="15"/>
      <c r="H44" s="15"/>
      <c r="I44" s="15"/>
      <c r="J44" s="15" t="s">
        <v>58</v>
      </c>
      <c r="K44" t="s">
        <v>58</v>
      </c>
      <c r="L44" s="15"/>
      <c r="M44" s="15"/>
      <c r="O44" s="15"/>
    </row>
    <row r="45" spans="7:15" x14ac:dyDescent="0.2">
      <c r="G45" s="15"/>
      <c r="H45" s="15"/>
      <c r="I45" s="15"/>
      <c r="J45" s="15" t="s">
        <v>58</v>
      </c>
      <c r="K45" t="s">
        <v>58</v>
      </c>
      <c r="L45" s="15"/>
      <c r="M45" s="15"/>
      <c r="O45" s="15"/>
    </row>
    <row r="46" spans="7:15" x14ac:dyDescent="0.2">
      <c r="G46" s="15"/>
      <c r="H46" s="15"/>
      <c r="I46" s="15"/>
      <c r="J46" s="15" t="s">
        <v>58</v>
      </c>
      <c r="K46" t="s">
        <v>58</v>
      </c>
      <c r="L46" s="15"/>
      <c r="M46" s="15"/>
      <c r="O46" s="15"/>
    </row>
    <row r="47" spans="7:15" x14ac:dyDescent="0.2">
      <c r="G47" s="15"/>
      <c r="H47" s="15"/>
      <c r="I47" s="15"/>
      <c r="J47" s="15" t="s">
        <v>58</v>
      </c>
      <c r="K47" t="s">
        <v>58</v>
      </c>
      <c r="L47" s="15"/>
      <c r="M47" s="15"/>
      <c r="O47" s="15"/>
    </row>
    <row r="48" spans="7:15" x14ac:dyDescent="0.2">
      <c r="G48" s="15"/>
      <c r="H48" s="15"/>
      <c r="I48" s="15"/>
      <c r="J48" s="15" t="s">
        <v>58</v>
      </c>
      <c r="K48" t="s">
        <v>58</v>
      </c>
      <c r="L48" s="15"/>
      <c r="M48" s="15"/>
      <c r="O48" s="15"/>
    </row>
    <row r="49" spans="7:15" x14ac:dyDescent="0.2">
      <c r="G49" s="15"/>
      <c r="H49" s="15"/>
      <c r="I49" s="15"/>
      <c r="J49" s="15" t="s">
        <v>58</v>
      </c>
      <c r="K49" t="s">
        <v>58</v>
      </c>
      <c r="L49" s="15"/>
      <c r="M49" s="15"/>
      <c r="O49" s="15"/>
    </row>
    <row r="50" spans="7:15" x14ac:dyDescent="0.2">
      <c r="G50" s="15"/>
      <c r="H50" s="15"/>
      <c r="I50" s="15"/>
      <c r="J50" s="15" t="s">
        <v>58</v>
      </c>
      <c r="K50" t="s">
        <v>58</v>
      </c>
      <c r="L50" s="15"/>
      <c r="M50" s="15"/>
      <c r="O50" s="15"/>
    </row>
    <row r="51" spans="7:15" x14ac:dyDescent="0.2">
      <c r="G51" s="15"/>
      <c r="H51" s="15"/>
      <c r="I51" s="15"/>
      <c r="J51" s="15" t="s">
        <v>58</v>
      </c>
      <c r="K51" t="s">
        <v>58</v>
      </c>
      <c r="L51" s="15"/>
      <c r="M51" s="15"/>
      <c r="O51" s="15"/>
    </row>
    <row r="52" spans="7:15" x14ac:dyDescent="0.2">
      <c r="G52" s="15"/>
      <c r="H52" s="15"/>
      <c r="I52" s="15"/>
      <c r="J52" s="15" t="s">
        <v>58</v>
      </c>
      <c r="K52" t="s">
        <v>58</v>
      </c>
      <c r="L52" s="15"/>
      <c r="M52" s="15"/>
      <c r="O52" s="15"/>
    </row>
    <row r="53" spans="7:15" x14ac:dyDescent="0.2">
      <c r="G53" s="15"/>
      <c r="H53" s="15"/>
      <c r="I53" s="15"/>
      <c r="J53" s="15" t="s">
        <v>58</v>
      </c>
      <c r="K53" t="s">
        <v>58</v>
      </c>
      <c r="L53" s="15"/>
      <c r="M53" s="15"/>
      <c r="O53" s="15"/>
    </row>
    <row r="54" spans="7:15" x14ac:dyDescent="0.2">
      <c r="G54" s="15"/>
      <c r="H54" s="15"/>
      <c r="I54" s="15"/>
      <c r="J54" s="15" t="s">
        <v>58</v>
      </c>
      <c r="K54" t="s">
        <v>58</v>
      </c>
      <c r="L54" s="15"/>
      <c r="M54" s="15"/>
      <c r="O54" s="15"/>
    </row>
    <row r="55" spans="7:15" x14ac:dyDescent="0.2">
      <c r="G55" s="15"/>
      <c r="H55" s="15"/>
      <c r="I55" s="15"/>
      <c r="J55" s="15" t="s">
        <v>58</v>
      </c>
      <c r="K55" t="s">
        <v>58</v>
      </c>
      <c r="L55" s="15"/>
      <c r="M55" s="15"/>
      <c r="O55" s="15"/>
    </row>
    <row r="56" spans="7:15" x14ac:dyDescent="0.2">
      <c r="G56" s="15"/>
      <c r="H56" s="15"/>
      <c r="I56" s="15"/>
      <c r="J56" s="15" t="s">
        <v>58</v>
      </c>
      <c r="K56" t="s">
        <v>58</v>
      </c>
      <c r="L56" s="15"/>
      <c r="M56" s="15"/>
      <c r="O56" s="15"/>
    </row>
    <row r="57" spans="7:15" x14ac:dyDescent="0.2">
      <c r="G57" s="15"/>
      <c r="H57" s="15"/>
      <c r="I57" s="15"/>
      <c r="J57" s="15" t="s">
        <v>58</v>
      </c>
      <c r="K57" t="s">
        <v>58</v>
      </c>
      <c r="L57" s="15"/>
      <c r="M57" s="15"/>
      <c r="O57" s="15"/>
    </row>
    <row r="58" spans="7:15" x14ac:dyDescent="0.2">
      <c r="G58" s="15"/>
      <c r="H58" s="15"/>
      <c r="I58" s="15"/>
      <c r="J58" s="15" t="s">
        <v>58</v>
      </c>
      <c r="K58" t="s">
        <v>58</v>
      </c>
      <c r="L58" s="15"/>
      <c r="M58" s="15"/>
      <c r="O58" s="15"/>
    </row>
    <row r="59" spans="7:15" x14ac:dyDescent="0.2">
      <c r="G59" s="15"/>
      <c r="H59" s="15"/>
      <c r="I59" s="15"/>
      <c r="J59" s="15" t="s">
        <v>58</v>
      </c>
      <c r="K59" t="s">
        <v>58</v>
      </c>
      <c r="L59" s="15"/>
      <c r="M59" s="15"/>
      <c r="O59" s="15"/>
    </row>
    <row r="60" spans="7:15" x14ac:dyDescent="0.2">
      <c r="G60" s="15"/>
      <c r="H60" s="15"/>
      <c r="I60" s="15"/>
      <c r="J60" s="15" t="s">
        <v>58</v>
      </c>
      <c r="K60" t="s">
        <v>58</v>
      </c>
      <c r="L60" s="15"/>
      <c r="M60" s="15"/>
      <c r="O60" s="15"/>
    </row>
    <row r="61" spans="7:15" x14ac:dyDescent="0.2">
      <c r="G61" s="15"/>
      <c r="H61" s="15"/>
      <c r="I61" s="15"/>
      <c r="J61" s="15" t="s">
        <v>58</v>
      </c>
      <c r="K61" t="s">
        <v>58</v>
      </c>
      <c r="L61" s="15"/>
      <c r="M61" s="15"/>
      <c r="O61" s="15"/>
    </row>
    <row r="62" spans="7:15" x14ac:dyDescent="0.2">
      <c r="G62" s="15"/>
      <c r="H62" s="15"/>
      <c r="I62" s="15"/>
      <c r="J62" s="15" t="s">
        <v>58</v>
      </c>
      <c r="K62" t="s">
        <v>58</v>
      </c>
      <c r="L62" s="15"/>
      <c r="M62" s="15"/>
      <c r="O62" s="15"/>
    </row>
    <row r="63" spans="7:15" x14ac:dyDescent="0.2">
      <c r="G63" s="15"/>
      <c r="H63" s="15"/>
      <c r="I63" s="15"/>
      <c r="J63" s="15" t="s">
        <v>58</v>
      </c>
      <c r="K63" t="s">
        <v>58</v>
      </c>
      <c r="L63" s="15"/>
      <c r="M63" s="15"/>
      <c r="O63" s="15"/>
    </row>
    <row r="64" spans="7:15" x14ac:dyDescent="0.2">
      <c r="G64" s="15"/>
      <c r="H64" s="15"/>
      <c r="I64" s="15"/>
      <c r="J64" s="15" t="s">
        <v>58</v>
      </c>
      <c r="K64" t="s">
        <v>58</v>
      </c>
      <c r="L64" s="15"/>
      <c r="M64" s="15"/>
      <c r="O64" s="15"/>
    </row>
    <row r="65" spans="7:15" x14ac:dyDescent="0.2">
      <c r="G65" s="15"/>
      <c r="H65" s="15"/>
      <c r="I65" s="15"/>
      <c r="J65" s="15" t="s">
        <v>58</v>
      </c>
      <c r="K65" t="s">
        <v>58</v>
      </c>
      <c r="L65" s="15"/>
      <c r="M65" s="15"/>
      <c r="O65" s="15"/>
    </row>
    <row r="66" spans="7:15" x14ac:dyDescent="0.2">
      <c r="G66" s="15"/>
      <c r="H66" s="15"/>
      <c r="I66" s="15"/>
      <c r="J66" s="15" t="s">
        <v>58</v>
      </c>
      <c r="K66" t="s">
        <v>58</v>
      </c>
      <c r="L66" s="15"/>
      <c r="M66" s="15"/>
      <c r="O66" s="15"/>
    </row>
    <row r="67" spans="7:15" x14ac:dyDescent="0.2">
      <c r="G67" s="15"/>
      <c r="H67" s="15"/>
      <c r="I67" s="15"/>
      <c r="J67" s="15" t="s">
        <v>58</v>
      </c>
      <c r="K67" t="s">
        <v>58</v>
      </c>
      <c r="L67" s="15"/>
      <c r="M67" s="15"/>
      <c r="O67" s="15"/>
    </row>
    <row r="68" spans="7:15" x14ac:dyDescent="0.2">
      <c r="G68" s="15"/>
      <c r="H68" s="15"/>
      <c r="I68" s="15"/>
      <c r="J68" s="15" t="s">
        <v>58</v>
      </c>
      <c r="K68" t="s">
        <v>58</v>
      </c>
      <c r="L68" s="15"/>
      <c r="M68" s="15"/>
      <c r="O68" s="15"/>
    </row>
    <row r="69" spans="7:15" x14ac:dyDescent="0.2">
      <c r="G69" s="15"/>
      <c r="H69" s="15"/>
      <c r="I69" s="15"/>
      <c r="J69" s="15" t="s">
        <v>58</v>
      </c>
      <c r="K69" t="s">
        <v>58</v>
      </c>
      <c r="L69" s="15"/>
      <c r="M69" s="15"/>
      <c r="O69" s="15"/>
    </row>
    <row r="70" spans="7:15" x14ac:dyDescent="0.2">
      <c r="G70" s="15"/>
      <c r="H70" s="15"/>
      <c r="I70" s="15"/>
      <c r="J70" s="15" t="s">
        <v>58</v>
      </c>
      <c r="K70" t="s">
        <v>58</v>
      </c>
      <c r="L70" s="15"/>
      <c r="M70" s="15"/>
      <c r="O70" s="15"/>
    </row>
    <row r="71" spans="7:15" x14ac:dyDescent="0.2">
      <c r="G71" s="15"/>
      <c r="H71" s="15"/>
      <c r="I71" s="15"/>
      <c r="J71" s="15" t="s">
        <v>58</v>
      </c>
      <c r="K71" t="s">
        <v>58</v>
      </c>
      <c r="L71" s="15"/>
      <c r="M71" s="15"/>
      <c r="O71" s="15"/>
    </row>
    <row r="72" spans="7:15" x14ac:dyDescent="0.2">
      <c r="G72" s="15"/>
      <c r="H72" s="15"/>
      <c r="I72" s="15"/>
      <c r="J72" s="15" t="s">
        <v>58</v>
      </c>
      <c r="K72" t="s">
        <v>58</v>
      </c>
      <c r="L72" s="15"/>
      <c r="M72" s="15"/>
      <c r="O72" s="15"/>
    </row>
    <row r="73" spans="7:15" x14ac:dyDescent="0.2">
      <c r="G73" s="15"/>
      <c r="H73" s="15"/>
      <c r="I73" s="15"/>
      <c r="J73" s="15" t="s">
        <v>58</v>
      </c>
      <c r="K73" t="s">
        <v>58</v>
      </c>
      <c r="L73" s="15"/>
      <c r="M73" s="15"/>
      <c r="O73" s="15"/>
    </row>
    <row r="74" spans="7:15" x14ac:dyDescent="0.2">
      <c r="G74" s="15"/>
      <c r="H74" s="15"/>
      <c r="I74" s="15"/>
      <c r="J74" s="15" t="s">
        <v>58</v>
      </c>
      <c r="K74" t="s">
        <v>58</v>
      </c>
      <c r="L74" s="15"/>
      <c r="M74" s="15"/>
      <c r="O74" s="15"/>
    </row>
    <row r="75" spans="7:15" x14ac:dyDescent="0.2">
      <c r="G75" s="15"/>
      <c r="H75" s="15"/>
      <c r="I75" s="15"/>
      <c r="J75" s="15" t="s">
        <v>58</v>
      </c>
      <c r="K75" t="s">
        <v>58</v>
      </c>
      <c r="L75" s="15"/>
      <c r="M75" s="15"/>
      <c r="O75" s="15"/>
    </row>
    <row r="76" spans="7:15" x14ac:dyDescent="0.2">
      <c r="G76" s="15"/>
      <c r="H76" s="15"/>
      <c r="I76" s="15"/>
      <c r="J76" s="15" t="s">
        <v>58</v>
      </c>
      <c r="K76" t="s">
        <v>58</v>
      </c>
      <c r="L76" s="15"/>
      <c r="M76" s="15"/>
      <c r="O76" s="15"/>
    </row>
    <row r="77" spans="7:15" x14ac:dyDescent="0.2">
      <c r="G77" s="15"/>
      <c r="H77" s="15"/>
      <c r="I77" s="15"/>
      <c r="J77" s="15" t="s">
        <v>58</v>
      </c>
      <c r="K77" t="s">
        <v>58</v>
      </c>
      <c r="L77" s="15"/>
      <c r="M77" s="15"/>
      <c r="O77" s="15"/>
    </row>
    <row r="78" spans="7:15" x14ac:dyDescent="0.2">
      <c r="G78" s="15"/>
      <c r="H78" s="15"/>
      <c r="I78" s="15"/>
      <c r="J78" s="15" t="s">
        <v>58</v>
      </c>
      <c r="K78" t="s">
        <v>58</v>
      </c>
      <c r="L78" s="15"/>
      <c r="M78" s="15"/>
      <c r="O78" s="15"/>
    </row>
    <row r="79" spans="7:15" x14ac:dyDescent="0.2">
      <c r="G79" s="15"/>
      <c r="H79" s="15"/>
      <c r="I79" s="15"/>
      <c r="J79" s="15" t="s">
        <v>58</v>
      </c>
      <c r="K79" t="s">
        <v>58</v>
      </c>
      <c r="L79" s="15"/>
      <c r="M79" s="15"/>
      <c r="O79" s="15"/>
    </row>
    <row r="80" spans="7:15" x14ac:dyDescent="0.2">
      <c r="G80" s="15"/>
      <c r="H80" s="15"/>
      <c r="I80" s="15"/>
      <c r="J80" s="15" t="s">
        <v>58</v>
      </c>
      <c r="K80" t="s">
        <v>58</v>
      </c>
      <c r="L80" s="15"/>
      <c r="M80" s="15"/>
      <c r="O80" s="15"/>
    </row>
    <row r="81" spans="7:15" x14ac:dyDescent="0.2">
      <c r="G81" s="15"/>
      <c r="H81" s="15"/>
      <c r="I81" s="15"/>
      <c r="J81" s="15" t="s">
        <v>58</v>
      </c>
      <c r="K81" t="s">
        <v>58</v>
      </c>
      <c r="L81" s="15"/>
      <c r="M81" s="15"/>
      <c r="O81" s="15"/>
    </row>
    <row r="82" spans="7:15" x14ac:dyDescent="0.2">
      <c r="G82" s="15"/>
      <c r="H82" s="15"/>
      <c r="I82" s="15"/>
      <c r="J82" s="15" t="s">
        <v>58</v>
      </c>
      <c r="K82" t="s">
        <v>58</v>
      </c>
      <c r="L82" s="15"/>
      <c r="M82" s="15"/>
      <c r="O82" s="15"/>
    </row>
    <row r="83" spans="7:15" x14ac:dyDescent="0.2">
      <c r="G83" s="15"/>
      <c r="H83" s="15"/>
      <c r="I83" s="15"/>
      <c r="J83" s="15" t="s">
        <v>58</v>
      </c>
      <c r="K83" t="s">
        <v>58</v>
      </c>
      <c r="L83" s="15"/>
      <c r="M83" s="15"/>
      <c r="O83" s="15"/>
    </row>
    <row r="84" spans="7:15" x14ac:dyDescent="0.2">
      <c r="G84" s="15"/>
      <c r="H84" s="15"/>
      <c r="I84" s="15"/>
      <c r="J84" s="15" t="s">
        <v>58</v>
      </c>
      <c r="K84" t="s">
        <v>58</v>
      </c>
      <c r="L84" s="15"/>
      <c r="M84" s="15"/>
      <c r="O84" s="15"/>
    </row>
    <row r="85" spans="7:15" x14ac:dyDescent="0.2">
      <c r="G85" s="15"/>
      <c r="H85" s="15"/>
      <c r="I85" s="15"/>
      <c r="J85" s="15" t="s">
        <v>58</v>
      </c>
      <c r="K85" t="s">
        <v>58</v>
      </c>
      <c r="L85" s="15"/>
      <c r="M85" s="15"/>
      <c r="O85" s="15"/>
    </row>
    <row r="86" spans="7:15" x14ac:dyDescent="0.2">
      <c r="G86" s="15"/>
      <c r="H86" s="15"/>
      <c r="I86" s="15"/>
      <c r="J86" s="15" t="s">
        <v>58</v>
      </c>
      <c r="K86" t="s">
        <v>58</v>
      </c>
      <c r="L86" s="15"/>
      <c r="M86" s="15"/>
      <c r="O86" s="15"/>
    </row>
    <row r="87" spans="7:15" x14ac:dyDescent="0.2">
      <c r="G87" s="15"/>
      <c r="H87" s="15"/>
      <c r="I87" s="15"/>
      <c r="J87" s="15" t="s">
        <v>58</v>
      </c>
      <c r="K87" t="s">
        <v>58</v>
      </c>
      <c r="L87" s="15"/>
      <c r="M87" s="15"/>
      <c r="O87" s="15"/>
    </row>
    <row r="88" spans="7:15" x14ac:dyDescent="0.2">
      <c r="G88" s="15"/>
      <c r="H88" s="15"/>
      <c r="I88" s="15"/>
      <c r="J88" s="15" t="s">
        <v>58</v>
      </c>
      <c r="K88" t="s">
        <v>58</v>
      </c>
      <c r="L88" s="15"/>
      <c r="M88" s="15"/>
      <c r="O88" s="15"/>
    </row>
    <row r="89" spans="7:15" x14ac:dyDescent="0.2">
      <c r="G89" s="15"/>
      <c r="H89" s="15"/>
      <c r="I89" s="15"/>
      <c r="J89" s="15" t="s">
        <v>58</v>
      </c>
      <c r="K89" t="s">
        <v>58</v>
      </c>
      <c r="L89" s="15"/>
      <c r="M89" s="15"/>
      <c r="O89" s="15"/>
    </row>
    <row r="90" spans="7:15" x14ac:dyDescent="0.2">
      <c r="G90" s="15"/>
      <c r="H90" s="15"/>
      <c r="I90" s="15"/>
      <c r="J90" s="15" t="s">
        <v>58</v>
      </c>
      <c r="K90" t="s">
        <v>58</v>
      </c>
      <c r="L90" s="15"/>
      <c r="M90" s="15"/>
      <c r="O90" s="15"/>
    </row>
    <row r="91" spans="7:15" x14ac:dyDescent="0.2">
      <c r="G91" s="15"/>
      <c r="H91" s="15"/>
      <c r="I91" s="15"/>
      <c r="J91" s="15" t="s">
        <v>58</v>
      </c>
      <c r="K91" t="s">
        <v>58</v>
      </c>
      <c r="L91" s="15"/>
      <c r="M91" s="15"/>
      <c r="O91" s="15"/>
    </row>
    <row r="92" spans="7:15" x14ac:dyDescent="0.2">
      <c r="G92" s="15"/>
      <c r="H92" s="15"/>
      <c r="I92" s="15"/>
      <c r="J92" s="15" t="s">
        <v>58</v>
      </c>
      <c r="K92" t="s">
        <v>58</v>
      </c>
      <c r="L92" s="15"/>
      <c r="M92" s="15"/>
      <c r="O92" s="15"/>
    </row>
    <row r="93" spans="7:15" x14ac:dyDescent="0.2">
      <c r="G93" s="15"/>
      <c r="H93" s="15"/>
      <c r="I93" s="15"/>
      <c r="J93" s="15" t="s">
        <v>58</v>
      </c>
      <c r="K93" t="s">
        <v>58</v>
      </c>
      <c r="L93" s="15"/>
      <c r="M93" s="15"/>
      <c r="O93" s="15"/>
    </row>
    <row r="94" spans="7:15" x14ac:dyDescent="0.2">
      <c r="G94" s="15"/>
      <c r="H94" s="15"/>
      <c r="I94" s="15"/>
      <c r="J94" s="15" t="s">
        <v>58</v>
      </c>
      <c r="K94" t="s">
        <v>58</v>
      </c>
      <c r="L94" s="15"/>
      <c r="M94" s="15"/>
      <c r="O94" s="15"/>
    </row>
    <row r="95" spans="7:15" x14ac:dyDescent="0.2">
      <c r="G95" s="15"/>
      <c r="H95" s="15"/>
      <c r="I95" s="15"/>
      <c r="J95" s="15" t="s">
        <v>58</v>
      </c>
      <c r="K95" t="s">
        <v>58</v>
      </c>
      <c r="L95" s="15"/>
      <c r="M95" s="15"/>
      <c r="O95" s="15"/>
    </row>
    <row r="96" spans="7:15" x14ac:dyDescent="0.2">
      <c r="G96" s="15"/>
      <c r="H96" s="15"/>
      <c r="I96" s="15"/>
      <c r="J96" s="15" t="s">
        <v>58</v>
      </c>
      <c r="K96" t="s">
        <v>58</v>
      </c>
      <c r="L96" s="15"/>
      <c r="M96" s="15"/>
      <c r="O96" s="15"/>
    </row>
    <row r="97" spans="7:15" x14ac:dyDescent="0.2">
      <c r="G97" s="15"/>
      <c r="H97" s="15"/>
      <c r="I97" s="15"/>
      <c r="J97" s="15" t="s">
        <v>58</v>
      </c>
      <c r="K97" t="s">
        <v>58</v>
      </c>
      <c r="L97" s="15"/>
      <c r="M97" s="15"/>
      <c r="O97" s="15"/>
    </row>
    <row r="98" spans="7:15" x14ac:dyDescent="0.2">
      <c r="G98" s="15"/>
      <c r="H98" s="15"/>
      <c r="I98" s="15"/>
      <c r="J98" s="15" t="s">
        <v>58</v>
      </c>
      <c r="K98" t="s">
        <v>58</v>
      </c>
      <c r="L98" s="15"/>
      <c r="M98" s="15"/>
      <c r="O98" s="15"/>
    </row>
    <row r="99" spans="7:15" x14ac:dyDescent="0.2">
      <c r="G99" s="15"/>
      <c r="H99" s="15"/>
      <c r="I99" s="15"/>
      <c r="J99" s="15" t="s">
        <v>58</v>
      </c>
      <c r="K99" t="s">
        <v>58</v>
      </c>
      <c r="L99" s="15"/>
      <c r="M99" s="15"/>
      <c r="O99" s="15"/>
    </row>
    <row r="100" spans="7:15" x14ac:dyDescent="0.2">
      <c r="G100" s="15"/>
      <c r="H100" s="15"/>
      <c r="I100" s="15"/>
      <c r="J100" s="15" t="s">
        <v>58</v>
      </c>
      <c r="K100" t="s">
        <v>58</v>
      </c>
      <c r="L100" s="15"/>
      <c r="M100" s="15"/>
      <c r="O100" s="15"/>
    </row>
    <row r="101" spans="7:15" x14ac:dyDescent="0.2">
      <c r="G101" s="15"/>
      <c r="H101" s="15"/>
      <c r="I101" s="15"/>
      <c r="J101" s="15" t="s">
        <v>58</v>
      </c>
      <c r="K101" t="s">
        <v>58</v>
      </c>
      <c r="L101" s="15"/>
      <c r="M101" s="15"/>
      <c r="O101" s="15"/>
    </row>
    <row r="102" spans="7:15" x14ac:dyDescent="0.2">
      <c r="G102" s="15"/>
      <c r="H102" s="15"/>
      <c r="I102" s="15"/>
      <c r="J102" s="15" t="s">
        <v>58</v>
      </c>
      <c r="K102" t="s">
        <v>58</v>
      </c>
      <c r="L102" s="15"/>
      <c r="M102" s="15"/>
      <c r="O102" s="15"/>
    </row>
    <row r="103" spans="7:15" x14ac:dyDescent="0.2">
      <c r="G103" s="15"/>
      <c r="H103" s="15"/>
      <c r="I103" s="15"/>
      <c r="J103" s="15" t="s">
        <v>58</v>
      </c>
      <c r="K103" t="s">
        <v>58</v>
      </c>
      <c r="L103" s="15"/>
      <c r="M103" s="15"/>
      <c r="O103" s="15"/>
    </row>
    <row r="104" spans="7:15" x14ac:dyDescent="0.2">
      <c r="G104" s="15"/>
      <c r="H104" s="15"/>
      <c r="I104" s="15"/>
      <c r="J104" s="15" t="s">
        <v>58</v>
      </c>
      <c r="K104" t="s">
        <v>58</v>
      </c>
      <c r="L104" s="15"/>
      <c r="M104" s="15"/>
      <c r="O104" s="15"/>
    </row>
    <row r="105" spans="7:15" x14ac:dyDescent="0.2">
      <c r="G105" s="15"/>
      <c r="H105" s="15"/>
      <c r="I105" s="15"/>
      <c r="J105" s="15" t="s">
        <v>58</v>
      </c>
      <c r="K105" t="s">
        <v>58</v>
      </c>
      <c r="L105" s="15"/>
      <c r="M105" s="15"/>
      <c r="O105" s="15"/>
    </row>
    <row r="106" spans="7:15" x14ac:dyDescent="0.2">
      <c r="G106" s="15"/>
      <c r="H106" s="15"/>
      <c r="I106" s="15"/>
      <c r="J106" s="15" t="s">
        <v>58</v>
      </c>
      <c r="K106" t="s">
        <v>58</v>
      </c>
      <c r="L106" s="15"/>
      <c r="M106" s="15"/>
      <c r="O106" s="15"/>
    </row>
    <row r="107" spans="7:15" x14ac:dyDescent="0.2">
      <c r="G107" s="15"/>
      <c r="H107" s="15"/>
      <c r="I107" s="15"/>
      <c r="J107" s="15" t="s">
        <v>58</v>
      </c>
      <c r="K107" t="s">
        <v>58</v>
      </c>
      <c r="L107" s="15"/>
      <c r="M107" s="15"/>
      <c r="O107" s="15"/>
    </row>
    <row r="108" spans="7:15" x14ac:dyDescent="0.2">
      <c r="G108" s="15"/>
      <c r="H108" s="15"/>
      <c r="I108" s="15"/>
      <c r="J108" s="15" t="s">
        <v>58</v>
      </c>
      <c r="K108" t="s">
        <v>58</v>
      </c>
      <c r="L108" s="15"/>
      <c r="M108" s="15"/>
      <c r="O108" s="15"/>
    </row>
    <row r="109" spans="7:15" x14ac:dyDescent="0.2">
      <c r="G109" s="15"/>
      <c r="H109" s="15"/>
      <c r="I109" s="15"/>
      <c r="J109" s="15" t="s">
        <v>58</v>
      </c>
      <c r="K109" t="s">
        <v>58</v>
      </c>
      <c r="L109" s="15"/>
      <c r="M109" s="15"/>
      <c r="O109" s="15"/>
    </row>
    <row r="110" spans="7:15" x14ac:dyDescent="0.2">
      <c r="G110" s="15"/>
      <c r="H110" s="15"/>
      <c r="I110" s="15"/>
      <c r="J110" s="15" t="s">
        <v>58</v>
      </c>
      <c r="K110" t="s">
        <v>58</v>
      </c>
      <c r="L110" s="15"/>
      <c r="M110" s="15"/>
      <c r="O110" s="15"/>
    </row>
    <row r="111" spans="7:15" x14ac:dyDescent="0.2">
      <c r="G111" s="15"/>
      <c r="H111" s="15"/>
      <c r="I111" s="15"/>
      <c r="J111" s="15" t="s">
        <v>58</v>
      </c>
      <c r="K111" t="s">
        <v>58</v>
      </c>
      <c r="L111" s="15"/>
      <c r="M111" s="15"/>
      <c r="O111" s="15"/>
    </row>
    <row r="112" spans="7:15" x14ac:dyDescent="0.2">
      <c r="G112" s="15"/>
      <c r="H112" s="15"/>
      <c r="I112" s="15"/>
      <c r="J112" s="15" t="s">
        <v>58</v>
      </c>
      <c r="K112" t="s">
        <v>58</v>
      </c>
      <c r="L112" s="15"/>
      <c r="M112" s="15"/>
      <c r="O112" s="15"/>
    </row>
    <row r="113" spans="7:15" x14ac:dyDescent="0.2">
      <c r="G113" s="15"/>
      <c r="H113" s="15"/>
      <c r="I113" s="15"/>
      <c r="J113" s="15" t="s">
        <v>58</v>
      </c>
      <c r="K113" t="s">
        <v>58</v>
      </c>
      <c r="L113" s="15"/>
      <c r="M113" s="15"/>
      <c r="O113" s="15"/>
    </row>
    <row r="114" spans="7:15" x14ac:dyDescent="0.2">
      <c r="G114" s="15"/>
      <c r="H114" s="15"/>
      <c r="I114" s="15"/>
      <c r="J114" s="15" t="s">
        <v>58</v>
      </c>
      <c r="K114" t="s">
        <v>58</v>
      </c>
      <c r="L114" s="15"/>
      <c r="M114" s="15"/>
      <c r="O114" s="15"/>
    </row>
    <row r="115" spans="7:15" x14ac:dyDescent="0.2">
      <c r="G115" s="15"/>
      <c r="H115" s="15"/>
      <c r="I115" s="15"/>
      <c r="J115" s="15" t="s">
        <v>58</v>
      </c>
      <c r="K115" t="s">
        <v>58</v>
      </c>
      <c r="L115" s="15"/>
      <c r="M115" s="15"/>
      <c r="O115" s="15"/>
    </row>
    <row r="116" spans="7:15" x14ac:dyDescent="0.2">
      <c r="G116" s="15"/>
      <c r="H116" s="15"/>
      <c r="I116" s="15"/>
      <c r="J116" s="15" t="s">
        <v>58</v>
      </c>
      <c r="K116" t="s">
        <v>58</v>
      </c>
      <c r="L116" s="15"/>
      <c r="M116" s="15"/>
      <c r="O116" s="15"/>
    </row>
    <row r="117" spans="7:15" x14ac:dyDescent="0.2">
      <c r="G117" s="15"/>
      <c r="H117" s="15"/>
      <c r="I117" s="15"/>
      <c r="J117" s="15" t="s">
        <v>58</v>
      </c>
      <c r="K117" t="s">
        <v>58</v>
      </c>
      <c r="L117" s="15"/>
      <c r="M117" s="15"/>
      <c r="O117" s="15"/>
    </row>
    <row r="118" spans="7:15" x14ac:dyDescent="0.2">
      <c r="G118" s="15"/>
      <c r="H118" s="15"/>
      <c r="I118" s="15"/>
      <c r="J118" s="15" t="s">
        <v>58</v>
      </c>
      <c r="K118" t="s">
        <v>58</v>
      </c>
      <c r="L118" s="15"/>
      <c r="M118" s="15"/>
      <c r="O118" s="15"/>
    </row>
    <row r="119" spans="7:15" x14ac:dyDescent="0.2">
      <c r="G119" s="15"/>
      <c r="H119" s="15"/>
      <c r="I119" s="15"/>
      <c r="J119" s="15" t="s">
        <v>58</v>
      </c>
      <c r="K119" t="s">
        <v>58</v>
      </c>
      <c r="L119" s="15"/>
      <c r="M119" s="15"/>
      <c r="O119" s="15"/>
    </row>
    <row r="120" spans="7:15" x14ac:dyDescent="0.2">
      <c r="G120" s="15"/>
      <c r="H120" s="15"/>
      <c r="I120" s="15"/>
      <c r="J120" s="15" t="s">
        <v>58</v>
      </c>
      <c r="K120" t="s">
        <v>58</v>
      </c>
      <c r="L120" s="15"/>
      <c r="M120" s="15"/>
      <c r="O120" s="15"/>
    </row>
    <row r="121" spans="7:15" x14ac:dyDescent="0.2">
      <c r="G121" s="15"/>
      <c r="H121" s="15"/>
      <c r="I121" s="15"/>
      <c r="J121" s="15" t="s">
        <v>58</v>
      </c>
      <c r="K121" t="s">
        <v>58</v>
      </c>
      <c r="L121" s="15"/>
      <c r="M121" s="15"/>
      <c r="O121" s="15"/>
    </row>
    <row r="122" spans="7:15" x14ac:dyDescent="0.2">
      <c r="G122" s="15"/>
      <c r="H122" s="15"/>
      <c r="I122" s="15"/>
      <c r="J122" s="15" t="s">
        <v>58</v>
      </c>
      <c r="K122" t="s">
        <v>58</v>
      </c>
      <c r="L122" s="15"/>
      <c r="M122" s="15"/>
      <c r="O122" s="15"/>
    </row>
    <row r="123" spans="7:15" x14ac:dyDescent="0.2">
      <c r="G123" s="15"/>
      <c r="H123" s="15"/>
      <c r="I123" s="15"/>
      <c r="J123" s="15" t="s">
        <v>58</v>
      </c>
      <c r="K123" t="s">
        <v>58</v>
      </c>
      <c r="L123" s="15"/>
      <c r="M123" s="15"/>
      <c r="O123" s="15"/>
    </row>
    <row r="124" spans="7:15" x14ac:dyDescent="0.2">
      <c r="G124" s="15"/>
      <c r="H124" s="15"/>
      <c r="I124" s="15"/>
      <c r="J124" s="15" t="s">
        <v>58</v>
      </c>
      <c r="K124" t="s">
        <v>58</v>
      </c>
      <c r="L124" s="15"/>
      <c r="M124" s="15"/>
      <c r="O124" s="15"/>
    </row>
    <row r="125" spans="7:15" x14ac:dyDescent="0.2">
      <c r="G125" s="15"/>
      <c r="H125" s="15"/>
      <c r="I125" s="15"/>
      <c r="J125" s="15" t="s">
        <v>58</v>
      </c>
      <c r="K125" t="s">
        <v>58</v>
      </c>
      <c r="L125" s="15"/>
      <c r="M125" s="15"/>
      <c r="O125" s="15"/>
    </row>
    <row r="126" spans="7:15" x14ac:dyDescent="0.2">
      <c r="G126" s="15"/>
      <c r="H126" s="15"/>
      <c r="I126" s="15"/>
      <c r="J126" s="15" t="s">
        <v>58</v>
      </c>
      <c r="K126" t="s">
        <v>58</v>
      </c>
      <c r="L126" s="15"/>
      <c r="M126" s="15"/>
      <c r="O126" s="15"/>
    </row>
    <row r="127" spans="7:15" x14ac:dyDescent="0.2">
      <c r="G127" s="15"/>
      <c r="H127" s="15"/>
      <c r="I127" s="15"/>
      <c r="J127" s="15" t="s">
        <v>58</v>
      </c>
      <c r="K127" t="s">
        <v>58</v>
      </c>
      <c r="L127" s="15"/>
      <c r="M127" s="15"/>
      <c r="O127" s="15"/>
    </row>
    <row r="128" spans="7:15" x14ac:dyDescent="0.2">
      <c r="G128" s="15"/>
      <c r="H128" s="15"/>
      <c r="I128" s="15"/>
      <c r="J128" s="15" t="s">
        <v>58</v>
      </c>
      <c r="K128" t="s">
        <v>58</v>
      </c>
      <c r="L128" s="15"/>
      <c r="M128" s="15"/>
      <c r="O128" s="15"/>
    </row>
    <row r="129" spans="7:15" x14ac:dyDescent="0.2">
      <c r="G129" s="15"/>
      <c r="H129" s="15"/>
      <c r="I129" s="15"/>
      <c r="J129" s="15" t="s">
        <v>58</v>
      </c>
      <c r="K129" t="s">
        <v>58</v>
      </c>
      <c r="L129" s="15"/>
      <c r="M129" s="15"/>
      <c r="O129" s="15"/>
    </row>
    <row r="130" spans="7:15" x14ac:dyDescent="0.2">
      <c r="G130" s="15"/>
      <c r="H130" s="15"/>
      <c r="I130" s="15"/>
      <c r="J130" s="15" t="s">
        <v>58</v>
      </c>
      <c r="K130" t="s">
        <v>58</v>
      </c>
      <c r="L130" s="15"/>
      <c r="M130" s="15"/>
      <c r="O130" s="15"/>
    </row>
    <row r="131" spans="7:15" x14ac:dyDescent="0.2">
      <c r="G131" s="15"/>
      <c r="H131" s="15"/>
      <c r="I131" s="15"/>
      <c r="J131" s="15" t="s">
        <v>58</v>
      </c>
      <c r="K131" t="s">
        <v>58</v>
      </c>
      <c r="L131" s="15"/>
      <c r="M131" s="15"/>
      <c r="O131" s="15"/>
    </row>
    <row r="132" spans="7:15" x14ac:dyDescent="0.2">
      <c r="G132" s="15"/>
      <c r="H132" s="15"/>
      <c r="I132" s="15"/>
      <c r="J132" s="15" t="s">
        <v>58</v>
      </c>
      <c r="K132" t="s">
        <v>58</v>
      </c>
      <c r="L132" s="15"/>
      <c r="M132" s="15"/>
      <c r="O132" s="15"/>
    </row>
    <row r="133" spans="7:15" x14ac:dyDescent="0.2">
      <c r="G133" s="15"/>
      <c r="H133" s="15"/>
      <c r="I133" s="15"/>
      <c r="J133" s="15" t="s">
        <v>58</v>
      </c>
      <c r="K133" t="s">
        <v>58</v>
      </c>
      <c r="L133" s="15"/>
      <c r="M133" s="15"/>
      <c r="O133" s="15"/>
    </row>
    <row r="134" spans="7:15" x14ac:dyDescent="0.2">
      <c r="G134" s="15"/>
      <c r="H134" s="15"/>
      <c r="I134" s="15"/>
      <c r="J134" s="15" t="s">
        <v>58</v>
      </c>
      <c r="K134" t="s">
        <v>58</v>
      </c>
      <c r="L134" s="15"/>
      <c r="M134" s="15"/>
      <c r="O134" s="15"/>
    </row>
    <row r="135" spans="7:15" x14ac:dyDescent="0.2">
      <c r="G135" s="15"/>
      <c r="H135" s="15"/>
      <c r="I135" s="15"/>
      <c r="J135" s="15" t="s">
        <v>58</v>
      </c>
      <c r="K135" t="s">
        <v>58</v>
      </c>
      <c r="L135" s="15"/>
      <c r="M135" s="15"/>
      <c r="O135" s="15"/>
    </row>
    <row r="136" spans="7:15" x14ac:dyDescent="0.2">
      <c r="G136" s="15"/>
      <c r="H136" s="15"/>
      <c r="I136" s="15"/>
      <c r="J136" s="15" t="s">
        <v>58</v>
      </c>
      <c r="K136" t="s">
        <v>58</v>
      </c>
      <c r="L136" s="15"/>
      <c r="M136" s="15"/>
      <c r="O136" s="15"/>
    </row>
    <row r="137" spans="7:15" x14ac:dyDescent="0.2">
      <c r="G137" s="15"/>
      <c r="H137" s="15"/>
      <c r="I137" s="15"/>
      <c r="J137" s="15" t="s">
        <v>58</v>
      </c>
      <c r="K137" t="s">
        <v>58</v>
      </c>
      <c r="L137" s="15"/>
      <c r="M137" s="15"/>
      <c r="O137" s="15"/>
    </row>
    <row r="138" spans="7:15" x14ac:dyDescent="0.2">
      <c r="G138" s="15"/>
      <c r="H138" s="15"/>
      <c r="I138" s="15"/>
      <c r="J138" s="15" t="s">
        <v>58</v>
      </c>
      <c r="K138" t="s">
        <v>58</v>
      </c>
      <c r="L138" s="15"/>
      <c r="M138" s="15"/>
      <c r="O138" s="15"/>
    </row>
    <row r="139" spans="7:15" x14ac:dyDescent="0.2">
      <c r="G139" s="15"/>
      <c r="H139" s="15"/>
      <c r="I139" s="15"/>
      <c r="J139" s="15" t="s">
        <v>58</v>
      </c>
      <c r="K139" t="s">
        <v>58</v>
      </c>
      <c r="L139" s="15"/>
      <c r="M139" s="15"/>
      <c r="O139" s="15"/>
    </row>
    <row r="140" spans="7:15" x14ac:dyDescent="0.2">
      <c r="G140" s="15"/>
      <c r="H140" s="15"/>
      <c r="I140" s="15"/>
      <c r="J140" s="15" t="s">
        <v>58</v>
      </c>
      <c r="K140" t="s">
        <v>58</v>
      </c>
      <c r="L140" s="15"/>
      <c r="M140" s="15"/>
      <c r="O140" s="15"/>
    </row>
    <row r="141" spans="7:15" x14ac:dyDescent="0.2">
      <c r="G141" s="15"/>
      <c r="H141" s="15"/>
      <c r="I141" s="15"/>
      <c r="J141" s="15" t="s">
        <v>58</v>
      </c>
      <c r="K141" t="s">
        <v>58</v>
      </c>
      <c r="L141" s="15"/>
      <c r="M141" s="15"/>
      <c r="O141" s="15"/>
    </row>
    <row r="142" spans="7:15" x14ac:dyDescent="0.2">
      <c r="G142" s="15"/>
      <c r="H142" s="15"/>
      <c r="I142" s="15"/>
      <c r="J142" s="15" t="s">
        <v>58</v>
      </c>
      <c r="K142" t="s">
        <v>58</v>
      </c>
      <c r="L142" s="15"/>
      <c r="M142" s="15"/>
      <c r="O142" s="15"/>
    </row>
    <row r="143" spans="7:15" x14ac:dyDescent="0.2">
      <c r="G143" s="15"/>
      <c r="H143" s="15"/>
      <c r="I143" s="15"/>
      <c r="J143" s="15" t="s">
        <v>58</v>
      </c>
      <c r="K143" t="s">
        <v>58</v>
      </c>
      <c r="L143" s="15"/>
      <c r="M143" s="15"/>
      <c r="O143" s="15"/>
    </row>
    <row r="144" spans="7:15" x14ac:dyDescent="0.2">
      <c r="G144" s="15"/>
      <c r="H144" s="15"/>
      <c r="I144" s="15"/>
      <c r="J144" s="15" t="s">
        <v>58</v>
      </c>
      <c r="K144" t="s">
        <v>58</v>
      </c>
      <c r="L144" s="15"/>
      <c r="M144" s="15"/>
      <c r="O144" s="15"/>
    </row>
    <row r="145" spans="7:15" x14ac:dyDescent="0.2">
      <c r="G145" s="15"/>
      <c r="H145" s="15"/>
      <c r="I145" s="15"/>
      <c r="J145" s="15" t="s">
        <v>58</v>
      </c>
      <c r="K145" t="s">
        <v>58</v>
      </c>
      <c r="L145" s="15"/>
      <c r="M145" s="15"/>
      <c r="O145" s="15"/>
    </row>
    <row r="146" spans="7:15" x14ac:dyDescent="0.2">
      <c r="G146" s="15"/>
      <c r="H146" s="15"/>
      <c r="I146" s="15"/>
      <c r="J146" s="15" t="s">
        <v>58</v>
      </c>
      <c r="K146" t="s">
        <v>58</v>
      </c>
      <c r="L146" s="15"/>
      <c r="M146" s="15"/>
      <c r="O146" s="15"/>
    </row>
    <row r="147" spans="7:15" x14ac:dyDescent="0.2">
      <c r="G147" s="15"/>
      <c r="H147" s="15"/>
      <c r="I147" s="15"/>
      <c r="J147" s="15" t="s">
        <v>58</v>
      </c>
      <c r="K147" t="s">
        <v>58</v>
      </c>
      <c r="L147" s="15"/>
      <c r="M147" s="15"/>
      <c r="O147" s="15"/>
    </row>
    <row r="148" spans="7:15" x14ac:dyDescent="0.2">
      <c r="G148" s="15"/>
      <c r="H148" s="15"/>
      <c r="I148" s="15"/>
      <c r="J148" s="15" t="s">
        <v>58</v>
      </c>
      <c r="K148" t="s">
        <v>58</v>
      </c>
      <c r="L148" s="15"/>
      <c r="M148" s="15"/>
      <c r="O148" s="15"/>
    </row>
    <row r="149" spans="7:15" x14ac:dyDescent="0.2">
      <c r="G149" s="15"/>
      <c r="H149" s="15"/>
      <c r="I149" s="15"/>
      <c r="J149" s="15" t="s">
        <v>58</v>
      </c>
      <c r="K149" t="s">
        <v>58</v>
      </c>
      <c r="L149" s="15"/>
      <c r="M149" s="15"/>
      <c r="O149" s="15"/>
    </row>
    <row r="150" spans="7:15" x14ac:dyDescent="0.2">
      <c r="G150" s="15"/>
      <c r="H150" s="15"/>
      <c r="I150" s="15"/>
      <c r="J150" s="15" t="s">
        <v>58</v>
      </c>
      <c r="K150" t="s">
        <v>58</v>
      </c>
      <c r="L150" s="15"/>
      <c r="M150" s="15"/>
      <c r="O150" s="15"/>
    </row>
    <row r="151" spans="7:15" x14ac:dyDescent="0.2">
      <c r="G151" s="15"/>
      <c r="H151" s="15"/>
      <c r="I151" s="15"/>
      <c r="J151" s="15" t="s">
        <v>58</v>
      </c>
      <c r="K151" t="s">
        <v>58</v>
      </c>
      <c r="L151" s="15"/>
      <c r="M151" s="15"/>
      <c r="O151" s="15"/>
    </row>
    <row r="152" spans="7:15" x14ac:dyDescent="0.2">
      <c r="G152" s="15"/>
      <c r="H152" s="15"/>
      <c r="I152" s="15"/>
      <c r="J152" s="15" t="s">
        <v>58</v>
      </c>
      <c r="K152" t="s">
        <v>58</v>
      </c>
      <c r="L152" s="15"/>
      <c r="M152" s="15"/>
      <c r="O152" s="15"/>
    </row>
    <row r="153" spans="7:15" x14ac:dyDescent="0.2">
      <c r="G153" s="15"/>
      <c r="H153" s="15"/>
      <c r="I153" s="15"/>
      <c r="J153" s="15" t="s">
        <v>58</v>
      </c>
      <c r="K153" t="s">
        <v>58</v>
      </c>
      <c r="L153" s="15"/>
      <c r="M153" s="15"/>
      <c r="O153" s="15"/>
    </row>
    <row r="154" spans="7:15" x14ac:dyDescent="0.2">
      <c r="G154" s="15"/>
      <c r="H154" s="15"/>
      <c r="I154" s="15"/>
      <c r="J154" s="15" t="s">
        <v>58</v>
      </c>
      <c r="K154" t="s">
        <v>58</v>
      </c>
      <c r="L154" s="15"/>
      <c r="M154" s="15"/>
      <c r="O154" s="15"/>
    </row>
    <row r="155" spans="7:15" x14ac:dyDescent="0.2">
      <c r="G155" s="15"/>
      <c r="H155" s="15"/>
      <c r="I155" s="15"/>
      <c r="J155" s="15" t="s">
        <v>58</v>
      </c>
      <c r="K155" t="s">
        <v>58</v>
      </c>
      <c r="L155" s="15"/>
      <c r="M155" s="15"/>
      <c r="O155" s="15"/>
    </row>
    <row r="156" spans="7:15" x14ac:dyDescent="0.2">
      <c r="G156" s="15"/>
      <c r="H156" s="15"/>
      <c r="I156" s="15"/>
      <c r="J156" s="15" t="s">
        <v>58</v>
      </c>
      <c r="K156" t="s">
        <v>58</v>
      </c>
      <c r="L156" s="15"/>
      <c r="M156" s="15"/>
      <c r="O156" s="15"/>
    </row>
    <row r="157" spans="7:15" x14ac:dyDescent="0.2">
      <c r="G157" s="15"/>
      <c r="H157" s="15"/>
      <c r="I157" s="15"/>
      <c r="J157" s="15" t="s">
        <v>58</v>
      </c>
      <c r="K157" t="s">
        <v>58</v>
      </c>
      <c r="L157" s="15"/>
      <c r="M157" s="15"/>
      <c r="O157" s="15"/>
    </row>
    <row r="158" spans="7:15" x14ac:dyDescent="0.2">
      <c r="G158" s="15"/>
      <c r="H158" s="15"/>
      <c r="I158" s="15"/>
      <c r="J158" s="15" t="s">
        <v>58</v>
      </c>
      <c r="K158" t="s">
        <v>58</v>
      </c>
      <c r="L158" s="15"/>
      <c r="M158" s="15"/>
      <c r="O158" s="15"/>
    </row>
    <row r="159" spans="7:15" x14ac:dyDescent="0.2">
      <c r="G159" s="15"/>
      <c r="H159" s="15"/>
      <c r="I159" s="15"/>
      <c r="J159" s="15" t="s">
        <v>58</v>
      </c>
      <c r="K159" t="s">
        <v>58</v>
      </c>
      <c r="L159" s="15"/>
      <c r="M159" s="15"/>
      <c r="O159" s="15"/>
    </row>
    <row r="160" spans="7:15" x14ac:dyDescent="0.2">
      <c r="G160" s="15"/>
      <c r="H160" s="15"/>
      <c r="I160" s="15"/>
      <c r="J160" s="15" t="s">
        <v>58</v>
      </c>
      <c r="K160" t="s">
        <v>58</v>
      </c>
      <c r="L160" s="15"/>
      <c r="M160" s="15"/>
      <c r="O160" s="15"/>
    </row>
    <row r="161" spans="7:15" x14ac:dyDescent="0.2">
      <c r="G161" s="15"/>
      <c r="H161" s="15"/>
      <c r="I161" s="15"/>
      <c r="J161" s="15" t="s">
        <v>58</v>
      </c>
      <c r="K161" t="s">
        <v>58</v>
      </c>
      <c r="L161" s="15"/>
      <c r="M161" s="15"/>
      <c r="O161" s="15"/>
    </row>
    <row r="162" spans="7:15" x14ac:dyDescent="0.2">
      <c r="G162" s="15"/>
      <c r="H162" s="15"/>
      <c r="I162" s="15"/>
      <c r="J162" s="15" t="s">
        <v>58</v>
      </c>
      <c r="K162" t="s">
        <v>58</v>
      </c>
      <c r="L162" s="15"/>
      <c r="M162" s="15"/>
      <c r="O162" s="15"/>
    </row>
    <row r="163" spans="7:15" x14ac:dyDescent="0.2">
      <c r="G163" s="15"/>
      <c r="H163" s="15"/>
      <c r="I163" s="15"/>
      <c r="J163" s="15" t="s">
        <v>58</v>
      </c>
      <c r="K163" t="s">
        <v>58</v>
      </c>
      <c r="L163" s="15"/>
      <c r="M163" s="15"/>
      <c r="O163" s="15"/>
    </row>
    <row r="164" spans="7:15" x14ac:dyDescent="0.2">
      <c r="G164" s="15"/>
      <c r="H164" s="15"/>
      <c r="I164" s="15"/>
      <c r="J164" s="15" t="s">
        <v>58</v>
      </c>
      <c r="K164" t="s">
        <v>58</v>
      </c>
      <c r="L164" s="15"/>
      <c r="M164" s="15"/>
      <c r="O164" s="15"/>
    </row>
    <row r="165" spans="7:15" x14ac:dyDescent="0.2">
      <c r="G165" s="15"/>
      <c r="H165" s="15"/>
      <c r="I165" s="15"/>
      <c r="J165" s="15" t="s">
        <v>58</v>
      </c>
      <c r="K165" t="s">
        <v>58</v>
      </c>
      <c r="L165" s="15"/>
      <c r="M165" s="15"/>
      <c r="O165" s="15"/>
    </row>
    <row r="166" spans="7:15" x14ac:dyDescent="0.2">
      <c r="G166" s="15"/>
      <c r="H166" s="15"/>
      <c r="I166" s="15"/>
      <c r="J166" s="15" t="s">
        <v>58</v>
      </c>
      <c r="K166" t="s">
        <v>58</v>
      </c>
      <c r="L166" s="15"/>
      <c r="M166" s="15"/>
      <c r="O166" s="15"/>
    </row>
    <row r="167" spans="7:15" x14ac:dyDescent="0.2">
      <c r="G167" s="15"/>
      <c r="H167" s="15"/>
      <c r="I167" s="15"/>
      <c r="J167" s="15" t="s">
        <v>58</v>
      </c>
      <c r="K167" t="s">
        <v>58</v>
      </c>
      <c r="L167" s="15"/>
      <c r="M167" s="15"/>
      <c r="O167" s="15"/>
    </row>
    <row r="168" spans="7:15" x14ac:dyDescent="0.2">
      <c r="G168" s="15"/>
      <c r="H168" s="15"/>
      <c r="I168" s="15"/>
      <c r="J168" s="15" t="s">
        <v>58</v>
      </c>
      <c r="K168" t="s">
        <v>58</v>
      </c>
      <c r="L168" s="15"/>
      <c r="M168" s="15"/>
      <c r="O168" s="15"/>
    </row>
    <row r="169" spans="7:15" x14ac:dyDescent="0.2">
      <c r="G169" s="15"/>
      <c r="H169" s="15"/>
      <c r="I169" s="15"/>
      <c r="J169" s="15" t="s">
        <v>58</v>
      </c>
      <c r="K169" t="s">
        <v>58</v>
      </c>
      <c r="L169" s="15"/>
      <c r="M169" s="15"/>
      <c r="O169" s="15"/>
    </row>
    <row r="170" spans="7:15" x14ac:dyDescent="0.2">
      <c r="G170" s="15"/>
      <c r="H170" s="15"/>
      <c r="I170" s="15"/>
      <c r="J170" s="15" t="s">
        <v>58</v>
      </c>
      <c r="K170" t="s">
        <v>58</v>
      </c>
      <c r="L170" s="15"/>
      <c r="M170" s="15"/>
      <c r="O170" s="15"/>
    </row>
    <row r="171" spans="7:15" x14ac:dyDescent="0.2">
      <c r="G171" s="15"/>
      <c r="H171" s="15"/>
      <c r="I171" s="15"/>
      <c r="J171" s="15" t="s">
        <v>58</v>
      </c>
      <c r="K171" t="s">
        <v>58</v>
      </c>
      <c r="L171" s="15"/>
      <c r="M171" s="15"/>
      <c r="O171" s="15"/>
    </row>
    <row r="172" spans="7:15" x14ac:dyDescent="0.2">
      <c r="G172" s="15"/>
      <c r="H172" s="15"/>
      <c r="I172" s="15"/>
      <c r="J172" s="15" t="s">
        <v>58</v>
      </c>
      <c r="K172" t="s">
        <v>58</v>
      </c>
      <c r="L172" s="15"/>
      <c r="M172" s="15"/>
      <c r="O172" s="15"/>
    </row>
    <row r="173" spans="7:15" x14ac:dyDescent="0.2">
      <c r="G173" s="15"/>
      <c r="H173" s="15"/>
      <c r="I173" s="15"/>
      <c r="J173" s="15" t="s">
        <v>58</v>
      </c>
      <c r="K173" t="s">
        <v>58</v>
      </c>
      <c r="L173" s="15"/>
      <c r="M173" s="15"/>
      <c r="O173" s="15"/>
    </row>
    <row r="174" spans="7:15" x14ac:dyDescent="0.2">
      <c r="G174" s="15"/>
      <c r="H174" s="15"/>
      <c r="I174" s="15"/>
      <c r="J174" s="15" t="s">
        <v>58</v>
      </c>
      <c r="K174" t="s">
        <v>58</v>
      </c>
      <c r="L174" s="15"/>
      <c r="M174" s="15"/>
      <c r="O174" s="15"/>
    </row>
    <row r="175" spans="7:15" x14ac:dyDescent="0.2">
      <c r="G175" s="15"/>
      <c r="H175" s="15"/>
      <c r="I175" s="15"/>
      <c r="J175" s="15" t="s">
        <v>58</v>
      </c>
      <c r="K175" t="s">
        <v>58</v>
      </c>
      <c r="L175" s="15"/>
      <c r="M175" s="15"/>
      <c r="O175" s="15"/>
    </row>
    <row r="176" spans="7:15" x14ac:dyDescent="0.2">
      <c r="G176" s="15"/>
      <c r="H176" s="15"/>
      <c r="I176" s="15"/>
      <c r="J176" s="15" t="s">
        <v>58</v>
      </c>
      <c r="K176" t="s">
        <v>58</v>
      </c>
      <c r="L176" s="15"/>
      <c r="M176" s="15"/>
      <c r="O176" s="15"/>
    </row>
    <row r="177" spans="7:15" x14ac:dyDescent="0.2">
      <c r="G177" s="15"/>
      <c r="H177" s="15"/>
      <c r="I177" s="15"/>
      <c r="J177" s="15" t="s">
        <v>58</v>
      </c>
      <c r="K177" t="s">
        <v>58</v>
      </c>
      <c r="L177" s="15"/>
      <c r="M177" s="15"/>
      <c r="O177" s="15"/>
    </row>
    <row r="178" spans="7:15" x14ac:dyDescent="0.2">
      <c r="G178" s="15"/>
      <c r="H178" s="15"/>
      <c r="I178" s="15"/>
      <c r="J178" s="15" t="s">
        <v>58</v>
      </c>
      <c r="K178" t="s">
        <v>58</v>
      </c>
      <c r="L178" s="15"/>
      <c r="M178" s="15"/>
      <c r="O178" s="15"/>
    </row>
    <row r="179" spans="7:15" x14ac:dyDescent="0.2">
      <c r="G179" s="15"/>
      <c r="H179" s="15"/>
      <c r="I179" s="15"/>
      <c r="J179" s="15" t="s">
        <v>58</v>
      </c>
      <c r="K179" t="s">
        <v>58</v>
      </c>
      <c r="L179" s="15"/>
      <c r="M179" s="15"/>
      <c r="O179" s="15"/>
    </row>
    <row r="180" spans="7:15" x14ac:dyDescent="0.2">
      <c r="G180" s="15"/>
      <c r="H180" s="15"/>
      <c r="I180" s="15"/>
      <c r="J180" s="15" t="s">
        <v>58</v>
      </c>
      <c r="K180" t="s">
        <v>58</v>
      </c>
      <c r="L180" s="15"/>
      <c r="M180" s="15"/>
      <c r="O180" s="15"/>
    </row>
    <row r="181" spans="7:15" x14ac:dyDescent="0.2">
      <c r="G181" s="15"/>
      <c r="H181" s="15"/>
      <c r="I181" s="15"/>
      <c r="J181" s="15" t="s">
        <v>58</v>
      </c>
      <c r="K181" t="s">
        <v>58</v>
      </c>
      <c r="L181" s="15"/>
      <c r="M181" s="15"/>
      <c r="O181" s="15"/>
    </row>
    <row r="182" spans="7:15" x14ac:dyDescent="0.2">
      <c r="G182" s="15"/>
      <c r="H182" s="15"/>
      <c r="I182" s="15"/>
      <c r="J182" s="15" t="s">
        <v>58</v>
      </c>
      <c r="K182" t="s">
        <v>58</v>
      </c>
      <c r="L182" s="15"/>
      <c r="M182" s="15"/>
      <c r="O182" s="15"/>
    </row>
    <row r="183" spans="7:15" x14ac:dyDescent="0.2">
      <c r="G183" s="15"/>
      <c r="H183" s="15"/>
      <c r="I183" s="15"/>
      <c r="J183" s="15" t="s">
        <v>58</v>
      </c>
      <c r="K183" t="s">
        <v>58</v>
      </c>
      <c r="L183" s="15"/>
      <c r="M183" s="15"/>
      <c r="O183" s="15"/>
    </row>
    <row r="184" spans="7:15" x14ac:dyDescent="0.2">
      <c r="G184" s="15"/>
      <c r="H184" s="15"/>
      <c r="I184" s="15"/>
      <c r="J184" s="15" t="s">
        <v>58</v>
      </c>
      <c r="K184" t="s">
        <v>58</v>
      </c>
      <c r="L184" s="15"/>
      <c r="M184" s="15"/>
      <c r="O184" s="15"/>
    </row>
    <row r="185" spans="7:15" x14ac:dyDescent="0.2">
      <c r="G185" s="15"/>
      <c r="H185" s="15"/>
      <c r="I185" s="15"/>
      <c r="J185" s="15" t="s">
        <v>58</v>
      </c>
      <c r="K185" t="s">
        <v>58</v>
      </c>
      <c r="L185" s="15"/>
      <c r="M185" s="15"/>
      <c r="O185" s="15"/>
    </row>
    <row r="186" spans="7:15" x14ac:dyDescent="0.2">
      <c r="G186" s="15"/>
      <c r="H186" s="15"/>
      <c r="I186" s="15"/>
      <c r="J186" s="15" t="s">
        <v>58</v>
      </c>
      <c r="K186" t="s">
        <v>58</v>
      </c>
      <c r="L186" s="15"/>
      <c r="M186" s="15"/>
      <c r="O186" s="15"/>
    </row>
    <row r="187" spans="7:15" x14ac:dyDescent="0.2">
      <c r="G187" s="15"/>
      <c r="H187" s="15"/>
      <c r="I187" s="15"/>
      <c r="J187" s="15" t="s">
        <v>58</v>
      </c>
      <c r="K187" t="s">
        <v>58</v>
      </c>
      <c r="L187" s="15"/>
      <c r="M187" s="15"/>
      <c r="O187" s="15"/>
    </row>
    <row r="188" spans="7:15" x14ac:dyDescent="0.2">
      <c r="G188" s="15"/>
      <c r="H188" s="15"/>
      <c r="I188" s="15"/>
      <c r="J188" s="15" t="s">
        <v>58</v>
      </c>
      <c r="K188" t="s">
        <v>58</v>
      </c>
      <c r="L188" s="15"/>
      <c r="M188" s="15"/>
      <c r="O188" s="15"/>
    </row>
    <row r="189" spans="7:15" x14ac:dyDescent="0.2">
      <c r="G189" s="15"/>
      <c r="H189" s="15"/>
      <c r="I189" s="15"/>
      <c r="J189" s="15" t="s">
        <v>58</v>
      </c>
      <c r="K189" t="s">
        <v>58</v>
      </c>
      <c r="L189" s="15"/>
      <c r="M189" s="15"/>
      <c r="O189" s="15"/>
    </row>
    <row r="190" spans="7:15" x14ac:dyDescent="0.2">
      <c r="G190" s="15"/>
      <c r="H190" s="15"/>
      <c r="I190" s="15"/>
      <c r="J190" s="15" t="s">
        <v>58</v>
      </c>
      <c r="K190" t="s">
        <v>58</v>
      </c>
      <c r="L190" s="15"/>
      <c r="M190" s="15"/>
      <c r="O190" s="15"/>
    </row>
    <row r="191" spans="7:15" x14ac:dyDescent="0.2">
      <c r="G191" s="15"/>
      <c r="H191" s="15"/>
      <c r="I191" s="15"/>
      <c r="J191" s="15" t="s">
        <v>58</v>
      </c>
      <c r="K191" t="s">
        <v>58</v>
      </c>
      <c r="L191" s="15"/>
      <c r="M191" s="15"/>
      <c r="O191" s="15"/>
    </row>
    <row r="192" spans="7:15" x14ac:dyDescent="0.2">
      <c r="G192" s="15"/>
      <c r="H192" s="15"/>
      <c r="I192" s="15"/>
      <c r="J192" s="15" t="s">
        <v>58</v>
      </c>
      <c r="K192" t="s">
        <v>58</v>
      </c>
      <c r="L192" s="15"/>
      <c r="M192" s="15"/>
      <c r="O192" s="15"/>
    </row>
    <row r="193" spans="7:15" x14ac:dyDescent="0.2">
      <c r="G193" s="15"/>
      <c r="H193" s="15"/>
      <c r="I193" s="15"/>
      <c r="J193" s="15" t="s">
        <v>58</v>
      </c>
      <c r="K193" t="s">
        <v>58</v>
      </c>
      <c r="L193" s="15"/>
      <c r="M193" s="15"/>
      <c r="O193" s="15"/>
    </row>
    <row r="194" spans="7:15" x14ac:dyDescent="0.2">
      <c r="G194" s="15"/>
      <c r="H194" s="15"/>
      <c r="I194" s="15"/>
      <c r="J194" s="15" t="s">
        <v>58</v>
      </c>
      <c r="K194" t="s">
        <v>58</v>
      </c>
      <c r="L194" s="15"/>
      <c r="M194" s="15"/>
      <c r="O194" s="15"/>
    </row>
    <row r="195" spans="7:15" x14ac:dyDescent="0.2">
      <c r="G195" s="15"/>
      <c r="H195" s="15"/>
      <c r="I195" s="15"/>
      <c r="J195" s="15" t="s">
        <v>58</v>
      </c>
      <c r="K195" t="s">
        <v>58</v>
      </c>
      <c r="L195" s="15"/>
      <c r="M195" s="15"/>
      <c r="O195" s="15"/>
    </row>
    <row r="196" spans="7:15" x14ac:dyDescent="0.2">
      <c r="G196" s="15"/>
      <c r="H196" s="15"/>
      <c r="I196" s="15"/>
      <c r="J196" s="15" t="s">
        <v>58</v>
      </c>
      <c r="K196" t="s">
        <v>58</v>
      </c>
      <c r="L196" s="15"/>
      <c r="M196" s="15"/>
      <c r="O196" s="15"/>
    </row>
    <row r="197" spans="7:15" x14ac:dyDescent="0.2">
      <c r="G197" s="15"/>
      <c r="H197" s="15"/>
      <c r="I197" s="15"/>
      <c r="J197" s="15" t="s">
        <v>58</v>
      </c>
      <c r="K197" t="s">
        <v>58</v>
      </c>
      <c r="L197" s="15"/>
      <c r="M197" s="15"/>
      <c r="O197" s="15"/>
    </row>
    <row r="198" spans="7:15" x14ac:dyDescent="0.2">
      <c r="G198" s="15"/>
      <c r="H198" s="15"/>
      <c r="I198" s="15"/>
      <c r="J198" s="15" t="s">
        <v>58</v>
      </c>
      <c r="K198" t="s">
        <v>58</v>
      </c>
      <c r="L198" s="15"/>
      <c r="M198" s="15"/>
      <c r="O198" s="15"/>
    </row>
    <row r="199" spans="7:15" x14ac:dyDescent="0.2">
      <c r="G199" s="15"/>
      <c r="H199" s="15"/>
      <c r="I199" s="15"/>
      <c r="J199" s="15" t="s">
        <v>58</v>
      </c>
      <c r="K199" t="s">
        <v>58</v>
      </c>
      <c r="L199" s="15"/>
      <c r="M199" s="15"/>
      <c r="O199" s="15"/>
    </row>
    <row r="200" spans="7:15" x14ac:dyDescent="0.2">
      <c r="G200" s="15"/>
      <c r="H200" s="15"/>
      <c r="I200" s="15"/>
      <c r="J200" s="15" t="s">
        <v>58</v>
      </c>
      <c r="K200" t="s">
        <v>58</v>
      </c>
      <c r="L200" s="15"/>
      <c r="M200" s="15"/>
      <c r="O200" s="15"/>
    </row>
    <row r="201" spans="7:15" x14ac:dyDescent="0.2">
      <c r="G201" s="15"/>
      <c r="H201" s="15"/>
      <c r="I201" s="15"/>
      <c r="J201" s="15" t="s">
        <v>58</v>
      </c>
      <c r="K201" t="s">
        <v>58</v>
      </c>
      <c r="L201" s="15"/>
      <c r="M201" s="15"/>
      <c r="O201" s="15"/>
    </row>
    <row r="202" spans="7:15" x14ac:dyDescent="0.2">
      <c r="G202" s="15"/>
      <c r="H202" s="15"/>
      <c r="I202" s="15"/>
      <c r="J202" s="15" t="s">
        <v>58</v>
      </c>
      <c r="K202" t="s">
        <v>58</v>
      </c>
      <c r="L202" s="15"/>
      <c r="M202" s="15"/>
      <c r="O202" s="15"/>
    </row>
    <row r="203" spans="7:15" x14ac:dyDescent="0.2">
      <c r="G203" s="15"/>
      <c r="H203" s="15"/>
      <c r="I203" s="15"/>
      <c r="J203" s="15" t="s">
        <v>58</v>
      </c>
      <c r="K203" t="s">
        <v>58</v>
      </c>
      <c r="L203" s="15"/>
      <c r="M203" s="15"/>
      <c r="O203" s="15"/>
    </row>
    <row r="204" spans="7:15" x14ac:dyDescent="0.2">
      <c r="G204" s="15"/>
      <c r="H204" s="15"/>
      <c r="I204" s="15"/>
      <c r="J204" s="15" t="s">
        <v>58</v>
      </c>
      <c r="K204" t="s">
        <v>58</v>
      </c>
      <c r="L204" s="15"/>
      <c r="M204" s="15"/>
      <c r="O204" s="15"/>
    </row>
    <row r="205" spans="7:15" x14ac:dyDescent="0.2">
      <c r="G205" s="15"/>
      <c r="H205" s="15"/>
      <c r="I205" s="15"/>
      <c r="J205" s="15" t="s">
        <v>58</v>
      </c>
      <c r="K205" t="s">
        <v>58</v>
      </c>
      <c r="L205" s="15"/>
      <c r="M205" s="15"/>
      <c r="O205" s="15"/>
    </row>
    <row r="206" spans="7:15" x14ac:dyDescent="0.2">
      <c r="G206" s="15"/>
      <c r="H206" s="15"/>
      <c r="I206" s="15"/>
      <c r="J206" s="15" t="s">
        <v>58</v>
      </c>
      <c r="K206" t="s">
        <v>58</v>
      </c>
      <c r="L206" s="15"/>
      <c r="M206" s="15"/>
      <c r="O206" s="15"/>
    </row>
    <row r="207" spans="7:15" x14ac:dyDescent="0.2">
      <c r="G207" s="15"/>
      <c r="H207" s="15"/>
      <c r="I207" s="15"/>
      <c r="J207" s="15" t="s">
        <v>58</v>
      </c>
      <c r="K207" t="s">
        <v>58</v>
      </c>
      <c r="L207" s="15"/>
      <c r="M207" s="15"/>
      <c r="O207" s="15"/>
    </row>
    <row r="208" spans="7:15" x14ac:dyDescent="0.2">
      <c r="G208" s="15"/>
      <c r="H208" s="15"/>
      <c r="I208" s="15"/>
      <c r="J208" s="15" t="s">
        <v>58</v>
      </c>
      <c r="K208" t="s">
        <v>58</v>
      </c>
      <c r="L208" s="15"/>
      <c r="M208" s="15"/>
      <c r="O208" s="15"/>
    </row>
    <row r="209" spans="7:15" x14ac:dyDescent="0.2">
      <c r="G209" s="15"/>
      <c r="H209" s="15"/>
      <c r="I209" s="15"/>
      <c r="J209" s="15" t="s">
        <v>58</v>
      </c>
      <c r="K209" t="s">
        <v>58</v>
      </c>
      <c r="L209" s="15"/>
      <c r="M209" s="15"/>
      <c r="O209" s="15"/>
    </row>
    <row r="210" spans="7:15" x14ac:dyDescent="0.2">
      <c r="G210" s="15"/>
      <c r="H210" s="15"/>
      <c r="I210" s="15"/>
      <c r="J210" s="15" t="s">
        <v>58</v>
      </c>
      <c r="K210" t="s">
        <v>58</v>
      </c>
      <c r="L210" s="15"/>
      <c r="M210" s="15"/>
      <c r="O210" s="15"/>
    </row>
    <row r="211" spans="7:15" x14ac:dyDescent="0.2">
      <c r="G211" s="15"/>
      <c r="H211" s="15"/>
      <c r="I211" s="15"/>
      <c r="J211" s="15" t="s">
        <v>58</v>
      </c>
      <c r="K211" t="s">
        <v>58</v>
      </c>
      <c r="L211" s="15"/>
      <c r="M211" s="15"/>
      <c r="O211" s="15"/>
    </row>
    <row r="212" spans="7:15" x14ac:dyDescent="0.2">
      <c r="G212" s="15"/>
      <c r="H212" s="15"/>
      <c r="I212" s="15"/>
      <c r="J212" s="15" t="s">
        <v>58</v>
      </c>
      <c r="K212" t="s">
        <v>58</v>
      </c>
      <c r="L212" s="15"/>
      <c r="M212" s="15"/>
      <c r="O212" s="15"/>
    </row>
    <row r="213" spans="7:15" x14ac:dyDescent="0.2">
      <c r="G213" s="15"/>
      <c r="H213" s="15"/>
      <c r="I213" s="15"/>
      <c r="J213" s="15" t="s">
        <v>58</v>
      </c>
      <c r="K213" t="s">
        <v>58</v>
      </c>
      <c r="L213" s="15"/>
      <c r="M213" s="15"/>
      <c r="O213" s="15"/>
    </row>
    <row r="214" spans="7:15" x14ac:dyDescent="0.2">
      <c r="G214" s="15"/>
      <c r="H214" s="15"/>
      <c r="I214" s="15"/>
      <c r="J214" s="15" t="s">
        <v>58</v>
      </c>
      <c r="K214" t="s">
        <v>58</v>
      </c>
      <c r="L214" s="15"/>
      <c r="M214" s="15"/>
      <c r="O214" s="15"/>
    </row>
    <row r="215" spans="7:15" x14ac:dyDescent="0.2">
      <c r="G215" s="15"/>
      <c r="H215" s="15"/>
      <c r="I215" s="15"/>
      <c r="J215" s="15" t="s">
        <v>58</v>
      </c>
      <c r="K215" t="s">
        <v>58</v>
      </c>
      <c r="L215" s="15"/>
      <c r="M215" s="15"/>
      <c r="O215" s="15"/>
    </row>
    <row r="216" spans="7:15" x14ac:dyDescent="0.2">
      <c r="G216" s="15"/>
      <c r="H216" s="15"/>
      <c r="I216" s="15"/>
      <c r="J216" s="15" t="s">
        <v>58</v>
      </c>
      <c r="K216" t="s">
        <v>58</v>
      </c>
      <c r="L216" s="15"/>
      <c r="M216" s="15"/>
      <c r="O216" s="15"/>
    </row>
    <row r="217" spans="7:15" x14ac:dyDescent="0.2">
      <c r="G217" s="15"/>
      <c r="H217" s="15"/>
      <c r="I217" s="15"/>
      <c r="J217" s="15" t="s">
        <v>58</v>
      </c>
      <c r="K217" t="s">
        <v>58</v>
      </c>
      <c r="L217" s="15"/>
      <c r="M217" s="15"/>
      <c r="O217" s="15"/>
    </row>
    <row r="218" spans="7:15" x14ac:dyDescent="0.2">
      <c r="G218" s="15"/>
      <c r="H218" s="15"/>
      <c r="I218" s="15"/>
      <c r="J218" s="15" t="s">
        <v>58</v>
      </c>
      <c r="K218" t="s">
        <v>58</v>
      </c>
      <c r="L218" s="15"/>
      <c r="M218" s="15"/>
      <c r="O218" s="15"/>
    </row>
    <row r="219" spans="7:15" x14ac:dyDescent="0.2">
      <c r="G219" s="15"/>
      <c r="H219" s="15"/>
      <c r="I219" s="15"/>
      <c r="J219" s="15" t="s">
        <v>58</v>
      </c>
      <c r="K219" t="s">
        <v>58</v>
      </c>
      <c r="L219" s="15"/>
      <c r="M219" s="15"/>
      <c r="O219" s="15"/>
    </row>
    <row r="220" spans="7:15" x14ac:dyDescent="0.2">
      <c r="G220" s="15"/>
      <c r="H220" s="15"/>
      <c r="I220" s="15"/>
      <c r="J220" s="15" t="s">
        <v>58</v>
      </c>
      <c r="K220" t="s">
        <v>58</v>
      </c>
      <c r="L220" s="15"/>
      <c r="M220" s="15"/>
      <c r="O220" s="15"/>
    </row>
    <row r="221" spans="7:15" x14ac:dyDescent="0.2">
      <c r="G221" s="15"/>
      <c r="H221" s="15"/>
      <c r="I221" s="15"/>
      <c r="J221" s="15" t="s">
        <v>58</v>
      </c>
      <c r="K221" t="s">
        <v>58</v>
      </c>
      <c r="L221" s="15"/>
      <c r="M221" s="15"/>
      <c r="O221" s="15"/>
    </row>
    <row r="222" spans="7:15" x14ac:dyDescent="0.2">
      <c r="G222" s="15"/>
      <c r="H222" s="15"/>
      <c r="I222" s="15"/>
      <c r="J222" s="15" t="s">
        <v>58</v>
      </c>
      <c r="K222" t="s">
        <v>58</v>
      </c>
      <c r="L222" s="15"/>
      <c r="M222" s="15"/>
      <c r="O222" s="15"/>
    </row>
    <row r="223" spans="7:15" x14ac:dyDescent="0.2">
      <c r="G223" s="15"/>
      <c r="H223" s="15"/>
      <c r="I223" s="15"/>
      <c r="J223" s="15" t="s">
        <v>58</v>
      </c>
      <c r="K223" t="s">
        <v>58</v>
      </c>
      <c r="L223" s="15"/>
      <c r="M223" s="15"/>
      <c r="O223" s="15"/>
    </row>
    <row r="224" spans="7:15" x14ac:dyDescent="0.2">
      <c r="G224" s="15"/>
      <c r="H224" s="15"/>
      <c r="I224" s="15"/>
      <c r="J224" s="15" t="s">
        <v>58</v>
      </c>
      <c r="K224" t="s">
        <v>58</v>
      </c>
      <c r="L224" s="15"/>
      <c r="M224" s="15"/>
      <c r="O224" s="15"/>
    </row>
    <row r="225" spans="7:15" x14ac:dyDescent="0.2">
      <c r="G225" s="15"/>
      <c r="H225" s="15"/>
      <c r="I225" s="15"/>
      <c r="J225" s="15" t="s">
        <v>58</v>
      </c>
      <c r="K225" t="s">
        <v>58</v>
      </c>
      <c r="L225" s="15"/>
      <c r="M225" s="15"/>
      <c r="O225" s="15"/>
    </row>
    <row r="226" spans="7:15" x14ac:dyDescent="0.2">
      <c r="G226" s="15"/>
      <c r="H226" s="15"/>
      <c r="I226" s="15"/>
      <c r="J226" s="15" t="s">
        <v>58</v>
      </c>
      <c r="K226" t="s">
        <v>58</v>
      </c>
      <c r="L226" s="15"/>
      <c r="M226" s="15"/>
      <c r="O226" s="15"/>
    </row>
    <row r="227" spans="7:15" x14ac:dyDescent="0.2">
      <c r="G227" s="15"/>
      <c r="H227" s="15"/>
      <c r="I227" s="15"/>
      <c r="J227" s="15" t="s">
        <v>58</v>
      </c>
      <c r="K227" t="s">
        <v>58</v>
      </c>
      <c r="L227" s="15"/>
      <c r="M227" s="15"/>
      <c r="O227" s="15"/>
    </row>
    <row r="228" spans="7:15" x14ac:dyDescent="0.2">
      <c r="G228" s="15"/>
      <c r="H228" s="15"/>
      <c r="I228" s="15"/>
      <c r="J228" s="15" t="s">
        <v>58</v>
      </c>
      <c r="K228" t="s">
        <v>58</v>
      </c>
      <c r="L228" s="15"/>
      <c r="M228" s="15"/>
      <c r="O228" s="15"/>
    </row>
    <row r="229" spans="7:15" x14ac:dyDescent="0.2">
      <c r="G229" s="15"/>
      <c r="H229" s="15"/>
      <c r="I229" s="15"/>
      <c r="J229" s="15" t="s">
        <v>58</v>
      </c>
      <c r="K229" t="s">
        <v>58</v>
      </c>
      <c r="L229" s="15"/>
      <c r="M229" s="15"/>
      <c r="O229" s="15"/>
    </row>
    <row r="230" spans="7:15" x14ac:dyDescent="0.2">
      <c r="G230" s="15"/>
      <c r="H230" s="15"/>
      <c r="I230" s="15"/>
      <c r="J230" s="15" t="s">
        <v>58</v>
      </c>
      <c r="K230" t="s">
        <v>58</v>
      </c>
      <c r="L230" s="15"/>
      <c r="M230" s="15"/>
      <c r="O230" s="15"/>
    </row>
    <row r="231" spans="7:15" x14ac:dyDescent="0.2">
      <c r="G231" s="15"/>
      <c r="H231" s="15"/>
      <c r="I231" s="15"/>
      <c r="J231" s="15" t="s">
        <v>58</v>
      </c>
      <c r="K231" t="s">
        <v>58</v>
      </c>
      <c r="L231" s="15"/>
      <c r="M231" s="15"/>
      <c r="O231" s="15"/>
    </row>
    <row r="232" spans="7:15" x14ac:dyDescent="0.2">
      <c r="G232" s="15"/>
      <c r="H232" s="15"/>
      <c r="I232" s="15"/>
      <c r="J232" s="15" t="s">
        <v>58</v>
      </c>
      <c r="K232" t="s">
        <v>58</v>
      </c>
      <c r="L232" s="15"/>
      <c r="M232" s="15"/>
      <c r="O232" s="15"/>
    </row>
    <row r="233" spans="7:15" x14ac:dyDescent="0.2">
      <c r="G233" s="15"/>
      <c r="H233" s="15"/>
      <c r="I233" s="15"/>
      <c r="J233" s="15" t="s">
        <v>58</v>
      </c>
      <c r="K233" t="s">
        <v>58</v>
      </c>
      <c r="L233" s="15"/>
      <c r="M233" s="15"/>
      <c r="O233" s="15"/>
    </row>
    <row r="234" spans="7:15" x14ac:dyDescent="0.2">
      <c r="G234" s="15"/>
      <c r="H234" s="15"/>
      <c r="I234" s="15"/>
      <c r="J234" s="15" t="s">
        <v>58</v>
      </c>
      <c r="K234" t="s">
        <v>58</v>
      </c>
      <c r="L234" s="15"/>
      <c r="M234" s="15"/>
      <c r="O234" s="15"/>
    </row>
    <row r="235" spans="7:15" x14ac:dyDescent="0.2">
      <c r="G235" s="15"/>
      <c r="H235" s="15"/>
      <c r="I235" s="15"/>
      <c r="J235" s="15" t="s">
        <v>58</v>
      </c>
      <c r="K235" t="s">
        <v>58</v>
      </c>
      <c r="L235" s="15"/>
      <c r="M235" s="15"/>
      <c r="O235" s="15"/>
    </row>
    <row r="236" spans="7:15" x14ac:dyDescent="0.2">
      <c r="G236" s="15"/>
      <c r="H236" s="15"/>
      <c r="I236" s="15"/>
      <c r="J236" s="15" t="s">
        <v>58</v>
      </c>
      <c r="K236" t="s">
        <v>58</v>
      </c>
      <c r="L236" s="15"/>
      <c r="M236" s="15"/>
      <c r="O236" s="15"/>
    </row>
    <row r="237" spans="7:15" x14ac:dyDescent="0.2">
      <c r="G237" s="15"/>
      <c r="H237" s="15"/>
      <c r="I237" s="15"/>
      <c r="J237" s="15" t="s">
        <v>58</v>
      </c>
      <c r="K237" t="s">
        <v>58</v>
      </c>
      <c r="L237" s="15"/>
      <c r="M237" s="15"/>
      <c r="O237" s="15"/>
    </row>
    <row r="238" spans="7:15" x14ac:dyDescent="0.2">
      <c r="G238" s="15"/>
      <c r="H238" s="15"/>
      <c r="I238" s="15"/>
      <c r="J238" s="15" t="s">
        <v>58</v>
      </c>
      <c r="K238" t="s">
        <v>58</v>
      </c>
      <c r="L238" s="15"/>
      <c r="M238" s="15"/>
      <c r="O238" s="15"/>
    </row>
    <row r="239" spans="7:15" x14ac:dyDescent="0.2">
      <c r="G239" s="15"/>
      <c r="H239" s="15"/>
      <c r="I239" s="15"/>
      <c r="J239" s="15" t="s">
        <v>58</v>
      </c>
      <c r="K239" t="s">
        <v>58</v>
      </c>
      <c r="L239" s="15"/>
      <c r="M239" s="15"/>
      <c r="O239" s="15"/>
    </row>
    <row r="240" spans="7:15" x14ac:dyDescent="0.2">
      <c r="G240" s="15"/>
      <c r="H240" s="15"/>
      <c r="I240" s="15"/>
      <c r="J240" s="15" t="s">
        <v>58</v>
      </c>
      <c r="K240" t="s">
        <v>58</v>
      </c>
      <c r="L240" s="15"/>
      <c r="M240" s="15"/>
      <c r="O240" s="15"/>
    </row>
    <row r="241" spans="7:15" x14ac:dyDescent="0.2">
      <c r="G241" s="15"/>
      <c r="H241" s="15"/>
      <c r="I241" s="15"/>
      <c r="J241" s="15" t="s">
        <v>58</v>
      </c>
      <c r="K241" t="s">
        <v>58</v>
      </c>
      <c r="L241" s="15"/>
      <c r="M241" s="15"/>
      <c r="O241" s="15"/>
    </row>
    <row r="242" spans="7:15" x14ac:dyDescent="0.2">
      <c r="G242" s="15"/>
      <c r="H242" s="15"/>
      <c r="I242" s="15"/>
      <c r="J242" s="15" t="s">
        <v>58</v>
      </c>
      <c r="K242" t="s">
        <v>58</v>
      </c>
      <c r="L242" s="15"/>
      <c r="M242" s="15"/>
      <c r="O242" s="15"/>
    </row>
    <row r="243" spans="7:15" x14ac:dyDescent="0.2">
      <c r="G243" s="15"/>
      <c r="H243" s="15"/>
      <c r="I243" s="15"/>
      <c r="J243" s="15" t="s">
        <v>58</v>
      </c>
      <c r="K243" t="s">
        <v>58</v>
      </c>
      <c r="L243" s="15"/>
      <c r="M243" s="15"/>
      <c r="O243" s="15"/>
    </row>
    <row r="244" spans="7:15" x14ac:dyDescent="0.2">
      <c r="G244" s="15"/>
      <c r="H244" s="15"/>
      <c r="I244" s="15"/>
      <c r="J244" s="15" t="s">
        <v>58</v>
      </c>
      <c r="K244" t="s">
        <v>58</v>
      </c>
      <c r="L244" s="15"/>
      <c r="M244" s="15"/>
      <c r="O244" s="15"/>
    </row>
    <row r="245" spans="7:15" x14ac:dyDescent="0.2">
      <c r="G245" s="15"/>
      <c r="H245" s="15"/>
      <c r="I245" s="15"/>
      <c r="J245" s="15" t="s">
        <v>58</v>
      </c>
      <c r="K245" t="s">
        <v>58</v>
      </c>
      <c r="L245" s="15"/>
      <c r="M245" s="15"/>
      <c r="O245" s="15"/>
    </row>
    <row r="246" spans="7:15" x14ac:dyDescent="0.2">
      <c r="G246" s="15"/>
      <c r="H246" s="15"/>
      <c r="I246" s="15"/>
      <c r="J246" s="15" t="s">
        <v>58</v>
      </c>
      <c r="K246" t="s">
        <v>58</v>
      </c>
      <c r="L246" s="15"/>
      <c r="M246" s="15"/>
      <c r="O246" s="15"/>
    </row>
    <row r="247" spans="7:15" x14ac:dyDescent="0.2">
      <c r="G247" s="15"/>
      <c r="H247" s="15"/>
      <c r="I247" s="15"/>
      <c r="J247" s="15" t="s">
        <v>58</v>
      </c>
      <c r="K247" t="s">
        <v>58</v>
      </c>
      <c r="L247" s="15"/>
      <c r="M247" s="15"/>
      <c r="O247" s="15"/>
    </row>
    <row r="248" spans="7:15" x14ac:dyDescent="0.2">
      <c r="G248" s="15"/>
      <c r="H248" s="15"/>
      <c r="I248" s="15"/>
      <c r="J248" s="15" t="s">
        <v>58</v>
      </c>
      <c r="K248" t="s">
        <v>58</v>
      </c>
      <c r="L248" s="15"/>
      <c r="M248" s="15"/>
      <c r="O248" s="15"/>
    </row>
    <row r="249" spans="7:15" x14ac:dyDescent="0.2">
      <c r="G249" s="15"/>
      <c r="H249" s="15"/>
      <c r="I249" s="15"/>
      <c r="J249" s="15" t="s">
        <v>58</v>
      </c>
      <c r="K249" t="s">
        <v>58</v>
      </c>
      <c r="L249" s="15"/>
      <c r="M249" s="15"/>
      <c r="O249" s="15"/>
    </row>
    <row r="250" spans="7:15" x14ac:dyDescent="0.2">
      <c r="G250" s="15"/>
      <c r="H250" s="15"/>
      <c r="I250" s="15"/>
      <c r="J250" s="15" t="s">
        <v>58</v>
      </c>
      <c r="K250" t="s">
        <v>58</v>
      </c>
      <c r="L250" s="15"/>
      <c r="M250" s="15"/>
      <c r="O250" s="15"/>
    </row>
    <row r="251" spans="7:15" x14ac:dyDescent="0.2">
      <c r="G251" s="15"/>
      <c r="H251" s="15"/>
      <c r="I251" s="15"/>
      <c r="J251" s="15" t="s">
        <v>58</v>
      </c>
      <c r="K251" t="s">
        <v>58</v>
      </c>
      <c r="L251" s="15"/>
      <c r="M251" s="15"/>
      <c r="O251" s="15"/>
    </row>
    <row r="252" spans="7:15" x14ac:dyDescent="0.2">
      <c r="G252" s="15"/>
      <c r="H252" s="15"/>
      <c r="I252" s="15"/>
      <c r="J252" s="15" t="s">
        <v>58</v>
      </c>
      <c r="K252" t="s">
        <v>58</v>
      </c>
      <c r="L252" s="15"/>
      <c r="M252" s="15"/>
      <c r="O252" s="15"/>
    </row>
    <row r="253" spans="7:15" x14ac:dyDescent="0.2">
      <c r="G253" s="15"/>
      <c r="H253" s="15"/>
      <c r="I253" s="15"/>
      <c r="J253" s="15" t="s">
        <v>58</v>
      </c>
      <c r="K253" t="s">
        <v>58</v>
      </c>
      <c r="L253" s="15"/>
      <c r="M253" s="15"/>
      <c r="O253" s="15"/>
    </row>
    <row r="254" spans="7:15" x14ac:dyDescent="0.2">
      <c r="G254" s="15"/>
      <c r="H254" s="15"/>
      <c r="I254" s="15"/>
      <c r="J254" s="15" t="s">
        <v>58</v>
      </c>
      <c r="K254" t="s">
        <v>58</v>
      </c>
      <c r="L254" s="15"/>
      <c r="M254" s="15"/>
      <c r="O254" s="15"/>
    </row>
    <row r="255" spans="7:15" x14ac:dyDescent="0.2">
      <c r="G255" s="15"/>
      <c r="H255" s="15"/>
      <c r="I255" s="15"/>
      <c r="J255" s="15" t="s">
        <v>58</v>
      </c>
      <c r="K255" t="s">
        <v>58</v>
      </c>
      <c r="L255" s="15"/>
      <c r="M255" s="15"/>
      <c r="O255" s="15"/>
    </row>
    <row r="256" spans="7:15" x14ac:dyDescent="0.2">
      <c r="G256" s="15"/>
      <c r="H256" s="15"/>
      <c r="I256" s="15"/>
      <c r="J256" s="15" t="s">
        <v>58</v>
      </c>
      <c r="K256" t="s">
        <v>58</v>
      </c>
      <c r="L256" s="15"/>
      <c r="M256" s="15"/>
      <c r="O256" s="15"/>
    </row>
    <row r="257" spans="7:15" x14ac:dyDescent="0.2">
      <c r="G257" s="15"/>
      <c r="H257" s="15"/>
      <c r="I257" s="15"/>
      <c r="J257" s="15" t="s">
        <v>58</v>
      </c>
      <c r="K257" t="s">
        <v>58</v>
      </c>
      <c r="L257" s="15"/>
      <c r="M257" s="15"/>
      <c r="O257" s="15"/>
    </row>
    <row r="258" spans="7:15" x14ac:dyDescent="0.2">
      <c r="G258" s="15"/>
      <c r="H258" s="15"/>
      <c r="I258" s="15"/>
      <c r="J258" s="15" t="s">
        <v>58</v>
      </c>
      <c r="K258" t="s">
        <v>58</v>
      </c>
      <c r="L258" s="15"/>
      <c r="M258" s="15"/>
      <c r="O258" s="15"/>
    </row>
    <row r="259" spans="7:15" x14ac:dyDescent="0.2">
      <c r="G259" s="15"/>
      <c r="H259" s="15"/>
      <c r="I259" s="15"/>
      <c r="J259" s="15" t="s">
        <v>58</v>
      </c>
      <c r="K259" t="s">
        <v>58</v>
      </c>
      <c r="L259" s="15"/>
      <c r="M259" s="15"/>
      <c r="O259" s="15"/>
    </row>
    <row r="260" spans="7:15" x14ac:dyDescent="0.2">
      <c r="G260" s="15"/>
      <c r="H260" s="15"/>
      <c r="I260" s="15"/>
      <c r="J260" s="15" t="s">
        <v>58</v>
      </c>
      <c r="K260" t="s">
        <v>58</v>
      </c>
      <c r="L260" s="15"/>
      <c r="M260" s="15"/>
      <c r="O260" s="15"/>
    </row>
    <row r="261" spans="7:15" x14ac:dyDescent="0.2">
      <c r="G261" s="15"/>
      <c r="H261" s="15"/>
      <c r="I261" s="15"/>
      <c r="J261" s="15" t="s">
        <v>58</v>
      </c>
      <c r="K261" t="s">
        <v>58</v>
      </c>
      <c r="L261" s="15"/>
      <c r="M261" s="15"/>
      <c r="O261" s="15"/>
    </row>
    <row r="262" spans="7:15" x14ac:dyDescent="0.2">
      <c r="G262" s="15"/>
      <c r="H262" s="15"/>
      <c r="I262" s="15"/>
      <c r="J262" s="15" t="s">
        <v>58</v>
      </c>
      <c r="K262" t="s">
        <v>58</v>
      </c>
      <c r="L262" s="15"/>
      <c r="M262" s="15"/>
      <c r="O262" s="15"/>
    </row>
    <row r="263" spans="7:15" x14ac:dyDescent="0.2">
      <c r="G263" s="15"/>
      <c r="H263" s="15"/>
      <c r="I263" s="15"/>
      <c r="J263" s="15" t="s">
        <v>58</v>
      </c>
      <c r="K263" t="s">
        <v>58</v>
      </c>
      <c r="L263" s="15"/>
      <c r="M263" s="15"/>
      <c r="O263" s="15"/>
    </row>
    <row r="264" spans="7:15" x14ac:dyDescent="0.2">
      <c r="G264" s="15"/>
      <c r="H264" s="15"/>
      <c r="I264" s="15"/>
      <c r="J264" s="15" t="s">
        <v>58</v>
      </c>
      <c r="K264" t="s">
        <v>58</v>
      </c>
      <c r="L264" s="15"/>
      <c r="M264" s="15"/>
      <c r="O264" s="15"/>
    </row>
    <row r="265" spans="7:15" x14ac:dyDescent="0.2">
      <c r="G265" s="15"/>
      <c r="H265" s="15"/>
      <c r="I265" s="15"/>
      <c r="J265" s="15" t="s">
        <v>58</v>
      </c>
      <c r="K265" t="s">
        <v>58</v>
      </c>
      <c r="L265" s="15"/>
      <c r="M265" s="15"/>
      <c r="O265" s="15"/>
    </row>
    <row r="266" spans="7:15" x14ac:dyDescent="0.2">
      <c r="G266" s="15"/>
      <c r="H266" s="15"/>
      <c r="I266" s="15"/>
      <c r="J266" s="15" t="s">
        <v>58</v>
      </c>
      <c r="K266" t="s">
        <v>58</v>
      </c>
      <c r="L266" s="15"/>
      <c r="M266" s="15"/>
      <c r="O266" s="15"/>
    </row>
    <row r="267" spans="7:15" x14ac:dyDescent="0.2">
      <c r="G267" s="15"/>
      <c r="H267" s="15"/>
      <c r="I267" s="15"/>
      <c r="J267" s="15" t="s">
        <v>58</v>
      </c>
      <c r="K267" t="s">
        <v>58</v>
      </c>
      <c r="L267" s="15"/>
      <c r="M267" s="15"/>
      <c r="O267" s="15"/>
    </row>
    <row r="268" spans="7:15" x14ac:dyDescent="0.2">
      <c r="G268" s="15"/>
      <c r="H268" s="15"/>
      <c r="I268" s="15"/>
      <c r="J268" s="15" t="s">
        <v>58</v>
      </c>
      <c r="K268" t="s">
        <v>58</v>
      </c>
      <c r="L268" s="15"/>
      <c r="M268" s="15"/>
      <c r="O268" s="15"/>
    </row>
    <row r="269" spans="7:15" x14ac:dyDescent="0.2">
      <c r="G269" s="15"/>
      <c r="H269" s="15"/>
      <c r="I269" s="15"/>
      <c r="J269" s="15" t="s">
        <v>58</v>
      </c>
      <c r="K269" t="s">
        <v>58</v>
      </c>
      <c r="L269" s="15"/>
      <c r="M269" s="15"/>
      <c r="O269" s="15"/>
    </row>
    <row r="270" spans="7:15" x14ac:dyDescent="0.2">
      <c r="G270" s="15"/>
      <c r="H270" s="15"/>
      <c r="I270" s="15"/>
      <c r="J270" s="15" t="s">
        <v>58</v>
      </c>
      <c r="K270" t="s">
        <v>58</v>
      </c>
      <c r="L270" s="15"/>
      <c r="M270" s="15"/>
      <c r="O270" s="15"/>
    </row>
    <row r="271" spans="7:15" x14ac:dyDescent="0.2">
      <c r="G271" s="15"/>
      <c r="H271" s="15"/>
      <c r="I271" s="15"/>
      <c r="J271" s="15" t="s">
        <v>58</v>
      </c>
      <c r="K271" t="s">
        <v>58</v>
      </c>
      <c r="L271" s="15"/>
      <c r="M271" s="15"/>
      <c r="O271" s="15"/>
    </row>
    <row r="272" spans="7:15" x14ac:dyDescent="0.2">
      <c r="G272" s="15"/>
      <c r="H272" s="15"/>
      <c r="I272" s="15"/>
      <c r="J272" s="15" t="s">
        <v>58</v>
      </c>
      <c r="K272" t="s">
        <v>58</v>
      </c>
      <c r="L272" s="15"/>
      <c r="M272" s="15"/>
      <c r="O272" s="15"/>
    </row>
    <row r="273" spans="7:15" x14ac:dyDescent="0.2">
      <c r="G273" s="15"/>
      <c r="H273" s="15"/>
      <c r="I273" s="15"/>
      <c r="J273" s="15" t="s">
        <v>58</v>
      </c>
      <c r="K273" t="s">
        <v>58</v>
      </c>
      <c r="L273" s="15"/>
      <c r="M273" s="15"/>
      <c r="O273" s="15"/>
    </row>
    <row r="274" spans="7:15" x14ac:dyDescent="0.2">
      <c r="G274" s="15"/>
      <c r="H274" s="15"/>
      <c r="I274" s="15"/>
      <c r="J274" s="15" t="s">
        <v>58</v>
      </c>
      <c r="K274" t="s">
        <v>58</v>
      </c>
      <c r="L274" s="15"/>
      <c r="M274" s="15"/>
      <c r="O274" s="15"/>
    </row>
    <row r="275" spans="7:15" x14ac:dyDescent="0.2">
      <c r="G275" s="15"/>
      <c r="H275" s="15"/>
      <c r="I275" s="15"/>
      <c r="J275" s="15" t="s">
        <v>58</v>
      </c>
      <c r="K275" t="s">
        <v>58</v>
      </c>
      <c r="L275" s="15"/>
      <c r="M275" s="15"/>
      <c r="O275" s="15"/>
    </row>
    <row r="276" spans="7:15" x14ac:dyDescent="0.2">
      <c r="G276" s="15"/>
      <c r="H276" s="15"/>
      <c r="I276" s="15"/>
      <c r="J276" s="15" t="s">
        <v>58</v>
      </c>
      <c r="K276" t="s">
        <v>58</v>
      </c>
      <c r="L276" s="15"/>
      <c r="M276" s="15"/>
      <c r="O276" s="15"/>
    </row>
    <row r="277" spans="7:15" x14ac:dyDescent="0.2">
      <c r="G277" s="15"/>
      <c r="H277" s="15"/>
      <c r="I277" s="15"/>
      <c r="J277" s="15" t="s">
        <v>58</v>
      </c>
      <c r="K277" t="s">
        <v>58</v>
      </c>
      <c r="L277" s="15"/>
      <c r="M277" s="15"/>
      <c r="O277" s="15"/>
    </row>
    <row r="278" spans="7:15" x14ac:dyDescent="0.2">
      <c r="G278" s="15"/>
      <c r="H278" s="15"/>
      <c r="I278" s="15"/>
      <c r="J278" s="15" t="s">
        <v>58</v>
      </c>
      <c r="K278" t="s">
        <v>58</v>
      </c>
      <c r="L278" s="15"/>
      <c r="M278" s="15"/>
      <c r="O278" s="15"/>
    </row>
    <row r="279" spans="7:15" x14ac:dyDescent="0.2">
      <c r="G279" s="15"/>
      <c r="H279" s="15"/>
      <c r="I279" s="15"/>
      <c r="J279" s="15" t="s">
        <v>58</v>
      </c>
      <c r="K279" t="s">
        <v>58</v>
      </c>
      <c r="L279" s="15"/>
      <c r="M279" s="15"/>
      <c r="O279" s="15"/>
    </row>
    <row r="280" spans="7:15" x14ac:dyDescent="0.2">
      <c r="G280" s="15"/>
      <c r="H280" s="15"/>
      <c r="I280" s="15"/>
      <c r="J280" s="15" t="s">
        <v>58</v>
      </c>
      <c r="K280" t="s">
        <v>58</v>
      </c>
      <c r="L280" s="15"/>
      <c r="M280" s="15"/>
      <c r="O280" s="15"/>
    </row>
    <row r="281" spans="7:15" x14ac:dyDescent="0.2">
      <c r="G281" s="15"/>
      <c r="H281" s="15"/>
      <c r="I281" s="15"/>
      <c r="J281" s="15" t="s">
        <v>58</v>
      </c>
      <c r="K281" t="s">
        <v>58</v>
      </c>
      <c r="L281" s="15"/>
      <c r="M281" s="15"/>
      <c r="O281" s="15"/>
    </row>
    <row r="282" spans="7:15" x14ac:dyDescent="0.2">
      <c r="G282" s="15"/>
      <c r="H282" s="15"/>
      <c r="I282" s="15"/>
      <c r="J282" s="15" t="s">
        <v>58</v>
      </c>
      <c r="K282" t="s">
        <v>58</v>
      </c>
      <c r="L282" s="15"/>
      <c r="M282" s="15"/>
      <c r="O282" s="15"/>
    </row>
    <row r="283" spans="7:15" x14ac:dyDescent="0.2">
      <c r="G283" s="15"/>
      <c r="H283" s="15"/>
      <c r="I283" s="15"/>
      <c r="J283" s="15" t="s">
        <v>58</v>
      </c>
      <c r="K283" t="s">
        <v>58</v>
      </c>
      <c r="L283" s="15"/>
      <c r="M283" s="15"/>
      <c r="O283" s="15"/>
    </row>
    <row r="284" spans="7:15" x14ac:dyDescent="0.2">
      <c r="G284" s="15"/>
      <c r="H284" s="15"/>
      <c r="I284" s="15"/>
      <c r="J284" s="15" t="s">
        <v>58</v>
      </c>
      <c r="K284" t="s">
        <v>58</v>
      </c>
      <c r="L284" s="15"/>
      <c r="M284" s="15"/>
      <c r="O284" s="15"/>
    </row>
    <row r="285" spans="7:15" x14ac:dyDescent="0.2">
      <c r="G285" s="15"/>
      <c r="H285" s="15"/>
      <c r="I285" s="15"/>
      <c r="J285" s="15" t="s">
        <v>58</v>
      </c>
      <c r="K285" t="s">
        <v>58</v>
      </c>
      <c r="L285" s="15"/>
      <c r="M285" s="15"/>
      <c r="O285" s="15"/>
    </row>
    <row r="286" spans="7:15" x14ac:dyDescent="0.2">
      <c r="G286" s="15"/>
      <c r="H286" s="15"/>
      <c r="I286" s="15"/>
      <c r="J286" s="15" t="s">
        <v>58</v>
      </c>
      <c r="K286" t="s">
        <v>58</v>
      </c>
      <c r="L286" s="15"/>
      <c r="M286" s="15"/>
      <c r="O286" s="15"/>
    </row>
    <row r="287" spans="7:15" x14ac:dyDescent="0.2">
      <c r="G287" s="15"/>
      <c r="H287" s="15"/>
      <c r="I287" s="15"/>
      <c r="J287" s="15" t="s">
        <v>58</v>
      </c>
      <c r="K287" t="s">
        <v>58</v>
      </c>
      <c r="L287" s="15"/>
      <c r="M287" s="15"/>
      <c r="O287" s="15"/>
    </row>
    <row r="288" spans="7:15" x14ac:dyDescent="0.2">
      <c r="G288" s="15"/>
      <c r="H288" s="15"/>
      <c r="I288" s="15"/>
      <c r="J288" s="15" t="s">
        <v>58</v>
      </c>
      <c r="K288" t="s">
        <v>58</v>
      </c>
      <c r="L288" s="15"/>
      <c r="M288" s="15"/>
      <c r="O288" s="15"/>
    </row>
    <row r="289" spans="7:15" x14ac:dyDescent="0.2">
      <c r="G289" s="15"/>
      <c r="H289" s="15"/>
      <c r="I289" s="15"/>
      <c r="J289" s="15" t="s">
        <v>58</v>
      </c>
      <c r="K289" t="s">
        <v>58</v>
      </c>
      <c r="L289" s="15"/>
      <c r="M289" s="15"/>
      <c r="O289" s="15"/>
    </row>
    <row r="290" spans="7:15" x14ac:dyDescent="0.2">
      <c r="G290" s="15"/>
      <c r="H290" s="15"/>
      <c r="I290" s="15"/>
      <c r="J290" s="15" t="s">
        <v>58</v>
      </c>
      <c r="K290" t="s">
        <v>58</v>
      </c>
      <c r="L290" s="15"/>
      <c r="M290" s="15"/>
      <c r="O290" s="15"/>
    </row>
    <row r="291" spans="7:15" x14ac:dyDescent="0.2">
      <c r="G291" s="15"/>
      <c r="H291" s="15"/>
      <c r="I291" s="15"/>
      <c r="J291" s="15" t="s">
        <v>58</v>
      </c>
      <c r="K291" t="s">
        <v>58</v>
      </c>
      <c r="L291" s="15"/>
      <c r="M291" s="15"/>
      <c r="O291" s="15"/>
    </row>
    <row r="292" spans="7:15" x14ac:dyDescent="0.2">
      <c r="G292" s="15"/>
      <c r="H292" s="15"/>
      <c r="I292" s="15"/>
      <c r="J292" s="15" t="s">
        <v>58</v>
      </c>
      <c r="K292" t="s">
        <v>58</v>
      </c>
      <c r="L292" s="15"/>
      <c r="M292" s="15"/>
      <c r="O292" s="15"/>
    </row>
    <row r="293" spans="7:15" x14ac:dyDescent="0.2">
      <c r="G293" s="15"/>
      <c r="H293" s="15"/>
      <c r="I293" s="15"/>
      <c r="J293" s="15" t="s">
        <v>58</v>
      </c>
      <c r="K293" t="s">
        <v>58</v>
      </c>
      <c r="L293" s="15"/>
      <c r="M293" s="15"/>
      <c r="O293" s="15"/>
    </row>
    <row r="294" spans="7:15" x14ac:dyDescent="0.2">
      <c r="G294" s="15"/>
      <c r="H294" s="15"/>
      <c r="I294" s="15"/>
      <c r="J294" s="15" t="s">
        <v>58</v>
      </c>
      <c r="K294" t="s">
        <v>58</v>
      </c>
      <c r="L294" s="15"/>
      <c r="M294" s="15"/>
      <c r="O294" s="15"/>
    </row>
    <row r="295" spans="7:15" x14ac:dyDescent="0.2">
      <c r="G295" s="15"/>
      <c r="H295" s="15"/>
      <c r="I295" s="15"/>
      <c r="J295" s="15" t="s">
        <v>58</v>
      </c>
      <c r="K295" t="s">
        <v>58</v>
      </c>
      <c r="L295" s="15"/>
      <c r="M295" s="15"/>
      <c r="O295" s="15"/>
    </row>
    <row r="296" spans="7:15" x14ac:dyDescent="0.2">
      <c r="G296" s="15"/>
      <c r="H296" s="15"/>
      <c r="I296" s="15"/>
      <c r="J296" s="15" t="s">
        <v>58</v>
      </c>
      <c r="K296" t="s">
        <v>58</v>
      </c>
      <c r="L296" s="15"/>
      <c r="M296" s="15"/>
      <c r="O296" s="15"/>
    </row>
    <row r="297" spans="7:15" x14ac:dyDescent="0.2">
      <c r="G297" s="15"/>
      <c r="H297" s="15"/>
      <c r="I297" s="15"/>
      <c r="J297" s="15" t="s">
        <v>58</v>
      </c>
      <c r="K297" t="s">
        <v>58</v>
      </c>
      <c r="L297" s="15"/>
      <c r="M297" s="15"/>
      <c r="O297" s="15"/>
    </row>
    <row r="298" spans="7:15" x14ac:dyDescent="0.2">
      <c r="G298" s="15"/>
      <c r="H298" s="15"/>
      <c r="I298" s="15"/>
      <c r="J298" s="15" t="s">
        <v>58</v>
      </c>
      <c r="K298" t="s">
        <v>58</v>
      </c>
      <c r="L298" s="15"/>
      <c r="M298" s="15"/>
      <c r="O298" s="15"/>
    </row>
    <row r="299" spans="7:15" x14ac:dyDescent="0.2">
      <c r="G299" s="15"/>
      <c r="H299" s="15"/>
      <c r="I299" s="15"/>
      <c r="J299" s="15" t="s">
        <v>58</v>
      </c>
      <c r="K299" t="s">
        <v>58</v>
      </c>
      <c r="L299" s="15"/>
      <c r="M299" s="15"/>
      <c r="O299" s="15"/>
    </row>
    <row r="300" spans="7:15" x14ac:dyDescent="0.2">
      <c r="G300" s="15"/>
      <c r="H300" s="15"/>
      <c r="I300" s="15"/>
      <c r="J300" s="15" t="s">
        <v>58</v>
      </c>
      <c r="K300" t="s">
        <v>58</v>
      </c>
      <c r="L300" s="15"/>
      <c r="M300" s="15"/>
      <c r="O300" s="15"/>
    </row>
    <row r="301" spans="7:15" x14ac:dyDescent="0.2">
      <c r="G301" s="15"/>
      <c r="H301" s="15"/>
      <c r="I301" s="15"/>
      <c r="J301" s="15" t="s">
        <v>58</v>
      </c>
      <c r="K301" t="s">
        <v>58</v>
      </c>
      <c r="L301" s="15"/>
      <c r="M301" s="15"/>
      <c r="O301" s="15"/>
    </row>
    <row r="302" spans="7:15" x14ac:dyDescent="0.2">
      <c r="G302" s="15"/>
      <c r="H302" s="15"/>
      <c r="I302" s="15"/>
      <c r="J302" s="15" t="s">
        <v>58</v>
      </c>
      <c r="K302" t="s">
        <v>58</v>
      </c>
      <c r="L302" s="15"/>
      <c r="M302" s="15"/>
      <c r="O302" s="15"/>
    </row>
    <row r="303" spans="7:15" x14ac:dyDescent="0.2">
      <c r="G303" s="15"/>
      <c r="H303" s="15"/>
      <c r="I303" s="15"/>
      <c r="J303" s="15" t="s">
        <v>58</v>
      </c>
      <c r="K303" t="s">
        <v>58</v>
      </c>
      <c r="L303" s="15"/>
      <c r="M303" s="15"/>
      <c r="O303" s="15"/>
    </row>
    <row r="304" spans="7:15" x14ac:dyDescent="0.2">
      <c r="G304" s="15"/>
      <c r="H304" s="15"/>
      <c r="I304" s="15"/>
      <c r="J304" s="15" t="s">
        <v>58</v>
      </c>
      <c r="K304" t="s">
        <v>58</v>
      </c>
      <c r="L304" s="15"/>
      <c r="M304" s="15"/>
      <c r="O304" s="15"/>
    </row>
    <row r="305" spans="7:15" x14ac:dyDescent="0.2">
      <c r="G305" s="15"/>
      <c r="H305" s="15"/>
      <c r="I305" s="15"/>
      <c r="J305" s="15" t="s">
        <v>58</v>
      </c>
      <c r="K305" t="s">
        <v>58</v>
      </c>
      <c r="L305" s="15"/>
      <c r="M305" s="15"/>
      <c r="O305" s="15"/>
    </row>
    <row r="306" spans="7:15" x14ac:dyDescent="0.2">
      <c r="G306" s="15"/>
      <c r="H306" s="15"/>
      <c r="I306" s="15"/>
      <c r="J306" s="15" t="s">
        <v>58</v>
      </c>
      <c r="K306" t="s">
        <v>58</v>
      </c>
      <c r="L306" s="15"/>
      <c r="M306" s="15"/>
      <c r="O306" s="15"/>
    </row>
    <row r="307" spans="7:15" x14ac:dyDescent="0.2">
      <c r="G307" s="15"/>
      <c r="H307" s="15"/>
      <c r="I307" s="15"/>
      <c r="J307" s="15" t="s">
        <v>58</v>
      </c>
      <c r="K307" t="s">
        <v>58</v>
      </c>
      <c r="L307" s="15"/>
      <c r="M307" s="15"/>
      <c r="O307" s="15"/>
    </row>
    <row r="308" spans="7:15" x14ac:dyDescent="0.2">
      <c r="G308" s="15"/>
      <c r="H308" s="15"/>
      <c r="I308" s="15"/>
      <c r="J308" s="15" t="s">
        <v>58</v>
      </c>
      <c r="K308" t="s">
        <v>58</v>
      </c>
      <c r="L308" s="15"/>
      <c r="M308" s="15"/>
      <c r="O308" s="15"/>
    </row>
    <row r="309" spans="7:15" x14ac:dyDescent="0.2">
      <c r="G309" s="15"/>
      <c r="H309" s="15"/>
      <c r="I309" s="15"/>
      <c r="J309" s="15" t="s">
        <v>58</v>
      </c>
      <c r="K309" t="s">
        <v>58</v>
      </c>
      <c r="L309" s="15"/>
      <c r="M309" s="15"/>
      <c r="O309" s="15"/>
    </row>
    <row r="310" spans="7:15" x14ac:dyDescent="0.2">
      <c r="G310" s="15"/>
      <c r="H310" s="15"/>
      <c r="I310" s="15"/>
      <c r="J310" s="15" t="s">
        <v>58</v>
      </c>
      <c r="K310" t="s">
        <v>58</v>
      </c>
      <c r="L310" s="15"/>
      <c r="M310" s="15"/>
      <c r="O310" s="15"/>
    </row>
    <row r="311" spans="7:15" x14ac:dyDescent="0.2">
      <c r="G311" s="15"/>
      <c r="H311" s="15"/>
      <c r="I311" s="15"/>
      <c r="J311" s="15" t="s">
        <v>58</v>
      </c>
      <c r="K311" t="s">
        <v>58</v>
      </c>
      <c r="L311" s="15"/>
      <c r="M311" s="15"/>
      <c r="O311" s="15"/>
    </row>
    <row r="312" spans="7:15" x14ac:dyDescent="0.2">
      <c r="G312" s="15"/>
      <c r="H312" s="15"/>
      <c r="I312" s="15"/>
      <c r="J312" s="15" t="s">
        <v>58</v>
      </c>
      <c r="K312" t="s">
        <v>58</v>
      </c>
      <c r="L312" s="15"/>
      <c r="M312" s="15"/>
      <c r="O312" s="15"/>
    </row>
    <row r="313" spans="7:15" x14ac:dyDescent="0.2">
      <c r="G313" s="15"/>
      <c r="H313" s="15"/>
      <c r="I313" s="15"/>
      <c r="J313" s="15" t="s">
        <v>58</v>
      </c>
      <c r="K313" t="s">
        <v>58</v>
      </c>
      <c r="L313" s="15"/>
      <c r="M313" s="15"/>
      <c r="O313" s="15"/>
    </row>
    <row r="314" spans="7:15" x14ac:dyDescent="0.2">
      <c r="G314" s="15"/>
      <c r="H314" s="15"/>
      <c r="I314" s="15"/>
      <c r="J314" s="15" t="s">
        <v>58</v>
      </c>
      <c r="K314" t="s">
        <v>58</v>
      </c>
      <c r="L314" s="15"/>
      <c r="M314" s="15"/>
      <c r="O314" s="15"/>
    </row>
    <row r="315" spans="7:15" x14ac:dyDescent="0.2">
      <c r="G315" s="15"/>
      <c r="H315" s="15"/>
      <c r="I315" s="15"/>
      <c r="J315" s="15" t="s">
        <v>58</v>
      </c>
      <c r="K315" t="s">
        <v>58</v>
      </c>
      <c r="L315" s="15"/>
      <c r="M315" s="15"/>
      <c r="O315" s="15"/>
    </row>
    <row r="316" spans="7:15" x14ac:dyDescent="0.2">
      <c r="G316" s="15"/>
      <c r="H316" s="15"/>
      <c r="I316" s="15"/>
      <c r="J316" s="15" t="s">
        <v>58</v>
      </c>
      <c r="K316" t="s">
        <v>58</v>
      </c>
      <c r="L316" s="15"/>
      <c r="M316" s="15"/>
      <c r="O316" s="15"/>
    </row>
    <row r="317" spans="7:15" x14ac:dyDescent="0.2">
      <c r="G317" s="15"/>
      <c r="H317" s="15"/>
      <c r="I317" s="15"/>
      <c r="J317" s="15" t="s">
        <v>58</v>
      </c>
      <c r="K317" t="s">
        <v>58</v>
      </c>
      <c r="L317" s="15"/>
      <c r="M317" s="15"/>
      <c r="O317" s="15"/>
    </row>
    <row r="318" spans="7:15" x14ac:dyDescent="0.2">
      <c r="G318" s="15"/>
      <c r="H318" s="15"/>
      <c r="I318" s="15"/>
      <c r="J318" s="15" t="s">
        <v>58</v>
      </c>
      <c r="K318" t="s">
        <v>58</v>
      </c>
      <c r="L318" s="15"/>
      <c r="M318" s="15"/>
      <c r="O318" s="15"/>
    </row>
    <row r="319" spans="7:15" x14ac:dyDescent="0.2">
      <c r="G319" s="15"/>
      <c r="H319" s="15"/>
      <c r="I319" s="15"/>
      <c r="J319" s="15" t="s">
        <v>58</v>
      </c>
      <c r="K319" t="s">
        <v>58</v>
      </c>
      <c r="L319" s="15"/>
      <c r="M319" s="15"/>
      <c r="O319" s="15"/>
    </row>
    <row r="320" spans="7:15" x14ac:dyDescent="0.2">
      <c r="G320" s="15"/>
      <c r="H320" s="15"/>
      <c r="I320" s="15"/>
      <c r="J320" s="15" t="s">
        <v>58</v>
      </c>
      <c r="K320" t="s">
        <v>58</v>
      </c>
      <c r="L320" s="15"/>
      <c r="M320" s="15"/>
      <c r="O320" s="15"/>
    </row>
    <row r="321" spans="7:15" x14ac:dyDescent="0.2">
      <c r="G321" s="15"/>
      <c r="H321" s="15"/>
      <c r="I321" s="15"/>
      <c r="J321" s="15" t="s">
        <v>58</v>
      </c>
      <c r="K321" t="s">
        <v>58</v>
      </c>
      <c r="L321" s="15"/>
      <c r="M321" s="15"/>
      <c r="O321" s="15"/>
    </row>
    <row r="322" spans="7:15" x14ac:dyDescent="0.2">
      <c r="G322" s="15"/>
      <c r="H322" s="15"/>
      <c r="I322" s="15"/>
      <c r="J322" s="15" t="s">
        <v>58</v>
      </c>
      <c r="K322" t="s">
        <v>58</v>
      </c>
      <c r="L322" s="15"/>
      <c r="M322" s="15"/>
      <c r="O322" s="15"/>
    </row>
    <row r="323" spans="7:15" x14ac:dyDescent="0.2">
      <c r="G323" s="15"/>
      <c r="H323" s="15"/>
      <c r="I323" s="15"/>
      <c r="J323" s="15" t="s">
        <v>58</v>
      </c>
      <c r="K323" t="s">
        <v>58</v>
      </c>
      <c r="L323" s="15"/>
      <c r="M323" s="15"/>
      <c r="O323" s="15"/>
    </row>
    <row r="324" spans="7:15" x14ac:dyDescent="0.2">
      <c r="G324" s="15"/>
      <c r="H324" s="15"/>
      <c r="I324" s="15"/>
      <c r="J324" s="15" t="s">
        <v>58</v>
      </c>
      <c r="K324" t="s">
        <v>58</v>
      </c>
      <c r="L324" s="15"/>
      <c r="M324" s="15"/>
      <c r="O324" s="15"/>
    </row>
    <row r="325" spans="7:15" x14ac:dyDescent="0.2">
      <c r="G325" s="15"/>
      <c r="H325" s="15"/>
      <c r="I325" s="15"/>
      <c r="J325" s="15" t="s">
        <v>58</v>
      </c>
      <c r="K325" t="s">
        <v>58</v>
      </c>
      <c r="L325" s="15"/>
      <c r="M325" s="15"/>
      <c r="O325" s="15"/>
    </row>
    <row r="326" spans="7:15" x14ac:dyDescent="0.2">
      <c r="G326" s="15"/>
      <c r="H326" s="15"/>
      <c r="I326" s="15"/>
      <c r="J326" s="15" t="s">
        <v>58</v>
      </c>
      <c r="K326" t="s">
        <v>58</v>
      </c>
      <c r="L326" s="15"/>
      <c r="M326" s="15"/>
      <c r="O326" s="15"/>
    </row>
    <row r="327" spans="7:15" x14ac:dyDescent="0.2">
      <c r="G327" s="15"/>
      <c r="H327" s="15"/>
      <c r="I327" s="15"/>
      <c r="J327" s="15" t="s">
        <v>58</v>
      </c>
      <c r="K327" t="s">
        <v>58</v>
      </c>
      <c r="L327" s="15"/>
      <c r="M327" s="15"/>
      <c r="O327" s="15"/>
    </row>
    <row r="328" spans="7:15" x14ac:dyDescent="0.2">
      <c r="G328" s="15"/>
      <c r="H328" s="15"/>
      <c r="I328" s="15"/>
      <c r="J328" s="15" t="s">
        <v>58</v>
      </c>
      <c r="K328" t="s">
        <v>58</v>
      </c>
      <c r="L328" s="15"/>
      <c r="M328" s="15"/>
      <c r="O328" s="15"/>
    </row>
    <row r="329" spans="7:15" x14ac:dyDescent="0.2">
      <c r="G329" s="15"/>
      <c r="H329" s="15"/>
      <c r="I329" s="15"/>
      <c r="J329" s="15" t="s">
        <v>58</v>
      </c>
      <c r="K329" t="s">
        <v>58</v>
      </c>
      <c r="L329" s="15"/>
      <c r="M329" s="15"/>
      <c r="O329" s="15"/>
    </row>
    <row r="330" spans="7:15" x14ac:dyDescent="0.2">
      <c r="G330" s="15"/>
      <c r="H330" s="15"/>
      <c r="I330" s="15"/>
      <c r="J330" s="15" t="s">
        <v>58</v>
      </c>
      <c r="K330" t="s">
        <v>58</v>
      </c>
      <c r="L330" s="15"/>
      <c r="M330" s="15"/>
      <c r="O330" s="15"/>
    </row>
    <row r="331" spans="7:15" x14ac:dyDescent="0.2">
      <c r="G331" s="15"/>
      <c r="H331" s="15"/>
      <c r="I331" s="15"/>
      <c r="J331" s="15" t="s">
        <v>58</v>
      </c>
      <c r="K331" t="s">
        <v>58</v>
      </c>
      <c r="L331" s="15"/>
      <c r="M331" s="15"/>
      <c r="O331" s="15"/>
    </row>
    <row r="332" spans="7:15" x14ac:dyDescent="0.2">
      <c r="G332" s="15"/>
      <c r="H332" s="15"/>
      <c r="I332" s="15"/>
      <c r="J332" s="15" t="s">
        <v>58</v>
      </c>
      <c r="K332" t="s">
        <v>58</v>
      </c>
      <c r="L332" s="15"/>
      <c r="M332" s="15"/>
      <c r="O332" s="15"/>
    </row>
    <row r="333" spans="7:15" x14ac:dyDescent="0.2">
      <c r="G333" s="15"/>
      <c r="H333" s="15"/>
      <c r="I333" s="15"/>
      <c r="J333" s="15" t="s">
        <v>58</v>
      </c>
      <c r="K333" t="s">
        <v>58</v>
      </c>
      <c r="L333" s="15"/>
      <c r="M333" s="15"/>
      <c r="O333" s="15"/>
    </row>
    <row r="334" spans="7:15" x14ac:dyDescent="0.2">
      <c r="G334" s="15"/>
      <c r="H334" s="15"/>
      <c r="I334" s="15"/>
      <c r="J334" s="15" t="s">
        <v>58</v>
      </c>
      <c r="K334" t="s">
        <v>58</v>
      </c>
      <c r="L334" s="15"/>
      <c r="M334" s="15"/>
      <c r="O334" s="15"/>
    </row>
    <row r="335" spans="7:15" x14ac:dyDescent="0.2">
      <c r="G335" s="15"/>
      <c r="H335" s="15"/>
      <c r="I335" s="15"/>
      <c r="J335" s="15" t="s">
        <v>58</v>
      </c>
      <c r="K335" t="s">
        <v>58</v>
      </c>
      <c r="L335" s="15"/>
      <c r="M335" s="15"/>
      <c r="O335" s="15"/>
    </row>
    <row r="336" spans="7:15" x14ac:dyDescent="0.2">
      <c r="G336" s="15"/>
      <c r="H336" s="15"/>
      <c r="I336" s="15"/>
      <c r="J336" s="15" t="s">
        <v>58</v>
      </c>
      <c r="K336" t="s">
        <v>58</v>
      </c>
      <c r="L336" s="15"/>
      <c r="M336" s="15"/>
      <c r="O336" s="15"/>
    </row>
    <row r="337" spans="7:15" x14ac:dyDescent="0.2">
      <c r="G337" s="15"/>
      <c r="H337" s="15"/>
      <c r="I337" s="15"/>
      <c r="J337" s="15" t="s">
        <v>58</v>
      </c>
      <c r="K337" t="s">
        <v>58</v>
      </c>
      <c r="L337" s="15"/>
      <c r="M337" s="15"/>
      <c r="O337" s="15"/>
    </row>
    <row r="338" spans="7:15" x14ac:dyDescent="0.2">
      <c r="G338" s="15"/>
      <c r="H338" s="15"/>
      <c r="I338" s="15"/>
      <c r="J338" s="15" t="s">
        <v>58</v>
      </c>
      <c r="K338" t="s">
        <v>58</v>
      </c>
      <c r="L338" s="15"/>
      <c r="M338" s="15"/>
      <c r="O338" s="15"/>
    </row>
    <row r="339" spans="7:15" x14ac:dyDescent="0.2">
      <c r="G339" s="15"/>
      <c r="H339" s="15"/>
      <c r="I339" s="15"/>
      <c r="J339" s="15" t="s">
        <v>58</v>
      </c>
      <c r="K339" t="s">
        <v>58</v>
      </c>
      <c r="L339" s="15"/>
      <c r="M339" s="15"/>
      <c r="O339" s="15"/>
    </row>
    <row r="340" spans="7:15" x14ac:dyDescent="0.2">
      <c r="G340" s="15"/>
      <c r="H340" s="15"/>
      <c r="I340" s="15"/>
      <c r="J340" s="15" t="s">
        <v>58</v>
      </c>
      <c r="K340" t="s">
        <v>58</v>
      </c>
      <c r="L340" s="15"/>
      <c r="M340" s="15"/>
      <c r="O340" s="15"/>
    </row>
    <row r="341" spans="7:15" x14ac:dyDescent="0.2">
      <c r="G341" s="15"/>
      <c r="H341" s="15"/>
      <c r="I341" s="15"/>
      <c r="J341" s="15" t="s">
        <v>58</v>
      </c>
      <c r="K341" t="s">
        <v>58</v>
      </c>
      <c r="L341" s="15"/>
      <c r="M341" s="15"/>
      <c r="O341" s="15"/>
    </row>
    <row r="342" spans="7:15" x14ac:dyDescent="0.2">
      <c r="G342" s="15"/>
      <c r="H342" s="15"/>
      <c r="I342" s="15"/>
      <c r="J342" s="15" t="s">
        <v>58</v>
      </c>
      <c r="K342" t="s">
        <v>58</v>
      </c>
      <c r="L342" s="15"/>
      <c r="M342" s="15"/>
      <c r="O342" s="15"/>
    </row>
    <row r="343" spans="7:15" x14ac:dyDescent="0.2">
      <c r="G343" s="15"/>
      <c r="H343" s="15"/>
      <c r="I343" s="15"/>
      <c r="J343" s="15" t="s">
        <v>58</v>
      </c>
      <c r="K343" t="s">
        <v>58</v>
      </c>
      <c r="L343" s="15"/>
      <c r="M343" s="15"/>
      <c r="O343" s="15"/>
    </row>
    <row r="344" spans="7:15" x14ac:dyDescent="0.2">
      <c r="G344" s="15"/>
      <c r="H344" s="15"/>
      <c r="I344" s="15"/>
      <c r="J344" s="15" t="s">
        <v>58</v>
      </c>
      <c r="K344" t="s">
        <v>58</v>
      </c>
      <c r="L344" s="15"/>
      <c r="M344" s="15"/>
      <c r="O344" s="15"/>
    </row>
    <row r="345" spans="7:15" x14ac:dyDescent="0.2">
      <c r="G345" s="15"/>
      <c r="H345" s="15"/>
      <c r="I345" s="15"/>
      <c r="J345" s="15" t="s">
        <v>58</v>
      </c>
      <c r="K345" t="s">
        <v>58</v>
      </c>
      <c r="L345" s="15"/>
      <c r="M345" s="15"/>
      <c r="O345" s="15"/>
    </row>
    <row r="346" spans="7:15" x14ac:dyDescent="0.2">
      <c r="G346" s="15"/>
      <c r="H346" s="15"/>
      <c r="I346" s="15"/>
      <c r="J346" s="15" t="s">
        <v>58</v>
      </c>
      <c r="K346" t="s">
        <v>58</v>
      </c>
      <c r="L346" s="15"/>
      <c r="M346" s="15"/>
      <c r="O346" s="15"/>
    </row>
    <row r="347" spans="7:15" x14ac:dyDescent="0.2">
      <c r="G347" s="15"/>
      <c r="H347" s="15"/>
      <c r="I347" s="15"/>
      <c r="J347" s="15" t="s">
        <v>58</v>
      </c>
      <c r="K347" t="s">
        <v>58</v>
      </c>
      <c r="L347" s="15"/>
      <c r="M347" s="15"/>
      <c r="O347" s="15"/>
    </row>
    <row r="348" spans="7:15" x14ac:dyDescent="0.2">
      <c r="G348" s="15"/>
      <c r="H348" s="15"/>
      <c r="I348" s="15"/>
      <c r="J348" s="15" t="s">
        <v>58</v>
      </c>
      <c r="K348" t="s">
        <v>58</v>
      </c>
      <c r="L348" s="15"/>
      <c r="M348" s="15"/>
      <c r="O348" s="15"/>
    </row>
    <row r="349" spans="7:15" x14ac:dyDescent="0.2">
      <c r="G349" s="15"/>
      <c r="H349" s="15"/>
      <c r="I349" s="15"/>
      <c r="J349" s="15" t="s">
        <v>58</v>
      </c>
      <c r="K349" t="s">
        <v>58</v>
      </c>
      <c r="L349" s="15"/>
      <c r="M349" s="15"/>
      <c r="O349" s="15"/>
    </row>
    <row r="350" spans="7:15" x14ac:dyDescent="0.2">
      <c r="G350" s="15"/>
      <c r="H350" s="15"/>
      <c r="I350" s="15"/>
      <c r="J350" s="15" t="s">
        <v>58</v>
      </c>
      <c r="K350" t="s">
        <v>58</v>
      </c>
      <c r="L350" s="15"/>
      <c r="M350" s="15"/>
      <c r="O350" s="15"/>
    </row>
    <row r="351" spans="7:15" x14ac:dyDescent="0.2">
      <c r="G351" s="15"/>
      <c r="H351" s="15"/>
      <c r="I351" s="15"/>
      <c r="J351" s="15" t="s">
        <v>58</v>
      </c>
      <c r="K351" t="s">
        <v>58</v>
      </c>
      <c r="L351" s="15"/>
      <c r="M351" s="15"/>
      <c r="O351" s="15"/>
    </row>
    <row r="352" spans="7:15" x14ac:dyDescent="0.2">
      <c r="G352" s="15"/>
      <c r="H352" s="15"/>
      <c r="I352" s="15"/>
      <c r="J352" s="15" t="s">
        <v>58</v>
      </c>
      <c r="K352" t="s">
        <v>58</v>
      </c>
      <c r="L352" s="15"/>
      <c r="M352" s="15"/>
      <c r="O352" s="15"/>
    </row>
    <row r="353" spans="7:15" x14ac:dyDescent="0.2">
      <c r="G353" s="15"/>
      <c r="H353" s="15"/>
      <c r="I353" s="15"/>
      <c r="J353" s="15" t="s">
        <v>58</v>
      </c>
      <c r="K353" t="s">
        <v>58</v>
      </c>
      <c r="L353" s="15"/>
      <c r="M353" s="15"/>
      <c r="O353" s="15"/>
    </row>
    <row r="354" spans="7:15" x14ac:dyDescent="0.2">
      <c r="G354" s="15"/>
      <c r="H354" s="15"/>
      <c r="I354" s="15"/>
      <c r="J354" s="15" t="s">
        <v>58</v>
      </c>
      <c r="K354" t="s">
        <v>58</v>
      </c>
      <c r="L354" s="15"/>
      <c r="M354" s="15"/>
      <c r="O354" s="15"/>
    </row>
    <row r="355" spans="7:15" x14ac:dyDescent="0.2">
      <c r="G355" s="15"/>
      <c r="H355" s="15"/>
      <c r="I355" s="15"/>
      <c r="J355" s="15" t="s">
        <v>58</v>
      </c>
      <c r="K355" t="s">
        <v>58</v>
      </c>
      <c r="L355" s="15"/>
      <c r="M355" s="15"/>
      <c r="O355" s="15"/>
    </row>
    <row r="356" spans="7:15" x14ac:dyDescent="0.2">
      <c r="G356" s="15"/>
      <c r="H356" s="15"/>
      <c r="I356" s="15"/>
      <c r="J356" s="15" t="s">
        <v>58</v>
      </c>
      <c r="K356" t="s">
        <v>58</v>
      </c>
      <c r="L356" s="15"/>
      <c r="M356" s="15"/>
      <c r="O356" s="15"/>
    </row>
    <row r="357" spans="7:15" x14ac:dyDescent="0.2">
      <c r="G357" s="15"/>
      <c r="H357" s="15"/>
      <c r="I357" s="15"/>
      <c r="J357" s="15" t="s">
        <v>58</v>
      </c>
      <c r="K357" t="s">
        <v>58</v>
      </c>
      <c r="L357" s="15"/>
      <c r="M357" s="15"/>
      <c r="O357" s="15"/>
    </row>
    <row r="358" spans="7:15" x14ac:dyDescent="0.2">
      <c r="G358" s="15"/>
      <c r="H358" s="15"/>
      <c r="I358" s="15"/>
      <c r="J358" s="15" t="s">
        <v>58</v>
      </c>
      <c r="K358" t="s">
        <v>58</v>
      </c>
      <c r="L358" s="15"/>
      <c r="M358" s="15"/>
      <c r="O358" s="15"/>
    </row>
    <row r="359" spans="7:15" x14ac:dyDescent="0.2">
      <c r="G359" s="15"/>
      <c r="H359" s="15"/>
      <c r="I359" s="15"/>
      <c r="J359" s="15" t="s">
        <v>58</v>
      </c>
      <c r="K359" t="s">
        <v>58</v>
      </c>
      <c r="L359" s="15"/>
      <c r="M359" s="15"/>
      <c r="O359" s="15"/>
    </row>
    <row r="360" spans="7:15" x14ac:dyDescent="0.2">
      <c r="G360" s="15"/>
      <c r="H360" s="15"/>
      <c r="I360" s="15"/>
      <c r="J360" s="15" t="s">
        <v>58</v>
      </c>
      <c r="K360" t="s">
        <v>58</v>
      </c>
      <c r="L360" s="15"/>
      <c r="M360" s="15"/>
      <c r="O360" s="15"/>
    </row>
    <row r="361" spans="7:15" x14ac:dyDescent="0.2">
      <c r="G361" s="15"/>
      <c r="H361" s="15"/>
      <c r="I361" s="15"/>
      <c r="J361" s="15" t="s">
        <v>58</v>
      </c>
      <c r="K361" t="s">
        <v>58</v>
      </c>
      <c r="L361" s="15"/>
      <c r="M361" s="15"/>
      <c r="O361" s="15"/>
    </row>
    <row r="362" spans="7:15" x14ac:dyDescent="0.2">
      <c r="G362" s="15"/>
      <c r="H362" s="15"/>
      <c r="I362" s="15"/>
      <c r="J362" s="15" t="s">
        <v>58</v>
      </c>
      <c r="K362" t="s">
        <v>58</v>
      </c>
      <c r="L362" s="15"/>
      <c r="M362" s="15"/>
      <c r="O362" s="15"/>
    </row>
    <row r="363" spans="7:15" x14ac:dyDescent="0.2">
      <c r="G363" s="15"/>
      <c r="H363" s="15"/>
      <c r="I363" s="15"/>
      <c r="J363" s="15" t="s">
        <v>58</v>
      </c>
      <c r="K363" t="s">
        <v>58</v>
      </c>
      <c r="L363" s="15"/>
      <c r="M363" s="15"/>
      <c r="O363" s="15"/>
    </row>
    <row r="364" spans="7:15" x14ac:dyDescent="0.2">
      <c r="G364" s="15"/>
      <c r="H364" s="15"/>
      <c r="I364" s="15"/>
      <c r="J364" s="15" t="s">
        <v>58</v>
      </c>
      <c r="K364" t="s">
        <v>58</v>
      </c>
      <c r="L364" s="15"/>
      <c r="M364" s="15"/>
      <c r="O364" s="15"/>
    </row>
    <row r="365" spans="7:15" x14ac:dyDescent="0.2">
      <c r="G365" s="15"/>
      <c r="H365" s="15"/>
      <c r="I365" s="15"/>
      <c r="J365" s="15" t="s">
        <v>58</v>
      </c>
      <c r="K365" t="s">
        <v>58</v>
      </c>
      <c r="L365" s="15"/>
      <c r="M365" s="15"/>
      <c r="O365" s="15"/>
    </row>
    <row r="366" spans="7:15" x14ac:dyDescent="0.2">
      <c r="G366" s="15"/>
      <c r="H366" s="15"/>
      <c r="I366" s="15"/>
      <c r="J366" s="15" t="s">
        <v>58</v>
      </c>
      <c r="K366" t="s">
        <v>58</v>
      </c>
      <c r="L366" s="15"/>
      <c r="M366" s="15"/>
      <c r="O366" s="15"/>
    </row>
    <row r="367" spans="7:15" x14ac:dyDescent="0.2">
      <c r="G367" s="15"/>
      <c r="H367" s="15"/>
      <c r="I367" s="15"/>
      <c r="J367" s="15" t="s">
        <v>58</v>
      </c>
      <c r="K367" t="s">
        <v>58</v>
      </c>
      <c r="L367" s="15"/>
      <c r="M367" s="15"/>
      <c r="O367" s="15"/>
    </row>
    <row r="368" spans="7:15" x14ac:dyDescent="0.2">
      <c r="G368" s="15"/>
      <c r="H368" s="15"/>
      <c r="I368" s="15"/>
      <c r="J368" s="15" t="s">
        <v>58</v>
      </c>
      <c r="K368" t="s">
        <v>58</v>
      </c>
      <c r="L368" s="15"/>
      <c r="M368" s="15"/>
      <c r="O368" s="15"/>
    </row>
    <row r="369" spans="7:15" x14ac:dyDescent="0.2">
      <c r="G369" s="15"/>
      <c r="H369" s="15"/>
      <c r="I369" s="15"/>
      <c r="J369" s="15" t="s">
        <v>58</v>
      </c>
      <c r="K369" t="s">
        <v>58</v>
      </c>
      <c r="L369" s="15"/>
      <c r="M369" s="15"/>
      <c r="O369" s="15"/>
    </row>
    <row r="370" spans="7:15" x14ac:dyDescent="0.2">
      <c r="G370" s="15"/>
      <c r="H370" s="15"/>
      <c r="I370" s="15"/>
      <c r="J370" s="15" t="s">
        <v>58</v>
      </c>
      <c r="K370" t="s">
        <v>58</v>
      </c>
      <c r="L370" s="15"/>
      <c r="M370" s="15"/>
      <c r="O370" s="15"/>
    </row>
    <row r="371" spans="7:15" x14ac:dyDescent="0.2">
      <c r="G371" s="15"/>
      <c r="H371" s="15"/>
      <c r="I371" s="15"/>
      <c r="J371" s="15" t="s">
        <v>58</v>
      </c>
      <c r="K371" t="s">
        <v>58</v>
      </c>
      <c r="L371" s="15"/>
      <c r="M371" s="15"/>
      <c r="O371" s="15"/>
    </row>
    <row r="372" spans="7:15" x14ac:dyDescent="0.2">
      <c r="G372" s="15"/>
      <c r="H372" s="15"/>
      <c r="I372" s="15"/>
      <c r="J372" s="15" t="s">
        <v>58</v>
      </c>
      <c r="K372" t="s">
        <v>58</v>
      </c>
      <c r="L372" s="15"/>
      <c r="M372" s="15"/>
      <c r="O372" s="15"/>
    </row>
    <row r="373" spans="7:15" x14ac:dyDescent="0.2">
      <c r="G373" s="15"/>
      <c r="H373" s="15"/>
      <c r="I373" s="15"/>
      <c r="J373" s="15" t="s">
        <v>58</v>
      </c>
      <c r="K373" t="s">
        <v>58</v>
      </c>
      <c r="L373" s="15"/>
      <c r="M373" s="15"/>
      <c r="O373" s="15"/>
    </row>
    <row r="374" spans="7:15" x14ac:dyDescent="0.2">
      <c r="G374" s="15"/>
      <c r="H374" s="15"/>
      <c r="I374" s="15"/>
      <c r="J374" s="15" t="s">
        <v>58</v>
      </c>
      <c r="K374" t="s">
        <v>58</v>
      </c>
      <c r="L374" s="15"/>
      <c r="M374" s="15"/>
      <c r="O374" s="15"/>
    </row>
    <row r="375" spans="7:15" x14ac:dyDescent="0.2">
      <c r="G375" s="15"/>
      <c r="H375" s="15"/>
      <c r="I375" s="15"/>
      <c r="J375" s="15" t="s">
        <v>58</v>
      </c>
      <c r="K375" t="s">
        <v>58</v>
      </c>
      <c r="L375" s="15"/>
      <c r="M375" s="15"/>
      <c r="O375" s="15"/>
    </row>
    <row r="376" spans="7:15" x14ac:dyDescent="0.2">
      <c r="G376" s="15"/>
      <c r="H376" s="15"/>
      <c r="I376" s="15"/>
      <c r="J376" s="15" t="s">
        <v>58</v>
      </c>
      <c r="K376" t="s">
        <v>58</v>
      </c>
      <c r="L376" s="15"/>
      <c r="M376" s="15"/>
      <c r="O376" s="15"/>
    </row>
    <row r="377" spans="7:15" x14ac:dyDescent="0.2">
      <c r="G377" s="15"/>
      <c r="H377" s="15"/>
      <c r="I377" s="15"/>
      <c r="J377" s="15" t="s">
        <v>58</v>
      </c>
      <c r="K377" t="s">
        <v>58</v>
      </c>
      <c r="L377" s="15"/>
      <c r="M377" s="15"/>
      <c r="O377" s="15"/>
    </row>
    <row r="378" spans="7:15" x14ac:dyDescent="0.2">
      <c r="G378" s="15"/>
      <c r="H378" s="15"/>
      <c r="I378" s="15"/>
      <c r="J378" s="15" t="s">
        <v>58</v>
      </c>
      <c r="K378" t="s">
        <v>58</v>
      </c>
      <c r="L378" s="15"/>
      <c r="M378" s="15"/>
      <c r="O378" s="15"/>
    </row>
    <row r="379" spans="7:15" x14ac:dyDescent="0.2">
      <c r="G379" s="15"/>
      <c r="H379" s="15"/>
      <c r="I379" s="15"/>
      <c r="J379" s="15" t="s">
        <v>58</v>
      </c>
      <c r="K379" t="s">
        <v>58</v>
      </c>
      <c r="L379" s="15"/>
      <c r="M379" s="15"/>
      <c r="O379" s="15"/>
    </row>
    <row r="380" spans="7:15" x14ac:dyDescent="0.2">
      <c r="G380" s="15"/>
      <c r="H380" s="15"/>
      <c r="I380" s="15"/>
      <c r="J380" s="15" t="s">
        <v>58</v>
      </c>
      <c r="K380" t="s">
        <v>58</v>
      </c>
      <c r="L380" s="15"/>
      <c r="M380" s="15"/>
      <c r="O380" s="15"/>
    </row>
    <row r="381" spans="7:15" x14ac:dyDescent="0.2">
      <c r="G381" s="15"/>
      <c r="H381" s="15"/>
      <c r="I381" s="15"/>
      <c r="J381" s="15" t="s">
        <v>58</v>
      </c>
      <c r="K381" t="s">
        <v>58</v>
      </c>
      <c r="L381" s="15"/>
      <c r="M381" s="15"/>
      <c r="O381" s="15"/>
    </row>
    <row r="382" spans="7:15" x14ac:dyDescent="0.2">
      <c r="G382" s="15"/>
      <c r="H382" s="15"/>
      <c r="I382" s="15"/>
      <c r="J382" s="15" t="s">
        <v>58</v>
      </c>
      <c r="K382" t="s">
        <v>58</v>
      </c>
      <c r="L382" s="15"/>
      <c r="M382" s="15"/>
      <c r="O382" s="15"/>
    </row>
    <row r="383" spans="7:15" x14ac:dyDescent="0.2">
      <c r="G383" s="15"/>
      <c r="H383" s="15"/>
      <c r="I383" s="15"/>
      <c r="J383" s="15" t="s">
        <v>58</v>
      </c>
      <c r="K383" t="s">
        <v>58</v>
      </c>
      <c r="L383" s="15"/>
      <c r="M383" s="15"/>
      <c r="O383" s="15"/>
    </row>
    <row r="384" spans="7:15" x14ac:dyDescent="0.2">
      <c r="G384" s="15"/>
      <c r="H384" s="15"/>
      <c r="I384" s="15"/>
      <c r="J384" s="15" t="s">
        <v>58</v>
      </c>
      <c r="K384" t="s">
        <v>58</v>
      </c>
      <c r="L384" s="15"/>
      <c r="M384" s="15"/>
      <c r="O384" s="15"/>
    </row>
    <row r="385" spans="7:15" x14ac:dyDescent="0.2">
      <c r="G385" s="15"/>
      <c r="H385" s="15"/>
      <c r="I385" s="15"/>
      <c r="J385" s="15" t="s">
        <v>58</v>
      </c>
      <c r="K385" t="s">
        <v>58</v>
      </c>
      <c r="L385" s="15"/>
      <c r="M385" s="15"/>
      <c r="O385" s="15"/>
    </row>
    <row r="386" spans="7:15" x14ac:dyDescent="0.2">
      <c r="G386" s="15"/>
      <c r="H386" s="15"/>
      <c r="I386" s="15"/>
      <c r="J386" s="15" t="s">
        <v>58</v>
      </c>
      <c r="K386" t="s">
        <v>58</v>
      </c>
      <c r="L386" s="15"/>
      <c r="M386" s="15"/>
      <c r="O386" s="15"/>
    </row>
    <row r="387" spans="7:15" x14ac:dyDescent="0.2">
      <c r="G387" s="15"/>
      <c r="H387" s="15"/>
      <c r="I387" s="15"/>
      <c r="J387" s="15" t="s">
        <v>58</v>
      </c>
      <c r="K387" t="s">
        <v>58</v>
      </c>
      <c r="L387" s="15"/>
      <c r="M387" s="15"/>
      <c r="O387" s="15"/>
    </row>
    <row r="388" spans="7:15" x14ac:dyDescent="0.2">
      <c r="G388" s="15"/>
      <c r="H388" s="15"/>
      <c r="I388" s="15"/>
      <c r="J388" s="15" t="s">
        <v>58</v>
      </c>
      <c r="K388" t="s">
        <v>58</v>
      </c>
      <c r="L388" s="15"/>
      <c r="M388" s="15"/>
      <c r="O388" s="15"/>
    </row>
    <row r="389" spans="7:15" x14ac:dyDescent="0.2">
      <c r="G389" s="15"/>
      <c r="H389" s="15"/>
      <c r="I389" s="15"/>
      <c r="J389" s="15" t="s">
        <v>58</v>
      </c>
      <c r="K389" t="s">
        <v>58</v>
      </c>
      <c r="L389" s="15"/>
      <c r="M389" s="15"/>
      <c r="O389" s="15"/>
    </row>
    <row r="390" spans="7:15" x14ac:dyDescent="0.2">
      <c r="G390" s="15"/>
      <c r="H390" s="15"/>
      <c r="I390" s="15"/>
      <c r="J390" s="15" t="s">
        <v>58</v>
      </c>
      <c r="K390" t="s">
        <v>58</v>
      </c>
      <c r="L390" s="15"/>
      <c r="M390" s="15"/>
      <c r="O390" s="15"/>
    </row>
    <row r="391" spans="7:15" x14ac:dyDescent="0.2">
      <c r="G391" s="15"/>
      <c r="H391" s="15"/>
      <c r="I391" s="15"/>
      <c r="J391" s="15" t="s">
        <v>58</v>
      </c>
      <c r="K391" t="s">
        <v>58</v>
      </c>
      <c r="L391" s="15"/>
      <c r="M391" s="15"/>
      <c r="O391" s="15"/>
    </row>
    <row r="392" spans="7:15" x14ac:dyDescent="0.2">
      <c r="G392" s="15"/>
      <c r="H392" s="15"/>
      <c r="I392" s="15"/>
      <c r="J392" s="15" t="s">
        <v>58</v>
      </c>
      <c r="K392" t="s">
        <v>58</v>
      </c>
      <c r="L392" s="15"/>
      <c r="M392" s="15"/>
      <c r="O392" s="15"/>
    </row>
    <row r="393" spans="7:15" x14ac:dyDescent="0.2">
      <c r="G393" s="15"/>
      <c r="H393" s="15"/>
      <c r="I393" s="15"/>
      <c r="J393" s="15" t="s">
        <v>58</v>
      </c>
      <c r="K393" t="s">
        <v>58</v>
      </c>
      <c r="L393" s="15"/>
      <c r="M393" s="15"/>
      <c r="O393" s="15"/>
    </row>
    <row r="394" spans="7:15" x14ac:dyDescent="0.2">
      <c r="G394" s="15"/>
      <c r="H394" s="15"/>
      <c r="I394" s="15"/>
      <c r="J394" s="15" t="s">
        <v>58</v>
      </c>
      <c r="K394" t="s">
        <v>58</v>
      </c>
      <c r="L394" s="15"/>
      <c r="M394" s="15"/>
      <c r="O394" s="15"/>
    </row>
    <row r="395" spans="7:15" x14ac:dyDescent="0.2">
      <c r="G395" s="15"/>
      <c r="H395" s="15"/>
      <c r="I395" s="15"/>
      <c r="J395" s="15" t="s">
        <v>58</v>
      </c>
      <c r="K395" t="s">
        <v>58</v>
      </c>
      <c r="L395" s="15"/>
      <c r="M395" s="15"/>
      <c r="O395" s="15"/>
    </row>
    <row r="396" spans="7:15" x14ac:dyDescent="0.2">
      <c r="G396" s="15"/>
      <c r="H396" s="15"/>
      <c r="I396" s="15"/>
      <c r="J396" s="15" t="s">
        <v>58</v>
      </c>
      <c r="K396" t="s">
        <v>58</v>
      </c>
      <c r="L396" s="15"/>
      <c r="M396" s="15"/>
      <c r="O396" s="15"/>
    </row>
    <row r="397" spans="7:15" x14ac:dyDescent="0.2">
      <c r="G397" s="15"/>
      <c r="H397" s="15"/>
      <c r="I397" s="15"/>
      <c r="J397" s="15" t="s">
        <v>58</v>
      </c>
      <c r="K397" t="s">
        <v>58</v>
      </c>
      <c r="L397" s="15"/>
      <c r="M397" s="15"/>
      <c r="O397" s="15"/>
    </row>
    <row r="398" spans="7:15" x14ac:dyDescent="0.2">
      <c r="G398" s="15"/>
      <c r="H398" s="15"/>
      <c r="I398" s="15"/>
      <c r="J398" s="15" t="s">
        <v>58</v>
      </c>
      <c r="K398" t="s">
        <v>58</v>
      </c>
      <c r="L398" s="15"/>
      <c r="M398" s="15"/>
      <c r="O398" s="15"/>
    </row>
    <row r="399" spans="7:15" x14ac:dyDescent="0.2">
      <c r="G399" s="15"/>
      <c r="H399" s="15"/>
      <c r="I399" s="15"/>
      <c r="J399" s="15" t="s">
        <v>58</v>
      </c>
      <c r="K399" t="s">
        <v>58</v>
      </c>
      <c r="L399" s="15"/>
      <c r="M399" s="15"/>
      <c r="O399" s="15"/>
    </row>
    <row r="400" spans="7:15" x14ac:dyDescent="0.2">
      <c r="G400" s="15"/>
      <c r="H400" s="15"/>
      <c r="I400" s="15"/>
      <c r="J400" s="15" t="s">
        <v>58</v>
      </c>
      <c r="K400" t="s">
        <v>58</v>
      </c>
      <c r="L400" s="15"/>
      <c r="M400" s="15"/>
      <c r="O400" s="15"/>
    </row>
    <row r="401" spans="7:15" x14ac:dyDescent="0.2">
      <c r="G401" s="15"/>
      <c r="H401" s="15"/>
      <c r="I401" s="15"/>
      <c r="J401" s="15" t="s">
        <v>58</v>
      </c>
      <c r="K401" t="s">
        <v>58</v>
      </c>
      <c r="L401" s="15"/>
      <c r="M401" s="15"/>
      <c r="O401" s="15"/>
    </row>
    <row r="402" spans="7:15" x14ac:dyDescent="0.2">
      <c r="G402" s="15"/>
      <c r="H402" s="15"/>
      <c r="I402" s="15"/>
      <c r="J402" s="15" t="s">
        <v>58</v>
      </c>
      <c r="K402" t="s">
        <v>58</v>
      </c>
      <c r="L402" s="15"/>
      <c r="M402" s="15"/>
      <c r="O402" s="15"/>
    </row>
    <row r="403" spans="7:15" x14ac:dyDescent="0.2">
      <c r="G403" s="15"/>
      <c r="H403" s="15"/>
      <c r="I403" s="15"/>
      <c r="J403" s="15" t="s">
        <v>58</v>
      </c>
      <c r="K403" t="s">
        <v>58</v>
      </c>
      <c r="L403" s="15"/>
      <c r="M403" s="15"/>
      <c r="O403" s="15"/>
    </row>
    <row r="404" spans="7:15" x14ac:dyDescent="0.2">
      <c r="G404" s="15"/>
      <c r="H404" s="15"/>
      <c r="I404" s="15"/>
      <c r="J404" s="15" t="s">
        <v>58</v>
      </c>
      <c r="K404" t="s">
        <v>58</v>
      </c>
      <c r="L404" s="15"/>
      <c r="M404" s="15"/>
      <c r="O404" s="15"/>
    </row>
    <row r="405" spans="7:15" x14ac:dyDescent="0.2">
      <c r="G405" s="15"/>
      <c r="H405" s="15"/>
      <c r="I405" s="15"/>
      <c r="J405" s="15" t="s">
        <v>58</v>
      </c>
      <c r="K405" t="s">
        <v>58</v>
      </c>
      <c r="L405" s="15"/>
      <c r="M405" s="15"/>
      <c r="O405" s="15"/>
    </row>
    <row r="406" spans="7:15" x14ac:dyDescent="0.2">
      <c r="G406" s="15"/>
      <c r="H406" s="15"/>
      <c r="I406" s="15"/>
      <c r="J406" s="15" t="s">
        <v>58</v>
      </c>
      <c r="K406" t="s">
        <v>58</v>
      </c>
      <c r="L406" s="15"/>
      <c r="M406" s="15"/>
      <c r="O406" s="15"/>
    </row>
    <row r="407" spans="7:15" x14ac:dyDescent="0.2">
      <c r="G407" s="15"/>
      <c r="H407" s="15"/>
      <c r="I407" s="15"/>
      <c r="J407" s="15" t="s">
        <v>58</v>
      </c>
      <c r="K407" t="s">
        <v>58</v>
      </c>
      <c r="L407" s="15"/>
      <c r="M407" s="15"/>
      <c r="O407" s="15"/>
    </row>
    <row r="408" spans="7:15" x14ac:dyDescent="0.2">
      <c r="G408" s="15"/>
      <c r="H408" s="15"/>
      <c r="I408" s="15"/>
      <c r="J408" s="15" t="s">
        <v>58</v>
      </c>
      <c r="K408" t="s">
        <v>58</v>
      </c>
      <c r="L408" s="15"/>
      <c r="M408" s="15"/>
      <c r="O408" s="15"/>
    </row>
    <row r="409" spans="7:15" x14ac:dyDescent="0.2">
      <c r="G409" s="15"/>
      <c r="H409" s="15"/>
      <c r="I409" s="15"/>
      <c r="J409" s="15" t="s">
        <v>58</v>
      </c>
      <c r="K409" t="s">
        <v>58</v>
      </c>
      <c r="L409" s="15"/>
      <c r="M409" s="15"/>
      <c r="O409" s="15"/>
    </row>
    <row r="410" spans="7:15" x14ac:dyDescent="0.2">
      <c r="G410" s="15"/>
      <c r="H410" s="15"/>
      <c r="I410" s="15"/>
      <c r="J410" s="15" t="s">
        <v>58</v>
      </c>
      <c r="K410" t="s">
        <v>58</v>
      </c>
      <c r="L410" s="15"/>
      <c r="M410" s="15"/>
      <c r="O410" s="15"/>
    </row>
    <row r="411" spans="7:15" x14ac:dyDescent="0.2">
      <c r="G411" s="15"/>
      <c r="H411" s="15"/>
      <c r="I411" s="15"/>
      <c r="J411" s="15" t="s">
        <v>58</v>
      </c>
      <c r="K411" t="s">
        <v>58</v>
      </c>
      <c r="L411" s="15"/>
      <c r="M411" s="15"/>
      <c r="O411" s="15"/>
    </row>
    <row r="412" spans="7:15" x14ac:dyDescent="0.2">
      <c r="G412" s="15"/>
      <c r="H412" s="15"/>
      <c r="I412" s="15"/>
      <c r="J412" s="15" t="s">
        <v>58</v>
      </c>
      <c r="K412" t="s">
        <v>58</v>
      </c>
      <c r="L412" s="15"/>
      <c r="M412" s="15"/>
      <c r="O412" s="15"/>
    </row>
    <row r="413" spans="7:15" x14ac:dyDescent="0.2">
      <c r="G413" s="15"/>
      <c r="H413" s="15"/>
      <c r="I413" s="15"/>
      <c r="J413" s="15" t="s">
        <v>58</v>
      </c>
      <c r="K413" t="s">
        <v>58</v>
      </c>
      <c r="L413" s="15"/>
      <c r="M413" s="15"/>
      <c r="O413" s="15"/>
    </row>
    <row r="414" spans="7:15" x14ac:dyDescent="0.2">
      <c r="G414" s="15"/>
      <c r="H414" s="15"/>
      <c r="I414" s="15"/>
      <c r="J414" s="15" t="s">
        <v>58</v>
      </c>
      <c r="K414" t="s">
        <v>58</v>
      </c>
      <c r="L414" s="15"/>
      <c r="M414" s="15"/>
      <c r="O414" s="15"/>
    </row>
    <row r="415" spans="7:15" x14ac:dyDescent="0.2">
      <c r="G415" s="15"/>
      <c r="H415" s="15"/>
      <c r="I415" s="15"/>
      <c r="J415" s="15" t="s">
        <v>58</v>
      </c>
      <c r="K415" t="s">
        <v>58</v>
      </c>
      <c r="L415" s="15"/>
      <c r="M415" s="15"/>
      <c r="O415" s="15"/>
    </row>
    <row r="416" spans="7:15" x14ac:dyDescent="0.2">
      <c r="G416" s="15"/>
      <c r="H416" s="15"/>
      <c r="I416" s="15"/>
      <c r="J416" s="15" t="s">
        <v>58</v>
      </c>
      <c r="K416" t="s">
        <v>58</v>
      </c>
      <c r="L416" s="15"/>
      <c r="M416" s="15"/>
      <c r="O416" s="15"/>
    </row>
    <row r="417" spans="7:15" x14ac:dyDescent="0.2">
      <c r="G417" s="15"/>
      <c r="H417" s="15"/>
      <c r="I417" s="15"/>
      <c r="J417" s="15" t="s">
        <v>58</v>
      </c>
      <c r="K417" t="s">
        <v>58</v>
      </c>
      <c r="L417" s="15"/>
      <c r="M417" s="15"/>
      <c r="O417" s="15"/>
    </row>
    <row r="418" spans="7:15" x14ac:dyDescent="0.2">
      <c r="G418" s="15"/>
      <c r="H418" s="15"/>
      <c r="I418" s="15"/>
      <c r="J418" s="15" t="s">
        <v>58</v>
      </c>
      <c r="K418" t="s">
        <v>58</v>
      </c>
      <c r="L418" s="15"/>
      <c r="M418" s="15"/>
      <c r="O418" s="15"/>
    </row>
    <row r="419" spans="7:15" x14ac:dyDescent="0.2">
      <c r="G419" s="15"/>
      <c r="H419" s="15"/>
      <c r="I419" s="15"/>
      <c r="J419" s="15" t="s">
        <v>58</v>
      </c>
      <c r="K419" t="s">
        <v>58</v>
      </c>
      <c r="L419" s="15"/>
      <c r="M419" s="15"/>
      <c r="O419" s="15"/>
    </row>
    <row r="420" spans="7:15" x14ac:dyDescent="0.2">
      <c r="G420" s="15"/>
      <c r="H420" s="15"/>
      <c r="I420" s="15"/>
      <c r="J420" s="15" t="s">
        <v>58</v>
      </c>
      <c r="K420" t="s">
        <v>58</v>
      </c>
      <c r="L420" s="15"/>
      <c r="M420" s="15"/>
      <c r="O420" s="15"/>
    </row>
    <row r="421" spans="7:15" x14ac:dyDescent="0.2">
      <c r="G421" s="15"/>
      <c r="H421" s="15"/>
      <c r="I421" s="15"/>
      <c r="J421" s="15" t="s">
        <v>58</v>
      </c>
      <c r="K421" t="s">
        <v>58</v>
      </c>
      <c r="L421" s="15"/>
      <c r="M421" s="15"/>
      <c r="O421" s="15"/>
    </row>
    <row r="422" spans="7:15" x14ac:dyDescent="0.2">
      <c r="G422" s="15"/>
      <c r="H422" s="15"/>
      <c r="I422" s="15"/>
      <c r="J422" s="15" t="s">
        <v>58</v>
      </c>
      <c r="K422" t="s">
        <v>58</v>
      </c>
      <c r="L422" s="15"/>
      <c r="M422" s="15"/>
      <c r="O422" s="15"/>
    </row>
    <row r="423" spans="7:15" x14ac:dyDescent="0.2">
      <c r="G423" s="15"/>
      <c r="H423" s="15"/>
      <c r="I423" s="15"/>
      <c r="J423" s="15" t="s">
        <v>58</v>
      </c>
      <c r="K423" t="s">
        <v>58</v>
      </c>
      <c r="L423" s="15"/>
      <c r="M423" s="15"/>
      <c r="O423" s="15"/>
    </row>
    <row r="424" spans="7:15" x14ac:dyDescent="0.2">
      <c r="G424" s="15"/>
      <c r="H424" s="15"/>
      <c r="I424" s="15"/>
      <c r="J424" s="15" t="s">
        <v>58</v>
      </c>
      <c r="K424" t="s">
        <v>58</v>
      </c>
      <c r="L424" s="15"/>
      <c r="M424" s="15"/>
      <c r="O424" s="15"/>
    </row>
    <row r="425" spans="7:15" x14ac:dyDescent="0.2">
      <c r="G425" s="15"/>
      <c r="H425" s="15"/>
      <c r="I425" s="15"/>
      <c r="J425" s="15" t="s">
        <v>58</v>
      </c>
      <c r="K425" t="s">
        <v>58</v>
      </c>
      <c r="L425" s="15"/>
      <c r="M425" s="15"/>
      <c r="O425" s="15"/>
    </row>
    <row r="426" spans="7:15" x14ac:dyDescent="0.2">
      <c r="G426" s="15"/>
      <c r="H426" s="15"/>
      <c r="I426" s="15"/>
      <c r="J426" s="15" t="s">
        <v>58</v>
      </c>
      <c r="K426" t="s">
        <v>58</v>
      </c>
      <c r="L426" s="15"/>
      <c r="M426" s="15"/>
      <c r="O426" s="15"/>
    </row>
    <row r="427" spans="7:15" x14ac:dyDescent="0.2">
      <c r="G427" s="15"/>
      <c r="H427" s="15"/>
      <c r="I427" s="15"/>
      <c r="J427" s="15" t="s">
        <v>58</v>
      </c>
      <c r="K427" t="s">
        <v>58</v>
      </c>
      <c r="L427" s="15"/>
      <c r="M427" s="15"/>
      <c r="O427" s="15"/>
    </row>
    <row r="428" spans="7:15" x14ac:dyDescent="0.2">
      <c r="G428" s="15"/>
      <c r="H428" s="15"/>
      <c r="I428" s="15"/>
      <c r="J428" s="15" t="s">
        <v>58</v>
      </c>
      <c r="K428" t="s">
        <v>58</v>
      </c>
      <c r="L428" s="15"/>
      <c r="M428" s="15"/>
      <c r="O428" s="15"/>
    </row>
    <row r="429" spans="7:15" x14ac:dyDescent="0.2">
      <c r="G429" s="15"/>
      <c r="H429" s="15"/>
      <c r="I429" s="15"/>
      <c r="J429" s="15" t="s">
        <v>58</v>
      </c>
      <c r="K429" t="s">
        <v>58</v>
      </c>
      <c r="L429" s="15"/>
      <c r="M429" s="15"/>
      <c r="O429" s="15"/>
    </row>
    <row r="430" spans="7:15" x14ac:dyDescent="0.2">
      <c r="G430" s="15"/>
      <c r="H430" s="15"/>
      <c r="I430" s="15"/>
      <c r="J430" s="15" t="s">
        <v>58</v>
      </c>
      <c r="K430" t="s">
        <v>58</v>
      </c>
      <c r="L430" s="15"/>
      <c r="M430" s="15"/>
      <c r="O430" s="15"/>
    </row>
    <row r="431" spans="7:15" x14ac:dyDescent="0.2">
      <c r="G431" s="15"/>
      <c r="H431" s="15"/>
      <c r="I431" s="15"/>
      <c r="J431" s="15" t="s">
        <v>58</v>
      </c>
      <c r="K431" t="s">
        <v>58</v>
      </c>
      <c r="L431" s="15"/>
      <c r="M431" s="15"/>
      <c r="O431" s="15"/>
    </row>
    <row r="432" spans="7:15" x14ac:dyDescent="0.2">
      <c r="G432" s="15"/>
      <c r="H432" s="15"/>
      <c r="I432" s="15"/>
      <c r="J432" s="15" t="s">
        <v>58</v>
      </c>
      <c r="K432" t="s">
        <v>58</v>
      </c>
      <c r="L432" s="15"/>
      <c r="M432" s="15"/>
      <c r="O432" s="15"/>
    </row>
    <row r="433" spans="7:15" x14ac:dyDescent="0.2">
      <c r="G433" s="15"/>
      <c r="H433" s="15"/>
      <c r="I433" s="15"/>
      <c r="J433" s="15" t="s">
        <v>58</v>
      </c>
      <c r="K433" t="s">
        <v>58</v>
      </c>
      <c r="L433" s="15"/>
      <c r="M433" s="15"/>
      <c r="O433" s="15"/>
    </row>
    <row r="434" spans="7:15" x14ac:dyDescent="0.2">
      <c r="G434" s="15"/>
      <c r="H434" s="15"/>
      <c r="I434" s="15"/>
      <c r="J434" s="15" t="s">
        <v>58</v>
      </c>
      <c r="K434" t="s">
        <v>58</v>
      </c>
      <c r="L434" s="15"/>
      <c r="M434" s="15"/>
      <c r="O434" s="15"/>
    </row>
    <row r="435" spans="7:15" x14ac:dyDescent="0.2">
      <c r="G435" s="15"/>
      <c r="H435" s="15"/>
      <c r="I435" s="15"/>
      <c r="J435" s="15" t="s">
        <v>58</v>
      </c>
      <c r="K435" t="s">
        <v>58</v>
      </c>
      <c r="L435" s="15"/>
      <c r="M435" s="15"/>
      <c r="O435" s="15"/>
    </row>
    <row r="436" spans="7:15" x14ac:dyDescent="0.2">
      <c r="G436" s="15"/>
      <c r="H436" s="15"/>
      <c r="I436" s="15"/>
      <c r="J436" s="15" t="s">
        <v>58</v>
      </c>
      <c r="K436" t="s">
        <v>58</v>
      </c>
      <c r="L436" s="15"/>
      <c r="M436" s="15"/>
      <c r="O436" s="15"/>
    </row>
    <row r="437" spans="7:15" x14ac:dyDescent="0.2">
      <c r="G437" s="15"/>
      <c r="H437" s="15"/>
      <c r="I437" s="15"/>
      <c r="J437" s="15" t="s">
        <v>58</v>
      </c>
      <c r="K437" t="s">
        <v>58</v>
      </c>
      <c r="L437" s="15"/>
      <c r="M437" s="15"/>
      <c r="O437" s="15"/>
    </row>
    <row r="438" spans="7:15" x14ac:dyDescent="0.2">
      <c r="G438" s="15"/>
      <c r="H438" s="15"/>
      <c r="I438" s="15"/>
      <c r="J438" s="15" t="s">
        <v>58</v>
      </c>
      <c r="K438" t="s">
        <v>58</v>
      </c>
      <c r="L438" s="15"/>
      <c r="M438" s="15"/>
      <c r="O438" s="15"/>
    </row>
    <row r="439" spans="7:15" x14ac:dyDescent="0.2">
      <c r="G439" s="15"/>
      <c r="H439" s="15"/>
      <c r="I439" s="15"/>
      <c r="J439" s="15" t="s">
        <v>58</v>
      </c>
      <c r="K439" t="s">
        <v>58</v>
      </c>
      <c r="L439" s="15"/>
      <c r="M439" s="15"/>
      <c r="O439" s="15"/>
    </row>
    <row r="440" spans="7:15" x14ac:dyDescent="0.2">
      <c r="G440" s="15"/>
      <c r="H440" s="15"/>
      <c r="I440" s="15"/>
      <c r="J440" s="15" t="s">
        <v>58</v>
      </c>
      <c r="K440" t="s">
        <v>58</v>
      </c>
      <c r="L440" s="15"/>
      <c r="M440" s="15"/>
      <c r="O440" s="15"/>
    </row>
    <row r="441" spans="7:15" x14ac:dyDescent="0.2">
      <c r="G441" s="15"/>
      <c r="H441" s="15"/>
      <c r="I441" s="15"/>
      <c r="J441" s="15" t="s">
        <v>58</v>
      </c>
      <c r="K441" t="s">
        <v>58</v>
      </c>
      <c r="L441" s="15"/>
      <c r="M441" s="15"/>
      <c r="O441" s="15"/>
    </row>
    <row r="442" spans="7:15" x14ac:dyDescent="0.2">
      <c r="G442" s="15"/>
      <c r="H442" s="15"/>
      <c r="I442" s="15"/>
      <c r="J442" s="15" t="s">
        <v>58</v>
      </c>
      <c r="K442" t="s">
        <v>58</v>
      </c>
      <c r="L442" s="15"/>
      <c r="M442" s="15"/>
      <c r="O442" s="15"/>
    </row>
    <row r="443" spans="7:15" x14ac:dyDescent="0.2">
      <c r="G443" s="15"/>
      <c r="H443" s="15"/>
      <c r="I443" s="15"/>
      <c r="J443" s="15" t="s">
        <v>58</v>
      </c>
      <c r="K443" t="s">
        <v>58</v>
      </c>
      <c r="L443" s="15"/>
      <c r="M443" s="15"/>
      <c r="O443" s="15"/>
    </row>
    <row r="444" spans="7:15" x14ac:dyDescent="0.2">
      <c r="G444" s="15"/>
      <c r="H444" s="15"/>
      <c r="I444" s="15"/>
      <c r="J444" s="15" t="s">
        <v>58</v>
      </c>
      <c r="K444" t="s">
        <v>58</v>
      </c>
      <c r="L444" s="15"/>
      <c r="M444" s="15"/>
      <c r="O444" s="15"/>
    </row>
    <row r="445" spans="7:15" x14ac:dyDescent="0.2">
      <c r="G445" s="15"/>
      <c r="H445" s="15"/>
      <c r="I445" s="15"/>
      <c r="J445" s="15" t="s">
        <v>58</v>
      </c>
      <c r="K445" t="s">
        <v>58</v>
      </c>
      <c r="L445" s="15"/>
      <c r="M445" s="15"/>
      <c r="O445" s="15"/>
    </row>
    <row r="446" spans="7:15" x14ac:dyDescent="0.2">
      <c r="G446" s="15"/>
      <c r="H446" s="15"/>
      <c r="I446" s="15"/>
      <c r="J446" s="15" t="s">
        <v>58</v>
      </c>
      <c r="K446" t="s">
        <v>58</v>
      </c>
      <c r="L446" s="15"/>
      <c r="M446" s="15"/>
      <c r="O446" s="15"/>
    </row>
    <row r="447" spans="7:15" x14ac:dyDescent="0.2">
      <c r="G447" s="15"/>
      <c r="H447" s="15"/>
      <c r="I447" s="15"/>
      <c r="J447" s="15" t="s">
        <v>58</v>
      </c>
      <c r="K447" t="s">
        <v>58</v>
      </c>
      <c r="L447" s="15"/>
      <c r="M447" s="15"/>
      <c r="O447" s="15"/>
    </row>
    <row r="448" spans="7:15" x14ac:dyDescent="0.2">
      <c r="G448" s="15"/>
      <c r="H448" s="15"/>
      <c r="I448" s="15"/>
      <c r="J448" s="15" t="s">
        <v>58</v>
      </c>
      <c r="K448" t="s">
        <v>58</v>
      </c>
      <c r="L448" s="15"/>
      <c r="M448" s="15"/>
      <c r="O448" s="15"/>
    </row>
    <row r="449" spans="7:15" x14ac:dyDescent="0.2">
      <c r="G449" s="15"/>
      <c r="H449" s="15"/>
      <c r="I449" s="15"/>
      <c r="J449" s="15" t="s">
        <v>58</v>
      </c>
      <c r="K449" t="s">
        <v>58</v>
      </c>
      <c r="L449" s="15"/>
      <c r="M449" s="15"/>
      <c r="O449" s="15"/>
    </row>
    <row r="450" spans="7:15" x14ac:dyDescent="0.2">
      <c r="G450" s="15"/>
      <c r="H450" s="15"/>
      <c r="I450" s="15"/>
      <c r="J450" s="15" t="s">
        <v>58</v>
      </c>
      <c r="K450" t="s">
        <v>58</v>
      </c>
      <c r="L450" s="15"/>
      <c r="M450" s="15"/>
      <c r="O450" s="15"/>
    </row>
    <row r="451" spans="7:15" x14ac:dyDescent="0.2">
      <c r="G451" s="15"/>
      <c r="H451" s="15"/>
      <c r="I451" s="15"/>
      <c r="J451" s="15" t="s">
        <v>58</v>
      </c>
      <c r="K451" t="s">
        <v>58</v>
      </c>
      <c r="L451" s="15"/>
      <c r="M451" s="15"/>
      <c r="O451" s="15"/>
    </row>
    <row r="452" spans="7:15" x14ac:dyDescent="0.2">
      <c r="G452" s="15"/>
      <c r="H452" s="15"/>
      <c r="I452" s="15"/>
      <c r="J452" s="15" t="s">
        <v>58</v>
      </c>
      <c r="K452" t="s">
        <v>58</v>
      </c>
      <c r="L452" s="15"/>
      <c r="M452" s="15"/>
      <c r="O452" s="15"/>
    </row>
    <row r="453" spans="7:15" x14ac:dyDescent="0.2">
      <c r="G453" s="15"/>
      <c r="H453" s="15"/>
      <c r="I453" s="15"/>
      <c r="J453" s="15" t="s">
        <v>58</v>
      </c>
      <c r="K453" t="s">
        <v>58</v>
      </c>
      <c r="L453" s="15"/>
      <c r="M453" s="15"/>
      <c r="O453" s="15"/>
    </row>
    <row r="454" spans="7:15" x14ac:dyDescent="0.2">
      <c r="G454" s="15"/>
      <c r="H454" s="15"/>
      <c r="I454" s="15"/>
      <c r="J454" s="15" t="s">
        <v>58</v>
      </c>
      <c r="K454" t="s">
        <v>58</v>
      </c>
      <c r="L454" s="15"/>
      <c r="M454" s="15"/>
      <c r="O454" s="15"/>
    </row>
    <row r="455" spans="7:15" x14ac:dyDescent="0.2">
      <c r="G455" s="15"/>
      <c r="H455" s="15"/>
      <c r="I455" s="15"/>
      <c r="J455" s="15" t="s">
        <v>58</v>
      </c>
      <c r="K455" t="s">
        <v>58</v>
      </c>
      <c r="L455" s="15"/>
      <c r="M455" s="15"/>
      <c r="O455" s="15"/>
    </row>
    <row r="456" spans="7:15" x14ac:dyDescent="0.2">
      <c r="G456" s="15"/>
      <c r="H456" s="15"/>
      <c r="I456" s="15"/>
      <c r="J456" s="15" t="s">
        <v>58</v>
      </c>
      <c r="K456" t="s">
        <v>58</v>
      </c>
      <c r="L456" s="15"/>
      <c r="M456" s="15"/>
      <c r="O456" s="15"/>
    </row>
    <row r="457" spans="7:15" x14ac:dyDescent="0.2">
      <c r="G457" s="15"/>
      <c r="H457" s="15"/>
      <c r="I457" s="15"/>
      <c r="J457" s="15" t="s">
        <v>58</v>
      </c>
      <c r="K457" t="s">
        <v>58</v>
      </c>
      <c r="L457" s="15"/>
      <c r="M457" s="15"/>
      <c r="O457" s="15"/>
    </row>
    <row r="458" spans="7:15" x14ac:dyDescent="0.2">
      <c r="G458" s="15"/>
      <c r="H458" s="15"/>
      <c r="I458" s="15"/>
      <c r="J458" s="15" t="s">
        <v>58</v>
      </c>
      <c r="K458" t="s">
        <v>58</v>
      </c>
      <c r="L458" s="15"/>
      <c r="M458" s="15"/>
      <c r="O458" s="15"/>
    </row>
    <row r="459" spans="7:15" x14ac:dyDescent="0.2">
      <c r="G459" s="15"/>
      <c r="H459" s="15"/>
      <c r="I459" s="15"/>
      <c r="J459" s="15" t="s">
        <v>58</v>
      </c>
      <c r="K459" t="s">
        <v>58</v>
      </c>
      <c r="L459" s="15"/>
      <c r="M459" s="15"/>
      <c r="O459" s="15"/>
    </row>
    <row r="460" spans="7:15" x14ac:dyDescent="0.2">
      <c r="G460" s="15"/>
      <c r="H460" s="15"/>
      <c r="I460" s="15"/>
      <c r="J460" s="15" t="s">
        <v>58</v>
      </c>
      <c r="K460" t="s">
        <v>58</v>
      </c>
      <c r="L460" s="15"/>
      <c r="M460" s="15"/>
      <c r="O460" s="15"/>
    </row>
    <row r="461" spans="7:15" x14ac:dyDescent="0.2">
      <c r="G461" s="15"/>
      <c r="H461" s="15"/>
      <c r="I461" s="15"/>
      <c r="J461" s="15" t="s">
        <v>58</v>
      </c>
      <c r="K461" t="s">
        <v>58</v>
      </c>
      <c r="L461" s="15"/>
      <c r="M461" s="15"/>
      <c r="O461" s="15"/>
    </row>
    <row r="462" spans="7:15" x14ac:dyDescent="0.2">
      <c r="G462" s="15"/>
      <c r="H462" s="15"/>
      <c r="I462" s="15"/>
      <c r="J462" s="15" t="s">
        <v>58</v>
      </c>
      <c r="K462" t="s">
        <v>58</v>
      </c>
      <c r="L462" s="15"/>
      <c r="M462" s="15"/>
      <c r="O462" s="15"/>
    </row>
    <row r="463" spans="7:15" x14ac:dyDescent="0.2">
      <c r="G463" s="15"/>
      <c r="H463" s="15"/>
      <c r="I463" s="15"/>
      <c r="J463" s="15" t="s">
        <v>58</v>
      </c>
      <c r="K463" t="s">
        <v>58</v>
      </c>
      <c r="L463" s="15"/>
      <c r="M463" s="15"/>
      <c r="O463" s="15"/>
    </row>
    <row r="464" spans="7:15" x14ac:dyDescent="0.2">
      <c r="G464" s="15"/>
      <c r="H464" s="15"/>
      <c r="I464" s="15"/>
      <c r="J464" s="15" t="s">
        <v>58</v>
      </c>
      <c r="K464" t="s">
        <v>58</v>
      </c>
      <c r="L464" s="15"/>
      <c r="M464" s="15"/>
      <c r="O464" s="15"/>
    </row>
    <row r="465" spans="7:15" x14ac:dyDescent="0.2">
      <c r="G465" s="15"/>
      <c r="H465" s="15"/>
      <c r="I465" s="15"/>
      <c r="J465" s="15" t="s">
        <v>58</v>
      </c>
      <c r="K465" t="s">
        <v>58</v>
      </c>
      <c r="L465" s="15"/>
      <c r="M465" s="15"/>
      <c r="O465" s="15"/>
    </row>
    <row r="466" spans="7:15" x14ac:dyDescent="0.2">
      <c r="G466" s="15"/>
      <c r="H466" s="15"/>
      <c r="I466" s="15"/>
      <c r="J466" s="15" t="s">
        <v>58</v>
      </c>
      <c r="K466" t="s">
        <v>58</v>
      </c>
      <c r="L466" s="15"/>
      <c r="M466" s="15"/>
      <c r="O466" s="15"/>
    </row>
    <row r="467" spans="7:15" x14ac:dyDescent="0.2">
      <c r="G467" s="15"/>
      <c r="H467" s="15"/>
      <c r="I467" s="15"/>
      <c r="J467" s="15" t="s">
        <v>58</v>
      </c>
      <c r="K467" t="s">
        <v>58</v>
      </c>
      <c r="L467" s="15"/>
      <c r="M467" s="15"/>
      <c r="O467" s="15"/>
    </row>
    <row r="468" spans="7:15" x14ac:dyDescent="0.2">
      <c r="G468" s="15"/>
      <c r="H468" s="15"/>
      <c r="I468" s="15"/>
      <c r="J468" s="15" t="s">
        <v>58</v>
      </c>
      <c r="K468" t="s">
        <v>58</v>
      </c>
      <c r="L468" s="15"/>
      <c r="M468" s="15"/>
      <c r="O468" s="15"/>
    </row>
    <row r="469" spans="7:15" x14ac:dyDescent="0.2">
      <c r="G469" s="15"/>
      <c r="H469" s="15"/>
      <c r="I469" s="15"/>
      <c r="J469" s="15" t="s">
        <v>58</v>
      </c>
      <c r="K469" t="s">
        <v>58</v>
      </c>
      <c r="L469" s="15"/>
      <c r="M469" s="15"/>
      <c r="O469" s="15"/>
    </row>
    <row r="470" spans="7:15" x14ac:dyDescent="0.2">
      <c r="G470" s="15"/>
      <c r="H470" s="15"/>
      <c r="I470" s="15"/>
      <c r="J470" s="15" t="s">
        <v>58</v>
      </c>
      <c r="K470" t="s">
        <v>58</v>
      </c>
      <c r="L470" s="15"/>
      <c r="M470" s="15"/>
      <c r="O470" s="15"/>
    </row>
    <row r="471" spans="7:15" x14ac:dyDescent="0.2">
      <c r="G471" s="15"/>
      <c r="H471" s="15"/>
      <c r="I471" s="15"/>
      <c r="J471" s="15" t="s">
        <v>58</v>
      </c>
      <c r="K471" t="s">
        <v>58</v>
      </c>
      <c r="L471" s="15"/>
      <c r="M471" s="15"/>
      <c r="O471" s="15"/>
    </row>
    <row r="472" spans="7:15" x14ac:dyDescent="0.2">
      <c r="G472" s="15"/>
      <c r="H472" s="15"/>
      <c r="I472" s="15"/>
      <c r="J472" s="15" t="s">
        <v>58</v>
      </c>
      <c r="K472" t="s">
        <v>58</v>
      </c>
      <c r="L472" s="15"/>
      <c r="M472" s="15"/>
      <c r="O472" s="15"/>
    </row>
    <row r="473" spans="7:15" x14ac:dyDescent="0.2">
      <c r="G473" s="15"/>
      <c r="H473" s="15"/>
      <c r="I473" s="15"/>
      <c r="J473" s="15" t="s">
        <v>58</v>
      </c>
      <c r="K473" t="s">
        <v>58</v>
      </c>
      <c r="L473" s="15"/>
      <c r="M473" s="15"/>
      <c r="O473" s="15"/>
    </row>
    <row r="474" spans="7:15" x14ac:dyDescent="0.2">
      <c r="G474" s="15"/>
      <c r="H474" s="15"/>
      <c r="I474" s="15"/>
      <c r="J474" s="15" t="s">
        <v>58</v>
      </c>
      <c r="K474" t="s">
        <v>58</v>
      </c>
      <c r="L474" s="15"/>
      <c r="M474" s="15"/>
      <c r="O474" s="15"/>
    </row>
    <row r="475" spans="7:15" x14ac:dyDescent="0.2">
      <c r="G475" s="15"/>
      <c r="H475" s="15"/>
      <c r="I475" s="15"/>
      <c r="J475" s="15" t="s">
        <v>58</v>
      </c>
      <c r="K475" t="s">
        <v>58</v>
      </c>
      <c r="L475" s="15"/>
      <c r="M475" s="15"/>
      <c r="O475" s="15"/>
    </row>
    <row r="476" spans="7:15" x14ac:dyDescent="0.2">
      <c r="G476" s="15"/>
      <c r="H476" s="15"/>
      <c r="I476" s="15"/>
      <c r="J476" s="15" t="s">
        <v>58</v>
      </c>
      <c r="K476" t="s">
        <v>58</v>
      </c>
      <c r="L476" s="15"/>
      <c r="M476" s="15"/>
      <c r="O476" s="15"/>
    </row>
    <row r="477" spans="7:15" x14ac:dyDescent="0.2">
      <c r="G477" s="15"/>
      <c r="H477" s="15"/>
      <c r="I477" s="15"/>
      <c r="J477" s="15" t="s">
        <v>58</v>
      </c>
      <c r="K477" t="s">
        <v>58</v>
      </c>
      <c r="L477" s="15"/>
      <c r="M477" s="15"/>
      <c r="O477" s="15"/>
    </row>
    <row r="478" spans="7:15" x14ac:dyDescent="0.2">
      <c r="G478" s="15"/>
      <c r="H478" s="15"/>
      <c r="I478" s="15"/>
      <c r="J478" s="15" t="s">
        <v>58</v>
      </c>
      <c r="K478" t="s">
        <v>58</v>
      </c>
      <c r="L478" s="15"/>
      <c r="M478" s="15"/>
      <c r="O478" s="15"/>
    </row>
    <row r="479" spans="7:15" x14ac:dyDescent="0.2">
      <c r="G479" s="15"/>
      <c r="H479" s="15"/>
      <c r="I479" s="15"/>
      <c r="J479" s="15" t="s">
        <v>58</v>
      </c>
      <c r="K479" t="s">
        <v>58</v>
      </c>
      <c r="L479" s="15"/>
      <c r="M479" s="15"/>
      <c r="O479" s="15"/>
    </row>
    <row r="480" spans="7:15" x14ac:dyDescent="0.2">
      <c r="G480" s="15"/>
      <c r="H480" s="15"/>
      <c r="I480" s="15"/>
      <c r="J480" s="15" t="s">
        <v>58</v>
      </c>
      <c r="K480" t="s">
        <v>58</v>
      </c>
      <c r="L480" s="15"/>
      <c r="M480" s="15"/>
      <c r="O480" s="15"/>
    </row>
    <row r="481" spans="7:15" x14ac:dyDescent="0.2">
      <c r="G481" s="15"/>
      <c r="H481" s="15"/>
      <c r="I481" s="15"/>
      <c r="J481" s="15" t="s">
        <v>58</v>
      </c>
      <c r="K481" t="s">
        <v>58</v>
      </c>
      <c r="L481" s="15"/>
      <c r="M481" s="15"/>
      <c r="O481" s="15"/>
    </row>
    <row r="482" spans="7:15" x14ac:dyDescent="0.2">
      <c r="G482" s="15"/>
      <c r="H482" s="15"/>
      <c r="I482" s="15"/>
      <c r="J482" s="15" t="s">
        <v>58</v>
      </c>
      <c r="K482" t="s">
        <v>58</v>
      </c>
      <c r="L482" s="15"/>
      <c r="M482" s="15"/>
      <c r="O482" s="15"/>
    </row>
    <row r="483" spans="7:15" x14ac:dyDescent="0.2">
      <c r="G483" s="15"/>
      <c r="H483" s="15"/>
      <c r="I483" s="15"/>
      <c r="J483" s="15" t="s">
        <v>58</v>
      </c>
      <c r="K483" t="s">
        <v>58</v>
      </c>
      <c r="L483" s="15"/>
      <c r="M483" s="15"/>
      <c r="O483" s="15"/>
    </row>
    <row r="484" spans="7:15" x14ac:dyDescent="0.2">
      <c r="G484" s="15"/>
      <c r="H484" s="15"/>
      <c r="I484" s="15"/>
      <c r="J484" s="15" t="s">
        <v>58</v>
      </c>
      <c r="K484" t="s">
        <v>58</v>
      </c>
      <c r="L484" s="15"/>
      <c r="M484" s="15"/>
      <c r="O484" s="15"/>
    </row>
    <row r="485" spans="7:15" x14ac:dyDescent="0.2">
      <c r="G485" s="15"/>
      <c r="H485" s="15"/>
      <c r="I485" s="15"/>
      <c r="J485" s="15" t="s">
        <v>58</v>
      </c>
      <c r="K485" t="s">
        <v>58</v>
      </c>
      <c r="L485" s="15"/>
      <c r="M485" s="15"/>
      <c r="O485" s="15"/>
    </row>
    <row r="486" spans="7:15" x14ac:dyDescent="0.2">
      <c r="G486" s="15"/>
      <c r="H486" s="15"/>
      <c r="I486" s="15"/>
      <c r="J486" s="15" t="s">
        <v>58</v>
      </c>
      <c r="K486" t="s">
        <v>58</v>
      </c>
      <c r="L486" s="15"/>
      <c r="M486" s="15"/>
      <c r="O486" s="15"/>
    </row>
    <row r="487" spans="7:15" x14ac:dyDescent="0.2">
      <c r="G487" s="15"/>
      <c r="H487" s="15"/>
      <c r="I487" s="15"/>
      <c r="J487" s="15" t="s">
        <v>58</v>
      </c>
      <c r="K487" t="s">
        <v>58</v>
      </c>
      <c r="L487" s="15"/>
      <c r="M487" s="15"/>
      <c r="O487" s="15"/>
    </row>
    <row r="488" spans="7:15" x14ac:dyDescent="0.2">
      <c r="G488" s="15"/>
      <c r="H488" s="15"/>
      <c r="I488" s="15"/>
      <c r="J488" s="15" t="s">
        <v>58</v>
      </c>
      <c r="K488" t="s">
        <v>58</v>
      </c>
      <c r="L488" s="15"/>
      <c r="M488" s="15"/>
      <c r="O488" s="15"/>
    </row>
    <row r="489" spans="7:15" x14ac:dyDescent="0.2">
      <c r="G489" s="15"/>
      <c r="H489" s="15"/>
      <c r="I489" s="15"/>
      <c r="J489" s="15" t="s">
        <v>58</v>
      </c>
      <c r="K489" t="s">
        <v>58</v>
      </c>
      <c r="L489" s="15"/>
      <c r="M489" s="15"/>
      <c r="O489" s="15"/>
    </row>
    <row r="490" spans="7:15" x14ac:dyDescent="0.2">
      <c r="G490" s="15"/>
      <c r="H490" s="15"/>
      <c r="I490" s="15"/>
      <c r="J490" s="15" t="s">
        <v>58</v>
      </c>
      <c r="K490" t="s">
        <v>58</v>
      </c>
      <c r="L490" s="15"/>
      <c r="M490" s="15"/>
      <c r="O490" s="15"/>
    </row>
    <row r="491" spans="7:15" x14ac:dyDescent="0.2">
      <c r="G491" s="15"/>
      <c r="H491" s="15"/>
      <c r="I491" s="15"/>
      <c r="J491" s="15" t="s">
        <v>58</v>
      </c>
      <c r="K491" t="s">
        <v>58</v>
      </c>
      <c r="L491" s="15"/>
      <c r="M491" s="15"/>
      <c r="O491" s="15"/>
    </row>
    <row r="492" spans="7:15" x14ac:dyDescent="0.2">
      <c r="G492" s="15"/>
      <c r="H492" s="15"/>
      <c r="I492" s="15"/>
      <c r="J492" s="15" t="s">
        <v>58</v>
      </c>
      <c r="K492" t="s">
        <v>58</v>
      </c>
      <c r="L492" s="15"/>
      <c r="M492" s="15"/>
      <c r="O492" s="15"/>
    </row>
    <row r="493" spans="7:15" x14ac:dyDescent="0.2">
      <c r="G493" s="15"/>
      <c r="H493" s="15"/>
      <c r="I493" s="15"/>
      <c r="J493" s="15" t="s">
        <v>58</v>
      </c>
      <c r="K493" t="s">
        <v>58</v>
      </c>
      <c r="L493" s="15"/>
      <c r="M493" s="15"/>
      <c r="O493" s="15"/>
    </row>
    <row r="494" spans="7:15" x14ac:dyDescent="0.2">
      <c r="G494" s="15"/>
      <c r="H494" s="15"/>
      <c r="I494" s="15"/>
      <c r="J494" s="15" t="s">
        <v>58</v>
      </c>
      <c r="K494" t="s">
        <v>58</v>
      </c>
      <c r="L494" s="15"/>
      <c r="M494" s="15"/>
      <c r="O494" s="15"/>
    </row>
    <row r="495" spans="7:15" x14ac:dyDescent="0.2">
      <c r="G495" s="15"/>
      <c r="H495" s="15"/>
      <c r="I495" s="15"/>
      <c r="J495" s="15" t="s">
        <v>58</v>
      </c>
      <c r="K495" t="s">
        <v>58</v>
      </c>
      <c r="L495" s="15"/>
      <c r="M495" s="15"/>
      <c r="O495" s="15"/>
    </row>
    <row r="496" spans="7:15" x14ac:dyDescent="0.2">
      <c r="G496" s="15"/>
      <c r="H496" s="15"/>
      <c r="I496" s="15"/>
      <c r="J496" s="15" t="s">
        <v>58</v>
      </c>
      <c r="K496" t="s">
        <v>58</v>
      </c>
      <c r="L496" s="15"/>
      <c r="M496" s="15"/>
      <c r="O496" s="15"/>
    </row>
    <row r="497" spans="7:15" x14ac:dyDescent="0.2">
      <c r="G497" s="15"/>
      <c r="H497" s="15"/>
      <c r="I497" s="15"/>
      <c r="J497" s="15" t="s">
        <v>58</v>
      </c>
      <c r="K497" t="s">
        <v>58</v>
      </c>
      <c r="L497" s="15"/>
      <c r="M497" s="15"/>
      <c r="O497" s="15"/>
    </row>
    <row r="498" spans="7:15" x14ac:dyDescent="0.2">
      <c r="G498" s="15"/>
      <c r="H498" s="15"/>
      <c r="I498" s="15"/>
      <c r="J498" s="15" t="s">
        <v>58</v>
      </c>
      <c r="K498" t="s">
        <v>58</v>
      </c>
      <c r="L498" s="15"/>
      <c r="M498" s="15"/>
      <c r="O498" s="15"/>
    </row>
    <row r="499" spans="7:15" x14ac:dyDescent="0.2">
      <c r="G499" s="15"/>
      <c r="H499" s="15"/>
      <c r="I499" s="15"/>
      <c r="J499" s="15" t="s">
        <v>58</v>
      </c>
      <c r="K499" t="s">
        <v>58</v>
      </c>
      <c r="L499" s="15"/>
      <c r="M499" s="15"/>
      <c r="O499" s="15"/>
    </row>
    <row r="500" spans="7:15" x14ac:dyDescent="0.2">
      <c r="G500" s="15"/>
      <c r="H500" s="15"/>
      <c r="I500" s="15"/>
      <c r="J500" s="15" t="s">
        <v>58</v>
      </c>
      <c r="K500" t="s">
        <v>58</v>
      </c>
      <c r="L500" s="15"/>
      <c r="M500" s="15"/>
      <c r="O500" s="15"/>
    </row>
    <row r="501" spans="7:15" x14ac:dyDescent="0.2">
      <c r="G501" s="15"/>
      <c r="H501" s="15"/>
      <c r="I501" s="15"/>
      <c r="J501" s="15"/>
      <c r="L501" s="15"/>
      <c r="M501" s="15"/>
      <c r="O501" s="15"/>
    </row>
    <row r="502" spans="7:15" x14ac:dyDescent="0.2">
      <c r="G502" s="15"/>
      <c r="H502" s="15"/>
      <c r="I502" s="15"/>
      <c r="J502" s="15"/>
      <c r="L502" s="15"/>
      <c r="M502" s="15"/>
      <c r="O502" s="15"/>
    </row>
    <row r="503" spans="7:15" x14ac:dyDescent="0.2">
      <c r="G503" s="15"/>
      <c r="H503" s="15"/>
      <c r="I503" s="15"/>
      <c r="J503" s="15"/>
      <c r="L503" s="15"/>
      <c r="M503" s="15"/>
      <c r="O503" s="15"/>
    </row>
    <row r="504" spans="7:15" x14ac:dyDescent="0.2">
      <c r="G504" s="15"/>
      <c r="H504" s="15"/>
      <c r="I504" s="15"/>
      <c r="J504" s="15"/>
      <c r="L504" s="15"/>
      <c r="M504" s="15"/>
      <c r="O504" s="15"/>
    </row>
    <row r="505" spans="7:15" x14ac:dyDescent="0.2">
      <c r="G505" s="15"/>
      <c r="H505" s="15"/>
      <c r="I505" s="15"/>
      <c r="J505" s="15"/>
      <c r="L505" s="15"/>
      <c r="M505" s="15"/>
      <c r="O505" s="15"/>
    </row>
    <row r="506" spans="7:15" x14ac:dyDescent="0.2">
      <c r="G506" s="15"/>
      <c r="H506" s="15"/>
      <c r="I506" s="15"/>
      <c r="J506" s="15"/>
      <c r="L506" s="15"/>
      <c r="M506" s="15"/>
      <c r="O506" s="15"/>
    </row>
    <row r="507" spans="7:15" x14ac:dyDescent="0.2">
      <c r="G507" s="15"/>
      <c r="H507" s="15"/>
      <c r="I507" s="15"/>
      <c r="J507" s="15"/>
      <c r="L507" s="15"/>
      <c r="M507" s="15"/>
      <c r="O507" s="15"/>
    </row>
    <row r="508" spans="7:15" x14ac:dyDescent="0.2">
      <c r="G508" s="15"/>
      <c r="H508" s="15"/>
      <c r="I508" s="15"/>
      <c r="J508" s="15"/>
      <c r="L508" s="15"/>
      <c r="M508" s="15"/>
      <c r="O508" s="15"/>
    </row>
    <row r="509" spans="7:15" x14ac:dyDescent="0.2">
      <c r="G509" s="15"/>
      <c r="H509" s="15"/>
      <c r="I509" s="15"/>
      <c r="J509" s="15"/>
      <c r="L509" s="15"/>
      <c r="M509" s="15"/>
      <c r="O509" s="15"/>
    </row>
    <row r="510" spans="7:15" x14ac:dyDescent="0.2">
      <c r="G510" s="15"/>
      <c r="H510" s="15"/>
      <c r="I510" s="15"/>
      <c r="J510" s="15"/>
      <c r="L510" s="15"/>
      <c r="M510" s="15"/>
      <c r="O510" s="15"/>
    </row>
    <row r="511" spans="7:15" x14ac:dyDescent="0.2">
      <c r="G511" s="15"/>
      <c r="H511" s="15"/>
      <c r="I511" s="15"/>
      <c r="J511" s="15"/>
      <c r="L511" s="15"/>
      <c r="M511" s="15"/>
      <c r="O511" s="15"/>
    </row>
    <row r="512" spans="7:15" x14ac:dyDescent="0.2">
      <c r="G512" s="15"/>
      <c r="H512" s="15"/>
      <c r="I512" s="15"/>
      <c r="J512" s="15"/>
      <c r="L512" s="15"/>
      <c r="M512" s="15"/>
      <c r="O512" s="15"/>
    </row>
    <row r="513" spans="7:15" x14ac:dyDescent="0.2">
      <c r="G513" s="15"/>
      <c r="H513" s="15"/>
      <c r="I513" s="15"/>
      <c r="J513" s="15"/>
      <c r="L513" s="15"/>
      <c r="M513" s="15"/>
      <c r="O513" s="15"/>
    </row>
    <row r="514" spans="7:15" x14ac:dyDescent="0.2">
      <c r="G514" s="15"/>
      <c r="H514" s="15"/>
      <c r="I514" s="15"/>
      <c r="J514" s="15"/>
      <c r="L514" s="15"/>
      <c r="M514" s="15"/>
      <c r="O514" s="15"/>
    </row>
    <row r="515" spans="7:15" x14ac:dyDescent="0.2">
      <c r="G515" s="15"/>
      <c r="H515" s="15"/>
      <c r="I515" s="15"/>
      <c r="J515" s="15"/>
      <c r="L515" s="15"/>
      <c r="M515" s="15"/>
      <c r="O515" s="15"/>
    </row>
    <row r="516" spans="7:15" x14ac:dyDescent="0.2">
      <c r="G516" s="15"/>
      <c r="H516" s="15"/>
      <c r="I516" s="15"/>
      <c r="J516" s="15"/>
      <c r="L516" s="15"/>
      <c r="M516" s="15"/>
      <c r="O516" s="15"/>
    </row>
    <row r="517" spans="7:15" x14ac:dyDescent="0.2">
      <c r="G517" s="15"/>
      <c r="H517" s="15"/>
      <c r="I517" s="15"/>
      <c r="J517" s="15"/>
      <c r="L517" s="15"/>
      <c r="M517" s="15"/>
      <c r="O517" s="15"/>
    </row>
    <row r="518" spans="7:15" x14ac:dyDescent="0.2">
      <c r="G518" s="15"/>
      <c r="H518" s="15"/>
      <c r="I518" s="15"/>
      <c r="J518" s="15"/>
      <c r="L518" s="15"/>
      <c r="M518" s="15"/>
      <c r="O518" s="15"/>
    </row>
    <row r="519" spans="7:15" x14ac:dyDescent="0.2">
      <c r="G519" s="15"/>
      <c r="H519" s="15"/>
      <c r="I519" s="15"/>
      <c r="J519" s="15"/>
      <c r="L519" s="15"/>
      <c r="M519" s="15"/>
      <c r="O519" s="15"/>
    </row>
    <row r="520" spans="7:15" x14ac:dyDescent="0.2">
      <c r="G520" s="15"/>
      <c r="H520" s="15"/>
      <c r="I520" s="15"/>
      <c r="J520" s="15"/>
      <c r="L520" s="15"/>
      <c r="M520" s="15"/>
      <c r="O520" s="15"/>
    </row>
    <row r="521" spans="7:15" x14ac:dyDescent="0.2">
      <c r="G521" s="15"/>
      <c r="H521" s="15"/>
      <c r="I521" s="15"/>
      <c r="J521" s="15"/>
      <c r="L521" s="15"/>
      <c r="M521" s="15"/>
      <c r="O521" s="15"/>
    </row>
    <row r="522" spans="7:15" x14ac:dyDescent="0.2">
      <c r="G522" s="15"/>
      <c r="H522" s="15"/>
      <c r="I522" s="15"/>
      <c r="J522" s="15"/>
      <c r="L522" s="15"/>
      <c r="M522" s="15"/>
      <c r="O522" s="15"/>
    </row>
    <row r="523" spans="7:15" x14ac:dyDescent="0.2">
      <c r="G523" s="15"/>
      <c r="H523" s="15"/>
      <c r="I523" s="15"/>
      <c r="J523" s="15"/>
      <c r="L523" s="15"/>
      <c r="M523" s="15"/>
      <c r="O523" s="15"/>
    </row>
    <row r="524" spans="7:15" x14ac:dyDescent="0.2">
      <c r="G524" s="15"/>
      <c r="H524" s="15"/>
      <c r="I524" s="15"/>
      <c r="J524" s="15"/>
      <c r="L524" s="15"/>
      <c r="M524" s="15"/>
      <c r="O524" s="15"/>
    </row>
    <row r="525" spans="7:15" x14ac:dyDescent="0.2">
      <c r="G525" s="15"/>
      <c r="H525" s="15"/>
      <c r="I525" s="15"/>
      <c r="J525" s="15"/>
      <c r="L525" s="15"/>
      <c r="M525" s="15"/>
      <c r="O525" s="15"/>
    </row>
    <row r="526" spans="7:15" x14ac:dyDescent="0.2">
      <c r="G526" s="15"/>
      <c r="H526" s="15"/>
      <c r="I526" s="15"/>
      <c r="J526" s="15"/>
      <c r="L526" s="15"/>
      <c r="M526" s="15"/>
      <c r="O526" s="15"/>
    </row>
    <row r="527" spans="7:15" x14ac:dyDescent="0.2">
      <c r="G527" s="15"/>
      <c r="H527" s="15"/>
      <c r="I527" s="15"/>
      <c r="J527" s="15"/>
      <c r="L527" s="15"/>
      <c r="M527" s="15"/>
      <c r="O527" s="15"/>
    </row>
    <row r="528" spans="7:15" x14ac:dyDescent="0.2">
      <c r="G528" s="15"/>
      <c r="H528" s="15"/>
      <c r="I528" s="15"/>
      <c r="J528" s="15"/>
      <c r="L528" s="15"/>
      <c r="M528" s="15"/>
      <c r="O528" s="15"/>
    </row>
    <row r="529" spans="7:15" x14ac:dyDescent="0.2">
      <c r="G529" s="15"/>
      <c r="H529" s="15"/>
      <c r="I529" s="15"/>
      <c r="J529" s="15"/>
      <c r="L529" s="15"/>
      <c r="M529" s="15"/>
      <c r="O529" s="15"/>
    </row>
    <row r="530" spans="7:15" x14ac:dyDescent="0.2">
      <c r="G530" s="15"/>
      <c r="H530" s="15"/>
      <c r="I530" s="15"/>
      <c r="J530" s="15"/>
      <c r="L530" s="15"/>
      <c r="M530" s="15"/>
      <c r="O530" s="15"/>
    </row>
    <row r="531" spans="7:15" x14ac:dyDescent="0.2">
      <c r="G531" s="15"/>
      <c r="H531" s="15"/>
      <c r="I531" s="15"/>
      <c r="J531" s="15"/>
      <c r="L531" s="15"/>
      <c r="M531" s="15"/>
      <c r="O531" s="15"/>
    </row>
    <row r="532" spans="7:15" x14ac:dyDescent="0.2">
      <c r="G532" s="15"/>
      <c r="H532" s="15"/>
      <c r="I532" s="15"/>
      <c r="J532" s="15"/>
      <c r="L532" s="15"/>
      <c r="M532" s="15"/>
      <c r="O532" s="15"/>
    </row>
    <row r="533" spans="7:15" x14ac:dyDescent="0.2">
      <c r="G533" s="15"/>
      <c r="H533" s="15"/>
      <c r="I533" s="15"/>
      <c r="J533" s="15"/>
      <c r="L533" s="15"/>
      <c r="M533" s="15"/>
      <c r="O533" s="15"/>
    </row>
    <row r="534" spans="7:15" x14ac:dyDescent="0.2">
      <c r="G534" s="15"/>
      <c r="H534" s="15"/>
      <c r="I534" s="15"/>
      <c r="J534" s="15"/>
      <c r="L534" s="15"/>
      <c r="M534" s="15"/>
      <c r="O534" s="15"/>
    </row>
    <row r="535" spans="7:15" x14ac:dyDescent="0.2">
      <c r="G535" s="15"/>
      <c r="H535" s="15"/>
      <c r="I535" s="15"/>
      <c r="J535" s="15"/>
      <c r="L535" s="15"/>
      <c r="M535" s="15"/>
      <c r="O535" s="15"/>
    </row>
    <row r="536" spans="7:15" x14ac:dyDescent="0.2">
      <c r="G536" s="15"/>
      <c r="H536" s="15"/>
      <c r="I536" s="15"/>
      <c r="J536" s="15"/>
      <c r="L536" s="15"/>
      <c r="M536" s="15"/>
      <c r="O536" s="15"/>
    </row>
    <row r="537" spans="7:15" x14ac:dyDescent="0.2">
      <c r="G537" s="15"/>
      <c r="H537" s="15"/>
      <c r="I537" s="15"/>
      <c r="J537" s="15"/>
      <c r="L537" s="15"/>
      <c r="M537" s="15"/>
      <c r="O537" s="15"/>
    </row>
    <row r="538" spans="7:15" x14ac:dyDescent="0.2">
      <c r="G538" s="15"/>
      <c r="H538" s="15"/>
      <c r="I538" s="15"/>
      <c r="J538" s="15"/>
      <c r="L538" s="15"/>
      <c r="M538" s="15"/>
      <c r="O538" s="15"/>
    </row>
    <row r="539" spans="7:15" x14ac:dyDescent="0.2">
      <c r="G539" s="15"/>
      <c r="H539" s="15"/>
      <c r="I539" s="15"/>
      <c r="J539" s="15"/>
      <c r="L539" s="15"/>
      <c r="M539" s="15"/>
      <c r="O539" s="15"/>
    </row>
    <row r="540" spans="7:15" x14ac:dyDescent="0.2">
      <c r="G540" s="15"/>
      <c r="H540" s="15"/>
      <c r="I540" s="15"/>
      <c r="J540" s="15"/>
      <c r="L540" s="15"/>
      <c r="M540" s="15"/>
      <c r="O540" s="15"/>
    </row>
    <row r="541" spans="7:15" x14ac:dyDescent="0.2">
      <c r="G541" s="15"/>
      <c r="H541" s="15"/>
      <c r="I541" s="15"/>
      <c r="J541" s="15"/>
      <c r="L541" s="15"/>
      <c r="M541" s="15"/>
      <c r="O541" s="15"/>
    </row>
    <row r="542" spans="7:15" x14ac:dyDescent="0.2">
      <c r="G542" s="15"/>
      <c r="H542" s="15"/>
      <c r="I542" s="15"/>
      <c r="J542" s="15"/>
      <c r="L542" s="15"/>
      <c r="M542" s="15"/>
      <c r="O542" s="15"/>
    </row>
    <row r="543" spans="7:15" x14ac:dyDescent="0.2">
      <c r="G543" s="15"/>
      <c r="H543" s="15"/>
      <c r="I543" s="15"/>
      <c r="J543" s="15"/>
      <c r="L543" s="15"/>
      <c r="M543" s="15"/>
      <c r="O543" s="15"/>
    </row>
    <row r="544" spans="7:15" x14ac:dyDescent="0.2">
      <c r="G544" s="15"/>
      <c r="H544" s="15"/>
      <c r="I544" s="15"/>
      <c r="J544" s="15"/>
      <c r="L544" s="15"/>
      <c r="M544" s="15"/>
      <c r="O544" s="15"/>
    </row>
    <row r="545" spans="7:15" x14ac:dyDescent="0.2">
      <c r="G545" s="15"/>
      <c r="H545" s="15"/>
      <c r="I545" s="15"/>
      <c r="J545" s="15"/>
      <c r="L545" s="15"/>
      <c r="M545" s="15"/>
      <c r="O545" s="15"/>
    </row>
    <row r="546" spans="7:15" x14ac:dyDescent="0.2">
      <c r="G546" s="15"/>
      <c r="H546" s="15"/>
      <c r="I546" s="15"/>
      <c r="J546" s="15"/>
      <c r="L546" s="15"/>
      <c r="M546" s="15"/>
      <c r="O546" s="15"/>
    </row>
    <row r="547" spans="7:15" x14ac:dyDescent="0.2">
      <c r="G547" s="15"/>
      <c r="H547" s="15"/>
      <c r="I547" s="15"/>
      <c r="J547" s="15"/>
      <c r="L547" s="15"/>
      <c r="M547" s="15"/>
      <c r="O547" s="15"/>
    </row>
    <row r="548" spans="7:15" x14ac:dyDescent="0.2">
      <c r="G548" s="15"/>
      <c r="H548" s="15"/>
      <c r="I548" s="15"/>
      <c r="J548" s="15"/>
      <c r="L548" s="15"/>
      <c r="M548" s="15"/>
      <c r="O548" s="15"/>
    </row>
    <row r="549" spans="7:15" x14ac:dyDescent="0.2">
      <c r="G549" s="15"/>
      <c r="H549" s="15"/>
      <c r="I549" s="15"/>
      <c r="J549" s="15"/>
      <c r="L549" s="15"/>
      <c r="M549" s="15"/>
      <c r="O549" s="15"/>
    </row>
    <row r="550" spans="7:15" x14ac:dyDescent="0.2">
      <c r="G550" s="15"/>
      <c r="H550" s="15"/>
      <c r="I550" s="15"/>
      <c r="J550" s="15"/>
      <c r="L550" s="15"/>
      <c r="M550" s="15"/>
      <c r="O550" s="15"/>
    </row>
    <row r="551" spans="7:15" x14ac:dyDescent="0.2">
      <c r="G551" s="15"/>
      <c r="H551" s="15"/>
      <c r="I551" s="15"/>
      <c r="J551" s="15"/>
      <c r="L551" s="15"/>
      <c r="M551" s="15"/>
      <c r="O551" s="15"/>
    </row>
    <row r="552" spans="7:15" x14ac:dyDescent="0.2">
      <c r="G552" s="15"/>
      <c r="H552" s="15"/>
      <c r="I552" s="15"/>
      <c r="J552" s="15"/>
      <c r="L552" s="15"/>
      <c r="M552" s="15"/>
      <c r="O552" s="15"/>
    </row>
    <row r="553" spans="7:15" x14ac:dyDescent="0.2">
      <c r="G553" s="15"/>
      <c r="H553" s="15"/>
      <c r="I553" s="15"/>
      <c r="J553" s="15"/>
      <c r="L553" s="15"/>
      <c r="M553" s="15"/>
      <c r="O553" s="15"/>
    </row>
    <row r="554" spans="7:15" x14ac:dyDescent="0.2">
      <c r="G554" s="15"/>
      <c r="H554" s="15"/>
      <c r="I554" s="15"/>
      <c r="J554" s="15"/>
      <c r="L554" s="15"/>
      <c r="M554" s="15"/>
      <c r="O554" s="15"/>
    </row>
    <row r="555" spans="7:15" x14ac:dyDescent="0.2">
      <c r="G555" s="15"/>
      <c r="H555" s="15"/>
      <c r="I555" s="15"/>
      <c r="J555" s="15"/>
      <c r="L555" s="15"/>
      <c r="M555" s="15"/>
      <c r="O555" s="15"/>
    </row>
    <row r="556" spans="7:15" x14ac:dyDescent="0.2">
      <c r="G556" s="15"/>
      <c r="H556" s="15"/>
      <c r="I556" s="15"/>
      <c r="J556" s="15"/>
      <c r="L556" s="15"/>
      <c r="M556" s="15"/>
      <c r="O556" s="15"/>
    </row>
    <row r="557" spans="7:15" x14ac:dyDescent="0.2">
      <c r="G557" s="15"/>
      <c r="H557" s="15"/>
      <c r="I557" s="15"/>
      <c r="J557" s="15"/>
      <c r="L557" s="15"/>
      <c r="M557" s="15"/>
      <c r="O557" s="15"/>
    </row>
    <row r="558" spans="7:15" x14ac:dyDescent="0.2">
      <c r="G558" s="15"/>
      <c r="H558" s="15"/>
      <c r="I558" s="15"/>
      <c r="J558" s="15"/>
      <c r="L558" s="15"/>
      <c r="M558" s="15"/>
      <c r="O558" s="15"/>
    </row>
    <row r="559" spans="7:15" x14ac:dyDescent="0.2">
      <c r="G559" s="15"/>
      <c r="H559" s="15"/>
      <c r="I559" s="15"/>
      <c r="J559" s="15"/>
      <c r="L559" s="15"/>
      <c r="M559" s="15"/>
      <c r="O559" s="15"/>
    </row>
    <row r="560" spans="7:15" x14ac:dyDescent="0.2">
      <c r="G560" s="15"/>
      <c r="H560" s="15"/>
      <c r="I560" s="15"/>
      <c r="J560" s="15"/>
      <c r="L560" s="15"/>
      <c r="M560" s="15"/>
      <c r="O560" s="15"/>
    </row>
    <row r="561" spans="7:15" x14ac:dyDescent="0.2">
      <c r="G561" s="15"/>
      <c r="H561" s="15"/>
      <c r="I561" s="15"/>
      <c r="J561" s="15"/>
      <c r="L561" s="15"/>
      <c r="M561" s="15"/>
      <c r="O561" s="15"/>
    </row>
    <row r="562" spans="7:15" x14ac:dyDescent="0.2">
      <c r="G562" s="15"/>
      <c r="H562" s="15"/>
      <c r="I562" s="15"/>
      <c r="J562" s="15"/>
      <c r="L562" s="15"/>
      <c r="M562" s="15"/>
      <c r="O562" s="15"/>
    </row>
    <row r="563" spans="7:15" x14ac:dyDescent="0.2">
      <c r="G563" s="15"/>
      <c r="H563" s="15"/>
      <c r="I563" s="15"/>
      <c r="J563" s="15"/>
      <c r="L563" s="15"/>
      <c r="M563" s="15"/>
      <c r="O563" s="15"/>
    </row>
    <row r="564" spans="7:15" x14ac:dyDescent="0.2">
      <c r="G564" s="15"/>
      <c r="H564" s="15"/>
      <c r="I564" s="15"/>
      <c r="J564" s="15"/>
      <c r="L564" s="15"/>
      <c r="M564" s="15"/>
      <c r="O564" s="15"/>
    </row>
    <row r="565" spans="7:15" x14ac:dyDescent="0.2">
      <c r="G565" s="15"/>
      <c r="H565" s="15"/>
      <c r="I565" s="15"/>
      <c r="J565" s="15"/>
      <c r="L565" s="15"/>
      <c r="M565" s="15"/>
      <c r="O565" s="15"/>
    </row>
    <row r="566" spans="7:15" x14ac:dyDescent="0.2">
      <c r="G566" s="15"/>
      <c r="H566" s="15"/>
      <c r="I566" s="15"/>
      <c r="J566" s="15"/>
      <c r="L566" s="15"/>
      <c r="M566" s="15"/>
      <c r="O566" s="15"/>
    </row>
    <row r="567" spans="7:15" x14ac:dyDescent="0.2">
      <c r="G567" s="15"/>
      <c r="H567" s="15"/>
      <c r="I567" s="15"/>
      <c r="J567" s="15"/>
      <c r="L567" s="15"/>
      <c r="M567" s="15"/>
      <c r="O567" s="15"/>
    </row>
    <row r="568" spans="7:15" x14ac:dyDescent="0.2">
      <c r="G568" s="15"/>
      <c r="H568" s="15"/>
      <c r="I568" s="15"/>
      <c r="J568" s="15"/>
      <c r="L568" s="15"/>
      <c r="M568" s="15"/>
      <c r="O568" s="15"/>
    </row>
    <row r="569" spans="7:15" x14ac:dyDescent="0.2">
      <c r="G569" s="15"/>
      <c r="H569" s="15"/>
      <c r="I569" s="15"/>
      <c r="J569" s="15"/>
      <c r="L569" s="15"/>
      <c r="M569" s="15"/>
      <c r="O569" s="15"/>
    </row>
    <row r="570" spans="7:15" x14ac:dyDescent="0.2">
      <c r="G570" s="15"/>
      <c r="H570" s="15"/>
      <c r="I570" s="15"/>
      <c r="J570" s="15"/>
      <c r="L570" s="15"/>
      <c r="M570" s="15"/>
      <c r="O570" s="15"/>
    </row>
    <row r="571" spans="7:15" x14ac:dyDescent="0.2">
      <c r="G571" s="15"/>
      <c r="H571" s="15"/>
      <c r="I571" s="15"/>
      <c r="J571" s="15"/>
      <c r="L571" s="15"/>
      <c r="M571" s="15"/>
      <c r="O571" s="15"/>
    </row>
    <row r="572" spans="7:15" x14ac:dyDescent="0.2">
      <c r="G572" s="15"/>
      <c r="H572" s="15"/>
      <c r="I572" s="15"/>
      <c r="J572" s="15"/>
      <c r="L572" s="15"/>
      <c r="M572" s="15"/>
      <c r="O572" s="15"/>
    </row>
    <row r="573" spans="7:15" x14ac:dyDescent="0.2">
      <c r="G573" s="15"/>
      <c r="H573" s="15"/>
      <c r="I573" s="15"/>
      <c r="J573" s="15"/>
      <c r="L573" s="15"/>
      <c r="M573" s="15"/>
      <c r="O573" s="15"/>
    </row>
    <row r="574" spans="7:15" x14ac:dyDescent="0.2">
      <c r="G574" s="15"/>
      <c r="H574" s="15"/>
      <c r="I574" s="15"/>
      <c r="J574" s="15"/>
      <c r="L574" s="15"/>
      <c r="M574" s="15"/>
      <c r="O574" s="15"/>
    </row>
    <row r="575" spans="7:15" x14ac:dyDescent="0.2">
      <c r="G575" s="15"/>
      <c r="H575" s="15"/>
      <c r="I575" s="15"/>
      <c r="J575" s="15"/>
      <c r="L575" s="15"/>
      <c r="M575" s="15"/>
      <c r="O575" s="15"/>
    </row>
    <row r="576" spans="7:15" x14ac:dyDescent="0.2">
      <c r="G576" s="15"/>
      <c r="H576" s="15"/>
      <c r="I576" s="15"/>
      <c r="J576" s="15"/>
      <c r="L576" s="15"/>
      <c r="M576" s="15"/>
      <c r="O576" s="15"/>
    </row>
    <row r="577" spans="7:15" x14ac:dyDescent="0.2">
      <c r="G577" s="15"/>
      <c r="H577" s="15"/>
      <c r="I577" s="15"/>
      <c r="J577" s="15"/>
      <c r="L577" s="15"/>
      <c r="M577" s="15"/>
      <c r="O577" s="15"/>
    </row>
    <row r="578" spans="7:15" x14ac:dyDescent="0.2">
      <c r="G578" s="15"/>
      <c r="H578" s="15"/>
      <c r="I578" s="15"/>
      <c r="J578" s="15"/>
      <c r="L578" s="15"/>
      <c r="M578" s="15"/>
      <c r="O578" s="15"/>
    </row>
    <row r="579" spans="7:15" x14ac:dyDescent="0.2">
      <c r="G579" s="15"/>
      <c r="H579" s="15"/>
      <c r="I579" s="15"/>
      <c r="J579" s="15"/>
      <c r="L579" s="15"/>
      <c r="M579" s="15"/>
      <c r="O579" s="15"/>
    </row>
    <row r="580" spans="7:15" x14ac:dyDescent="0.2">
      <c r="G580" s="15"/>
      <c r="H580" s="15"/>
      <c r="I580" s="15"/>
      <c r="J580" s="15"/>
      <c r="L580" s="15"/>
      <c r="M580" s="15"/>
      <c r="O580" s="15"/>
    </row>
    <row r="581" spans="7:15" x14ac:dyDescent="0.2">
      <c r="G581" s="15"/>
      <c r="H581" s="15"/>
      <c r="I581" s="15"/>
      <c r="J581" s="15"/>
      <c r="L581" s="15"/>
      <c r="M581" s="15"/>
      <c r="O581" s="15"/>
    </row>
    <row r="582" spans="7:15" x14ac:dyDescent="0.2">
      <c r="G582" s="15"/>
      <c r="H582" s="15"/>
      <c r="I582" s="15"/>
      <c r="J582" s="15"/>
      <c r="L582" s="15"/>
      <c r="M582" s="15"/>
      <c r="O582" s="15"/>
    </row>
    <row r="583" spans="7:15" x14ac:dyDescent="0.2">
      <c r="G583" s="15"/>
      <c r="H583" s="15"/>
      <c r="I583" s="15"/>
      <c r="J583" s="15"/>
      <c r="L583" s="15"/>
      <c r="M583" s="15"/>
      <c r="O583" s="15"/>
    </row>
    <row r="584" spans="7:15" x14ac:dyDescent="0.2">
      <c r="G584" s="15"/>
      <c r="H584" s="15"/>
      <c r="I584" s="15"/>
      <c r="J584" s="15"/>
      <c r="L584" s="15"/>
      <c r="M584" s="15"/>
      <c r="O584" s="15"/>
    </row>
    <row r="585" spans="7:15" x14ac:dyDescent="0.2">
      <c r="G585" s="15"/>
      <c r="H585" s="15"/>
      <c r="I585" s="15"/>
      <c r="J585" s="15"/>
      <c r="L585" s="15"/>
      <c r="M585" s="15"/>
      <c r="O585" s="15"/>
    </row>
    <row r="586" spans="7:15" x14ac:dyDescent="0.2">
      <c r="G586" s="15"/>
      <c r="H586" s="15"/>
      <c r="I586" s="15"/>
      <c r="J586" s="15"/>
      <c r="L586" s="15"/>
      <c r="M586" s="15"/>
      <c r="O586" s="15"/>
    </row>
    <row r="587" spans="7:15" x14ac:dyDescent="0.2">
      <c r="G587" s="15"/>
      <c r="H587" s="15"/>
      <c r="I587" s="15"/>
      <c r="J587" s="15"/>
      <c r="L587" s="15"/>
      <c r="M587" s="15"/>
      <c r="O587" s="15"/>
    </row>
    <row r="588" spans="7:15" x14ac:dyDescent="0.2">
      <c r="G588" s="15"/>
      <c r="H588" s="15"/>
      <c r="I588" s="15"/>
      <c r="J588" s="15"/>
      <c r="L588" s="15"/>
      <c r="M588" s="15"/>
      <c r="O588" s="15"/>
    </row>
    <row r="589" spans="7:15" x14ac:dyDescent="0.2">
      <c r="G589" s="15"/>
      <c r="H589" s="15"/>
      <c r="I589" s="15"/>
      <c r="J589" s="15"/>
      <c r="L589" s="15"/>
      <c r="M589" s="15"/>
      <c r="O589" s="15"/>
    </row>
    <row r="590" spans="7:15" x14ac:dyDescent="0.2">
      <c r="G590" s="15"/>
      <c r="H590" s="15"/>
      <c r="I590" s="15"/>
      <c r="J590" s="15"/>
      <c r="L590" s="15"/>
      <c r="M590" s="15"/>
      <c r="O590" s="15"/>
    </row>
    <row r="591" spans="7:15" x14ac:dyDescent="0.2">
      <c r="G591" s="15"/>
      <c r="H591" s="15"/>
      <c r="I591" s="15"/>
      <c r="J591" s="15"/>
      <c r="L591" s="15"/>
      <c r="M591" s="15"/>
      <c r="O591" s="15"/>
    </row>
    <row r="592" spans="7:15" x14ac:dyDescent="0.2">
      <c r="G592" s="15"/>
      <c r="H592" s="15"/>
      <c r="I592" s="15"/>
      <c r="J592" s="15"/>
      <c r="L592" s="15"/>
      <c r="M592" s="15"/>
      <c r="O592" s="15"/>
    </row>
    <row r="593" spans="7:15" x14ac:dyDescent="0.2">
      <c r="G593" s="15"/>
      <c r="H593" s="15"/>
      <c r="I593" s="15"/>
      <c r="J593" s="15"/>
      <c r="L593" s="15"/>
      <c r="M593" s="15"/>
      <c r="O593" s="15"/>
    </row>
    <row r="594" spans="7:15" x14ac:dyDescent="0.2">
      <c r="G594" s="15"/>
      <c r="H594" s="15"/>
      <c r="I594" s="15"/>
      <c r="J594" s="15"/>
      <c r="L594" s="15"/>
      <c r="M594" s="15"/>
      <c r="O594" s="15"/>
    </row>
    <row r="595" spans="7:15" x14ac:dyDescent="0.2">
      <c r="G595" s="15"/>
      <c r="H595" s="15"/>
      <c r="I595" s="15"/>
      <c r="J595" s="15"/>
      <c r="L595" s="15"/>
      <c r="M595" s="15"/>
      <c r="O595" s="15"/>
    </row>
    <row r="596" spans="7:15" x14ac:dyDescent="0.2">
      <c r="G596" s="15"/>
      <c r="H596" s="15"/>
      <c r="I596" s="15"/>
      <c r="J596" s="15"/>
      <c r="L596" s="15"/>
      <c r="M596" s="15"/>
      <c r="O596" s="15"/>
    </row>
    <row r="597" spans="7:15" x14ac:dyDescent="0.2">
      <c r="G597" s="15"/>
      <c r="H597" s="15"/>
      <c r="I597" s="15"/>
      <c r="J597" s="15"/>
      <c r="L597" s="15"/>
      <c r="M597" s="15"/>
      <c r="O597" s="15"/>
    </row>
    <row r="598" spans="7:15" x14ac:dyDescent="0.2">
      <c r="G598" s="15"/>
      <c r="H598" s="15"/>
      <c r="I598" s="15"/>
      <c r="J598" s="15"/>
      <c r="L598" s="15"/>
      <c r="M598" s="15"/>
      <c r="O598" s="15"/>
    </row>
    <row r="599" spans="7:15" x14ac:dyDescent="0.2">
      <c r="G599" s="15"/>
      <c r="H599" s="15"/>
      <c r="I599" s="15"/>
      <c r="J599" s="15"/>
      <c r="L599" s="15"/>
      <c r="M599" s="15"/>
      <c r="O599" s="15"/>
    </row>
    <row r="600" spans="7:15" x14ac:dyDescent="0.2">
      <c r="G600" s="15"/>
      <c r="H600" s="15"/>
      <c r="I600" s="15"/>
      <c r="J600" s="15"/>
      <c r="L600" s="15"/>
      <c r="M600" s="15"/>
      <c r="O600" s="15"/>
    </row>
    <row r="601" spans="7:15" x14ac:dyDescent="0.2">
      <c r="G601" s="15"/>
      <c r="H601" s="15"/>
      <c r="I601" s="15"/>
      <c r="J601" s="15"/>
      <c r="L601" s="15"/>
      <c r="M601" s="15"/>
      <c r="O601" s="15"/>
    </row>
    <row r="602" spans="7:15" x14ac:dyDescent="0.2">
      <c r="G602" s="15"/>
      <c r="H602" s="15"/>
      <c r="I602" s="15"/>
      <c r="J602" s="15"/>
      <c r="L602" s="15"/>
      <c r="M602" s="15"/>
      <c r="O602" s="15"/>
    </row>
    <row r="603" spans="7:15" x14ac:dyDescent="0.2">
      <c r="G603" s="15"/>
      <c r="H603" s="15"/>
      <c r="I603" s="15"/>
      <c r="J603" s="15"/>
      <c r="L603" s="15"/>
      <c r="M603" s="15"/>
      <c r="O603" s="15"/>
    </row>
    <row r="604" spans="7:15" x14ac:dyDescent="0.2">
      <c r="G604" s="15"/>
      <c r="H604" s="15"/>
      <c r="I604" s="15"/>
      <c r="J604" s="15"/>
      <c r="L604" s="15"/>
      <c r="M604" s="15"/>
      <c r="O604" s="15"/>
    </row>
    <row r="605" spans="7:15" x14ac:dyDescent="0.2">
      <c r="G605" s="15"/>
      <c r="H605" s="15"/>
      <c r="I605" s="15"/>
      <c r="J605" s="15"/>
      <c r="L605" s="15"/>
      <c r="M605" s="15"/>
      <c r="O605" s="15"/>
    </row>
    <row r="606" spans="7:15" x14ac:dyDescent="0.2">
      <c r="G606" s="15"/>
      <c r="H606" s="15"/>
      <c r="I606" s="15"/>
      <c r="J606" s="15"/>
      <c r="L606" s="15"/>
      <c r="M606" s="15"/>
      <c r="O606" s="15"/>
    </row>
    <row r="607" spans="7:15" x14ac:dyDescent="0.2">
      <c r="G607" s="15"/>
      <c r="H607" s="15"/>
      <c r="I607" s="15"/>
      <c r="J607" s="15"/>
      <c r="L607" s="15"/>
      <c r="M607" s="15"/>
      <c r="O607" s="15"/>
    </row>
    <row r="608" spans="7:15" x14ac:dyDescent="0.2">
      <c r="G608" s="15"/>
      <c r="H608" s="15"/>
      <c r="I608" s="15"/>
      <c r="J608" s="15"/>
      <c r="L608" s="15"/>
      <c r="M608" s="15"/>
      <c r="O608" s="15"/>
    </row>
    <row r="609" spans="7:15" x14ac:dyDescent="0.2">
      <c r="G609" s="15"/>
      <c r="H609" s="15"/>
      <c r="I609" s="15"/>
      <c r="J609" s="15"/>
      <c r="L609" s="15"/>
      <c r="M609" s="15"/>
      <c r="O609" s="15"/>
    </row>
    <row r="610" spans="7:15" x14ac:dyDescent="0.2">
      <c r="G610" s="15"/>
      <c r="H610" s="15"/>
      <c r="I610" s="15"/>
      <c r="J610" s="15"/>
      <c r="L610" s="15"/>
      <c r="M610" s="15"/>
      <c r="O610" s="15"/>
    </row>
    <row r="611" spans="7:15" x14ac:dyDescent="0.2">
      <c r="G611" s="15"/>
      <c r="H611" s="15"/>
      <c r="I611" s="15"/>
      <c r="J611" s="15"/>
      <c r="L611" s="15"/>
      <c r="M611" s="15"/>
      <c r="O611" s="15"/>
    </row>
    <row r="612" spans="7:15" x14ac:dyDescent="0.2">
      <c r="G612" s="15"/>
      <c r="H612" s="15"/>
      <c r="I612" s="15"/>
      <c r="J612" s="15"/>
      <c r="L612" s="15"/>
      <c r="M612" s="15"/>
      <c r="O612" s="15"/>
    </row>
    <row r="613" spans="7:15" x14ac:dyDescent="0.2">
      <c r="G613" s="15"/>
      <c r="H613" s="15"/>
      <c r="I613" s="15"/>
      <c r="J613" s="15"/>
      <c r="L613" s="15"/>
      <c r="M613" s="15"/>
      <c r="O613" s="15"/>
    </row>
    <row r="614" spans="7:15" x14ac:dyDescent="0.2">
      <c r="G614" s="15"/>
      <c r="H614" s="15"/>
      <c r="I614" s="15"/>
      <c r="J614" s="15"/>
      <c r="L614" s="15"/>
      <c r="M614" s="15"/>
      <c r="O614" s="15"/>
    </row>
    <row r="615" spans="7:15" x14ac:dyDescent="0.2">
      <c r="G615" s="15"/>
      <c r="H615" s="15"/>
      <c r="I615" s="15"/>
      <c r="J615" s="15"/>
      <c r="L615" s="15"/>
      <c r="M615" s="15"/>
      <c r="O615" s="15"/>
    </row>
    <row r="616" spans="7:15" x14ac:dyDescent="0.2">
      <c r="G616" s="15"/>
      <c r="H616" s="15"/>
      <c r="I616" s="15"/>
      <c r="J616" s="15"/>
      <c r="L616" s="15"/>
      <c r="M616" s="15"/>
      <c r="O616" s="15"/>
    </row>
    <row r="617" spans="7:15" x14ac:dyDescent="0.2">
      <c r="G617" s="15"/>
      <c r="H617" s="15"/>
      <c r="I617" s="15"/>
      <c r="J617" s="15"/>
      <c r="L617" s="15"/>
      <c r="M617" s="15"/>
      <c r="O617" s="15"/>
    </row>
    <row r="618" spans="7:15" x14ac:dyDescent="0.2">
      <c r="G618" s="15"/>
      <c r="H618" s="15"/>
      <c r="I618" s="15"/>
      <c r="J618" s="15"/>
      <c r="L618" s="15"/>
      <c r="M618" s="15"/>
      <c r="O618" s="15"/>
    </row>
    <row r="619" spans="7:15" x14ac:dyDescent="0.2">
      <c r="G619" s="15"/>
      <c r="H619" s="15"/>
      <c r="I619" s="15"/>
      <c r="J619" s="15"/>
      <c r="L619" s="15"/>
      <c r="M619" s="15"/>
      <c r="O619" s="15"/>
    </row>
    <row r="620" spans="7:15" x14ac:dyDescent="0.2">
      <c r="G620" s="15"/>
      <c r="H620" s="15"/>
      <c r="I620" s="15"/>
      <c r="J620" s="15"/>
      <c r="L620" s="15"/>
      <c r="M620" s="15"/>
      <c r="O620" s="15"/>
    </row>
    <row r="621" spans="7:15" x14ac:dyDescent="0.2">
      <c r="G621" s="15"/>
      <c r="H621" s="15"/>
      <c r="I621" s="15"/>
      <c r="J621" s="15"/>
      <c r="L621" s="15"/>
      <c r="M621" s="15"/>
      <c r="O621" s="15"/>
    </row>
    <row r="622" spans="7:15" x14ac:dyDescent="0.2">
      <c r="G622" s="15"/>
      <c r="H622" s="15"/>
      <c r="I622" s="15"/>
      <c r="J622" s="15"/>
      <c r="L622" s="15"/>
      <c r="M622" s="15"/>
      <c r="O622" s="15"/>
    </row>
    <row r="623" spans="7:15" x14ac:dyDescent="0.2">
      <c r="G623" s="15"/>
      <c r="H623" s="15"/>
      <c r="I623" s="15"/>
      <c r="J623" s="15"/>
      <c r="L623" s="15"/>
      <c r="M623" s="15"/>
      <c r="O623" s="15"/>
    </row>
    <row r="624" spans="7:15" x14ac:dyDescent="0.2">
      <c r="G624" s="15"/>
      <c r="H624" s="15"/>
      <c r="I624" s="15"/>
      <c r="J624" s="15"/>
      <c r="L624" s="15"/>
      <c r="M624" s="15"/>
      <c r="O624" s="15"/>
    </row>
    <row r="625" spans="7:15" x14ac:dyDescent="0.2">
      <c r="G625" s="15"/>
      <c r="H625" s="15"/>
      <c r="I625" s="15"/>
      <c r="J625" s="15"/>
      <c r="L625" s="15"/>
      <c r="M625" s="15"/>
      <c r="O625" s="15"/>
    </row>
    <row r="626" spans="7:15" x14ac:dyDescent="0.2">
      <c r="G626" s="15"/>
      <c r="H626" s="15"/>
      <c r="I626" s="15"/>
      <c r="J626" s="15"/>
      <c r="L626" s="15"/>
      <c r="M626" s="15"/>
      <c r="O626" s="15"/>
    </row>
    <row r="627" spans="7:15" x14ac:dyDescent="0.2">
      <c r="G627" s="15"/>
      <c r="H627" s="15"/>
      <c r="I627" s="15"/>
      <c r="J627" s="15"/>
      <c r="L627" s="15"/>
      <c r="M627" s="15"/>
      <c r="O627" s="15"/>
    </row>
    <row r="628" spans="7:15" x14ac:dyDescent="0.2">
      <c r="G628" s="15"/>
      <c r="H628" s="15"/>
      <c r="I628" s="15"/>
      <c r="J628" s="15"/>
      <c r="L628" s="15"/>
      <c r="M628" s="15"/>
      <c r="O628" s="15"/>
    </row>
    <row r="629" spans="7:15" x14ac:dyDescent="0.2">
      <c r="G629" s="15"/>
      <c r="H629" s="15"/>
      <c r="I629" s="15"/>
      <c r="J629" s="15"/>
      <c r="L629" s="15"/>
      <c r="M629" s="15"/>
      <c r="O629" s="15"/>
    </row>
    <row r="630" spans="7:15" x14ac:dyDescent="0.2">
      <c r="G630" s="15"/>
      <c r="H630" s="15"/>
      <c r="I630" s="15"/>
      <c r="J630" s="15"/>
      <c r="L630" s="15"/>
      <c r="M630" s="15"/>
      <c r="O630" s="15"/>
    </row>
    <row r="631" spans="7:15" x14ac:dyDescent="0.2">
      <c r="G631" s="15"/>
      <c r="H631" s="15"/>
      <c r="I631" s="15"/>
      <c r="J631" s="15"/>
      <c r="L631" s="15"/>
      <c r="M631" s="15"/>
      <c r="O631" s="15"/>
    </row>
    <row r="632" spans="7:15" x14ac:dyDescent="0.2">
      <c r="G632" s="15"/>
      <c r="H632" s="15"/>
      <c r="I632" s="15"/>
      <c r="J632" s="15"/>
      <c r="L632" s="15"/>
      <c r="M632" s="15"/>
      <c r="O632" s="15"/>
    </row>
    <row r="633" spans="7:15" x14ac:dyDescent="0.2">
      <c r="G633" s="15"/>
      <c r="H633" s="15"/>
      <c r="I633" s="15"/>
      <c r="J633" s="15"/>
      <c r="L633" s="15"/>
      <c r="M633" s="15"/>
      <c r="O633" s="15"/>
    </row>
    <row r="634" spans="7:15" x14ac:dyDescent="0.2">
      <c r="G634" s="15"/>
      <c r="H634" s="15"/>
      <c r="I634" s="15"/>
      <c r="J634" s="15"/>
      <c r="L634" s="15"/>
      <c r="M634" s="15"/>
      <c r="O634" s="15"/>
    </row>
    <row r="635" spans="7:15" x14ac:dyDescent="0.2">
      <c r="G635" s="15"/>
      <c r="H635" s="15"/>
      <c r="I635" s="15"/>
      <c r="J635" s="15"/>
      <c r="L635" s="15"/>
      <c r="M635" s="15"/>
      <c r="O635" s="15"/>
    </row>
    <row r="636" spans="7:15" x14ac:dyDescent="0.2">
      <c r="G636" s="15"/>
      <c r="H636" s="15"/>
      <c r="I636" s="15"/>
      <c r="J636" s="15"/>
      <c r="L636" s="15"/>
      <c r="M636" s="15"/>
      <c r="O636" s="15"/>
    </row>
    <row r="637" spans="7:15" x14ac:dyDescent="0.2">
      <c r="G637" s="15"/>
      <c r="H637" s="15"/>
      <c r="I637" s="15"/>
      <c r="J637" s="15"/>
      <c r="L637" s="15"/>
      <c r="M637" s="15"/>
      <c r="O637" s="15"/>
    </row>
    <row r="638" spans="7:15" x14ac:dyDescent="0.2">
      <c r="G638" s="15"/>
      <c r="H638" s="15"/>
      <c r="I638" s="15"/>
      <c r="J638" s="15"/>
      <c r="L638" s="15"/>
      <c r="M638" s="15"/>
      <c r="O638" s="15"/>
    </row>
    <row r="639" spans="7:15" x14ac:dyDescent="0.2">
      <c r="G639" s="15"/>
      <c r="H639" s="15"/>
      <c r="I639" s="15"/>
      <c r="J639" s="15"/>
      <c r="L639" s="15"/>
      <c r="M639" s="15"/>
      <c r="O639" s="15"/>
    </row>
    <row r="640" spans="7:15" x14ac:dyDescent="0.2">
      <c r="G640" s="15"/>
      <c r="H640" s="15"/>
      <c r="I640" s="15"/>
      <c r="J640" s="15"/>
      <c r="L640" s="15"/>
      <c r="M640" s="15"/>
      <c r="O640" s="15"/>
    </row>
    <row r="641" spans="7:15" x14ac:dyDescent="0.2">
      <c r="G641" s="15"/>
      <c r="H641" s="15"/>
      <c r="I641" s="15"/>
      <c r="J641" s="15"/>
      <c r="L641" s="15"/>
      <c r="M641" s="15"/>
      <c r="O641" s="15"/>
    </row>
    <row r="642" spans="7:15" x14ac:dyDescent="0.2">
      <c r="G642" s="15"/>
      <c r="H642" s="15"/>
      <c r="I642" s="15"/>
      <c r="J642" s="15"/>
      <c r="L642" s="15"/>
      <c r="M642" s="15"/>
      <c r="O642" s="15"/>
    </row>
    <row r="643" spans="7:15" x14ac:dyDescent="0.2">
      <c r="G643" s="15"/>
      <c r="H643" s="15"/>
      <c r="I643" s="15"/>
      <c r="J643" s="15"/>
      <c r="L643" s="15"/>
      <c r="M643" s="15"/>
      <c r="O643" s="15"/>
    </row>
    <row r="644" spans="7:15" x14ac:dyDescent="0.2">
      <c r="G644" s="15"/>
      <c r="H644" s="15"/>
      <c r="I644" s="15"/>
      <c r="J644" s="15"/>
      <c r="L644" s="15"/>
      <c r="M644" s="15"/>
      <c r="O644" s="15"/>
    </row>
    <row r="645" spans="7:15" x14ac:dyDescent="0.2">
      <c r="G645" s="15"/>
      <c r="H645" s="15"/>
      <c r="I645" s="15"/>
      <c r="J645" s="15"/>
      <c r="L645" s="15"/>
      <c r="M645" s="15"/>
      <c r="O645" s="15"/>
    </row>
    <row r="646" spans="7:15" x14ac:dyDescent="0.2">
      <c r="G646" s="15"/>
      <c r="H646" s="15"/>
      <c r="I646" s="15"/>
      <c r="J646" s="15"/>
      <c r="L646" s="15"/>
      <c r="M646" s="15"/>
      <c r="O646" s="15"/>
    </row>
    <row r="647" spans="7:15" x14ac:dyDescent="0.2">
      <c r="G647" s="15"/>
      <c r="H647" s="15"/>
      <c r="I647" s="15"/>
      <c r="J647" s="15"/>
      <c r="L647" s="15"/>
      <c r="M647" s="15"/>
      <c r="O647" s="15"/>
    </row>
    <row r="648" spans="7:15" x14ac:dyDescent="0.2">
      <c r="G648" s="15"/>
      <c r="H648" s="15"/>
      <c r="I648" s="15"/>
      <c r="J648" s="15"/>
      <c r="L648" s="15"/>
      <c r="M648" s="15"/>
      <c r="O648" s="15"/>
    </row>
    <row r="649" spans="7:15" x14ac:dyDescent="0.2">
      <c r="G649" s="15"/>
      <c r="H649" s="15"/>
      <c r="I649" s="15"/>
      <c r="J649" s="15"/>
      <c r="L649" s="15"/>
      <c r="M649" s="15"/>
      <c r="O649" s="15"/>
    </row>
    <row r="650" spans="7:15" x14ac:dyDescent="0.2">
      <c r="G650" s="15"/>
      <c r="H650" s="15"/>
      <c r="I650" s="15"/>
      <c r="J650" s="15"/>
      <c r="L650" s="15"/>
      <c r="M650" s="15"/>
      <c r="O650" s="15"/>
    </row>
    <row r="651" spans="7:15" x14ac:dyDescent="0.2">
      <c r="G651" s="15"/>
      <c r="H651" s="15"/>
      <c r="I651" s="15"/>
      <c r="J651" s="15"/>
      <c r="L651" s="15"/>
      <c r="M651" s="15"/>
      <c r="O651" s="15"/>
    </row>
    <row r="652" spans="7:15" x14ac:dyDescent="0.2">
      <c r="G652" s="15"/>
      <c r="H652" s="15"/>
      <c r="I652" s="15"/>
      <c r="J652" s="15"/>
      <c r="L652" s="15"/>
      <c r="M652" s="15"/>
      <c r="O652" s="15"/>
    </row>
    <row r="653" spans="7:15" x14ac:dyDescent="0.2">
      <c r="G653" s="15"/>
      <c r="H653" s="15"/>
      <c r="I653" s="15"/>
      <c r="J653" s="15"/>
      <c r="L653" s="15"/>
      <c r="M653" s="15"/>
      <c r="O653" s="15"/>
    </row>
    <row r="654" spans="7:15" x14ac:dyDescent="0.2">
      <c r="G654" s="15"/>
      <c r="H654" s="15"/>
      <c r="I654" s="15"/>
      <c r="J654" s="15"/>
      <c r="L654" s="15"/>
      <c r="M654" s="15"/>
      <c r="O654" s="15"/>
    </row>
    <row r="655" spans="7:15" x14ac:dyDescent="0.2">
      <c r="G655" s="15"/>
      <c r="H655" s="15"/>
      <c r="I655" s="15"/>
      <c r="J655" s="15"/>
      <c r="L655" s="15"/>
      <c r="M655" s="15"/>
      <c r="O655" s="15"/>
    </row>
    <row r="656" spans="7:15" x14ac:dyDescent="0.2">
      <c r="G656" s="15"/>
      <c r="H656" s="15"/>
      <c r="I656" s="15"/>
      <c r="J656" s="15"/>
      <c r="L656" s="15"/>
      <c r="M656" s="15"/>
      <c r="O656" s="15"/>
    </row>
    <row r="657" spans="7:15" x14ac:dyDescent="0.2">
      <c r="G657" s="15"/>
      <c r="H657" s="15"/>
      <c r="I657" s="15"/>
      <c r="J657" s="15"/>
      <c r="L657" s="15"/>
      <c r="M657" s="15"/>
      <c r="O657" s="15"/>
    </row>
    <row r="658" spans="7:15" x14ac:dyDescent="0.2">
      <c r="G658" s="15"/>
      <c r="H658" s="15"/>
      <c r="I658" s="15"/>
      <c r="J658" s="15"/>
      <c r="L658" s="15"/>
      <c r="M658" s="15"/>
      <c r="O658" s="15"/>
    </row>
    <row r="659" spans="7:15" x14ac:dyDescent="0.2">
      <c r="G659" s="15"/>
      <c r="H659" s="15"/>
      <c r="I659" s="15"/>
      <c r="J659" s="15"/>
      <c r="L659" s="15"/>
      <c r="M659" s="15"/>
      <c r="O659" s="15"/>
    </row>
    <row r="660" spans="7:15" x14ac:dyDescent="0.2">
      <c r="G660" s="15"/>
      <c r="H660" s="15"/>
      <c r="I660" s="15"/>
      <c r="J660" s="15"/>
      <c r="L660" s="15"/>
      <c r="M660" s="15"/>
      <c r="O660" s="15"/>
    </row>
    <row r="661" spans="7:15" x14ac:dyDescent="0.2">
      <c r="G661" s="15"/>
      <c r="H661" s="15"/>
      <c r="I661" s="15"/>
      <c r="J661" s="15"/>
      <c r="L661" s="15"/>
      <c r="M661" s="15"/>
      <c r="O661" s="15"/>
    </row>
    <row r="662" spans="7:15" x14ac:dyDescent="0.2">
      <c r="G662" s="15"/>
      <c r="H662" s="15"/>
      <c r="I662" s="15"/>
      <c r="J662" s="15"/>
      <c r="L662" s="15"/>
      <c r="M662" s="15"/>
      <c r="O662" s="15"/>
    </row>
    <row r="663" spans="7:15" x14ac:dyDescent="0.2">
      <c r="G663" s="15"/>
      <c r="H663" s="15"/>
      <c r="I663" s="15"/>
      <c r="J663" s="15"/>
      <c r="L663" s="15"/>
      <c r="M663" s="15"/>
      <c r="O663" s="15"/>
    </row>
    <row r="664" spans="7:15" x14ac:dyDescent="0.2">
      <c r="G664" s="15"/>
      <c r="H664" s="15"/>
      <c r="I664" s="15"/>
      <c r="J664" s="15"/>
      <c r="L664" s="15"/>
      <c r="M664" s="15"/>
      <c r="O664" s="15"/>
    </row>
    <row r="665" spans="7:15" x14ac:dyDescent="0.2">
      <c r="G665" s="15"/>
      <c r="H665" s="15"/>
      <c r="I665" s="15"/>
      <c r="J665" s="15"/>
      <c r="L665" s="15"/>
      <c r="M665" s="15"/>
      <c r="O665" s="15"/>
    </row>
    <row r="666" spans="7:15" x14ac:dyDescent="0.2">
      <c r="G666" s="15"/>
      <c r="H666" s="15"/>
      <c r="I666" s="15"/>
      <c r="J666" s="15"/>
      <c r="L666" s="15"/>
      <c r="M666" s="15"/>
      <c r="O666" s="15"/>
    </row>
    <row r="667" spans="7:15" x14ac:dyDescent="0.2">
      <c r="G667" s="15"/>
      <c r="H667" s="15"/>
      <c r="I667" s="15"/>
      <c r="J667" s="15"/>
      <c r="L667" s="15"/>
      <c r="M667" s="15"/>
      <c r="O667" s="15"/>
    </row>
    <row r="668" spans="7:15" x14ac:dyDescent="0.2">
      <c r="G668" s="15"/>
      <c r="H668" s="15"/>
      <c r="I668" s="15"/>
      <c r="J668" s="15"/>
      <c r="L668" s="15"/>
      <c r="M668" s="15"/>
      <c r="O668" s="15"/>
    </row>
    <row r="669" spans="7:15" x14ac:dyDescent="0.2">
      <c r="G669" s="15"/>
      <c r="H669" s="15"/>
      <c r="I669" s="15"/>
      <c r="J669" s="15"/>
      <c r="L669" s="15"/>
      <c r="M669" s="15"/>
      <c r="O669" s="15"/>
    </row>
    <row r="670" spans="7:15" x14ac:dyDescent="0.2">
      <c r="G670" s="15"/>
      <c r="H670" s="15"/>
      <c r="I670" s="15"/>
      <c r="J670" s="15"/>
      <c r="L670" s="15"/>
      <c r="M670" s="15"/>
      <c r="O670" s="15"/>
    </row>
    <row r="671" spans="7:15" x14ac:dyDescent="0.2">
      <c r="G671" s="15"/>
      <c r="H671" s="15"/>
      <c r="I671" s="15"/>
      <c r="J671" s="15"/>
      <c r="L671" s="15"/>
      <c r="M671" s="15"/>
      <c r="O671" s="15"/>
    </row>
    <row r="672" spans="7:15" x14ac:dyDescent="0.2">
      <c r="G672" s="15"/>
      <c r="H672" s="15"/>
      <c r="I672" s="15"/>
      <c r="J672" s="15"/>
      <c r="L672" s="15"/>
      <c r="M672" s="15"/>
      <c r="O672" s="15"/>
    </row>
    <row r="673" spans="7:15" x14ac:dyDescent="0.2">
      <c r="G673" s="15"/>
      <c r="H673" s="15"/>
      <c r="I673" s="15"/>
      <c r="J673" s="15"/>
      <c r="L673" s="15"/>
      <c r="M673" s="15"/>
      <c r="O673" s="15"/>
    </row>
    <row r="674" spans="7:15" x14ac:dyDescent="0.2">
      <c r="G674" s="15"/>
      <c r="H674" s="15"/>
      <c r="I674" s="15"/>
      <c r="J674" s="15"/>
      <c r="L674" s="15"/>
      <c r="M674" s="15"/>
      <c r="O674" s="15"/>
    </row>
    <row r="675" spans="7:15" x14ac:dyDescent="0.2">
      <c r="G675" s="15"/>
      <c r="H675" s="15"/>
      <c r="I675" s="15"/>
      <c r="J675" s="15"/>
      <c r="L675" s="15"/>
      <c r="M675" s="15"/>
      <c r="O675" s="15"/>
    </row>
    <row r="676" spans="7:15" x14ac:dyDescent="0.2">
      <c r="G676" s="15"/>
      <c r="H676" s="15"/>
      <c r="I676" s="15"/>
      <c r="J676" s="15"/>
      <c r="L676" s="15"/>
      <c r="M676" s="15"/>
      <c r="O676" s="15"/>
    </row>
    <row r="677" spans="7:15" x14ac:dyDescent="0.2">
      <c r="G677" s="15"/>
      <c r="H677" s="15"/>
      <c r="I677" s="15"/>
      <c r="J677" s="15"/>
      <c r="L677" s="15"/>
      <c r="M677" s="15"/>
      <c r="O677" s="15"/>
    </row>
    <row r="678" spans="7:15" x14ac:dyDescent="0.2">
      <c r="G678" s="15"/>
      <c r="H678" s="15"/>
      <c r="I678" s="15"/>
      <c r="J678" s="15"/>
      <c r="L678" s="15"/>
      <c r="M678" s="15"/>
      <c r="O678" s="15"/>
    </row>
    <row r="679" spans="7:15" x14ac:dyDescent="0.2">
      <c r="G679" s="15"/>
      <c r="H679" s="15"/>
      <c r="I679" s="15"/>
      <c r="J679" s="15"/>
      <c r="L679" s="15"/>
      <c r="M679" s="15"/>
      <c r="O679" s="15"/>
    </row>
    <row r="680" spans="7:15" x14ac:dyDescent="0.2">
      <c r="G680" s="15"/>
      <c r="H680" s="15"/>
      <c r="I680" s="15"/>
      <c r="J680" s="15"/>
      <c r="L680" s="15"/>
      <c r="M680" s="15"/>
      <c r="O680" s="15"/>
    </row>
    <row r="681" spans="7:15" x14ac:dyDescent="0.2">
      <c r="G681" s="15"/>
      <c r="H681" s="15"/>
      <c r="I681" s="15"/>
      <c r="J681" s="15"/>
      <c r="L681" s="15"/>
      <c r="M681" s="15"/>
      <c r="O681" s="15"/>
    </row>
    <row r="682" spans="7:15" x14ac:dyDescent="0.2">
      <c r="G682" s="15"/>
      <c r="H682" s="15"/>
      <c r="I682" s="15"/>
      <c r="J682" s="15"/>
      <c r="L682" s="15"/>
      <c r="M682" s="15"/>
      <c r="O682" s="15"/>
    </row>
    <row r="683" spans="7:15" x14ac:dyDescent="0.2">
      <c r="G683" s="15"/>
      <c r="H683" s="15"/>
      <c r="I683" s="15"/>
      <c r="J683" s="15"/>
      <c r="L683" s="15"/>
      <c r="M683" s="15"/>
      <c r="O683" s="15"/>
    </row>
    <row r="684" spans="7:15" x14ac:dyDescent="0.2">
      <c r="G684" s="15"/>
      <c r="H684" s="15"/>
      <c r="I684" s="15"/>
      <c r="J684" s="15"/>
      <c r="L684" s="15"/>
      <c r="M684" s="15"/>
      <c r="O684" s="15"/>
    </row>
    <row r="685" spans="7:15" x14ac:dyDescent="0.2">
      <c r="G685" s="15"/>
      <c r="H685" s="15"/>
      <c r="I685" s="15"/>
      <c r="J685" s="15"/>
      <c r="L685" s="15"/>
      <c r="M685" s="15"/>
      <c r="O685" s="15"/>
    </row>
    <row r="686" spans="7:15" x14ac:dyDescent="0.2">
      <c r="G686" s="15"/>
      <c r="H686" s="15"/>
      <c r="I686" s="15"/>
      <c r="J686" s="15"/>
      <c r="L686" s="15"/>
      <c r="M686" s="15"/>
      <c r="O686" s="15"/>
    </row>
    <row r="687" spans="7:15" x14ac:dyDescent="0.2">
      <c r="G687" s="15"/>
      <c r="H687" s="15"/>
      <c r="I687" s="15"/>
      <c r="J687" s="15"/>
      <c r="L687" s="15"/>
      <c r="M687" s="15"/>
      <c r="O687" s="15"/>
    </row>
    <row r="688" spans="7:15" x14ac:dyDescent="0.2">
      <c r="G688" s="15"/>
      <c r="H688" s="15"/>
      <c r="I688" s="15"/>
      <c r="J688" s="15"/>
      <c r="L688" s="15"/>
      <c r="M688" s="15"/>
      <c r="O688" s="15"/>
    </row>
    <row r="689" spans="7:15" x14ac:dyDescent="0.2">
      <c r="G689" s="15"/>
      <c r="H689" s="15"/>
      <c r="I689" s="15"/>
      <c r="J689" s="15"/>
      <c r="L689" s="15"/>
      <c r="M689" s="15"/>
      <c r="O689" s="15"/>
    </row>
    <row r="690" spans="7:15" x14ac:dyDescent="0.2">
      <c r="G690" s="15"/>
      <c r="H690" s="15"/>
      <c r="I690" s="15"/>
      <c r="J690" s="15"/>
      <c r="L690" s="15"/>
      <c r="M690" s="15"/>
      <c r="O690" s="15"/>
    </row>
    <row r="691" spans="7:15" x14ac:dyDescent="0.2">
      <c r="G691" s="15"/>
      <c r="H691" s="15"/>
      <c r="I691" s="15"/>
      <c r="J691" s="15"/>
      <c r="L691" s="15"/>
      <c r="M691" s="15"/>
      <c r="O691" s="15"/>
    </row>
    <row r="692" spans="7:15" x14ac:dyDescent="0.2">
      <c r="G692" s="15"/>
      <c r="H692" s="15"/>
      <c r="I692" s="15"/>
      <c r="J692" s="15"/>
      <c r="L692" s="15"/>
      <c r="M692" s="15"/>
      <c r="O692" s="15"/>
    </row>
    <row r="693" spans="7:15" x14ac:dyDescent="0.2">
      <c r="G693" s="15"/>
      <c r="H693" s="15"/>
      <c r="I693" s="15"/>
      <c r="J693" s="15"/>
      <c r="L693" s="15"/>
      <c r="M693" s="15"/>
      <c r="O693" s="15"/>
    </row>
    <row r="694" spans="7:15" x14ac:dyDescent="0.2">
      <c r="G694" s="15"/>
      <c r="H694" s="15"/>
      <c r="I694" s="15"/>
      <c r="J694" s="15"/>
      <c r="L694" s="15"/>
      <c r="M694" s="15"/>
      <c r="O694" s="15"/>
    </row>
    <row r="695" spans="7:15" x14ac:dyDescent="0.2">
      <c r="G695" s="15"/>
      <c r="H695" s="15"/>
      <c r="I695" s="15"/>
      <c r="J695" s="15"/>
      <c r="L695" s="15"/>
      <c r="M695" s="15"/>
      <c r="O695" s="15"/>
    </row>
    <row r="696" spans="7:15" x14ac:dyDescent="0.2">
      <c r="G696" s="15"/>
      <c r="H696" s="15"/>
      <c r="I696" s="15"/>
      <c r="J696" s="15"/>
      <c r="L696" s="15"/>
      <c r="M696" s="15"/>
      <c r="O696" s="15"/>
    </row>
    <row r="697" spans="7:15" x14ac:dyDescent="0.2">
      <c r="G697" s="15"/>
      <c r="H697" s="15"/>
      <c r="I697" s="15"/>
      <c r="J697" s="15"/>
      <c r="L697" s="15"/>
      <c r="M697" s="15"/>
      <c r="O697" s="15"/>
    </row>
    <row r="698" spans="7:15" x14ac:dyDescent="0.2">
      <c r="G698" s="15"/>
      <c r="H698" s="15"/>
      <c r="I698" s="15"/>
      <c r="J698" s="15"/>
      <c r="L698" s="15"/>
      <c r="M698" s="15"/>
      <c r="O698" s="15"/>
    </row>
    <row r="699" spans="7:15" x14ac:dyDescent="0.2">
      <c r="G699" s="15"/>
      <c r="H699" s="15"/>
      <c r="I699" s="15"/>
      <c r="J699" s="15"/>
      <c r="L699" s="15"/>
      <c r="M699" s="15"/>
      <c r="O699" s="15"/>
    </row>
    <row r="700" spans="7:15" x14ac:dyDescent="0.2">
      <c r="G700" s="15"/>
      <c r="H700" s="15"/>
      <c r="I700" s="15"/>
      <c r="J700" s="15"/>
      <c r="L700" s="15"/>
      <c r="M700" s="15"/>
      <c r="O700" s="15"/>
    </row>
    <row r="701" spans="7:15" x14ac:dyDescent="0.2">
      <c r="G701" s="15"/>
      <c r="H701" s="15"/>
      <c r="I701" s="15"/>
      <c r="J701" s="15"/>
      <c r="L701" s="15"/>
      <c r="M701" s="15"/>
      <c r="O701" s="15"/>
    </row>
    <row r="702" spans="7:15" x14ac:dyDescent="0.2">
      <c r="G702" s="15"/>
      <c r="H702" s="15"/>
      <c r="I702" s="15"/>
      <c r="J702" s="15"/>
      <c r="L702" s="15"/>
      <c r="M702" s="15"/>
      <c r="O702" s="15"/>
    </row>
    <row r="703" spans="7:15" x14ac:dyDescent="0.2">
      <c r="G703" s="15"/>
      <c r="H703" s="15"/>
      <c r="I703" s="15"/>
      <c r="J703" s="15"/>
      <c r="L703" s="15"/>
      <c r="M703" s="15"/>
      <c r="O703" s="15"/>
    </row>
    <row r="704" spans="7:15" x14ac:dyDescent="0.2">
      <c r="G704" s="15"/>
      <c r="H704" s="15"/>
      <c r="I704" s="15"/>
      <c r="J704" s="15"/>
      <c r="L704" s="15"/>
      <c r="M704" s="15"/>
      <c r="O704" s="15"/>
    </row>
    <row r="705" spans="7:15" x14ac:dyDescent="0.2">
      <c r="G705" s="15"/>
      <c r="H705" s="15"/>
      <c r="I705" s="15"/>
      <c r="J705" s="15"/>
      <c r="L705" s="15"/>
      <c r="M705" s="15"/>
      <c r="O705" s="15"/>
    </row>
    <row r="706" spans="7:15" x14ac:dyDescent="0.2">
      <c r="G706" s="15"/>
      <c r="H706" s="15"/>
      <c r="I706" s="15"/>
      <c r="J706" s="15"/>
      <c r="L706" s="15"/>
      <c r="M706" s="15"/>
      <c r="O706" s="15"/>
    </row>
    <row r="707" spans="7:15" x14ac:dyDescent="0.2">
      <c r="G707" s="15"/>
      <c r="H707" s="15"/>
      <c r="I707" s="15"/>
      <c r="J707" s="15"/>
      <c r="L707" s="15"/>
      <c r="M707" s="15"/>
      <c r="O707" s="15"/>
    </row>
    <row r="708" spans="7:15" x14ac:dyDescent="0.2">
      <c r="G708" s="15"/>
      <c r="H708" s="15"/>
      <c r="I708" s="15"/>
      <c r="J708" s="15"/>
      <c r="L708" s="15"/>
      <c r="M708" s="15"/>
      <c r="O708" s="15"/>
    </row>
    <row r="709" spans="7:15" x14ac:dyDescent="0.2">
      <c r="G709" s="15"/>
      <c r="H709" s="15"/>
      <c r="I709" s="15"/>
      <c r="J709" s="15"/>
      <c r="L709" s="15"/>
      <c r="M709" s="15"/>
      <c r="O709" s="15"/>
    </row>
    <row r="710" spans="7:15" x14ac:dyDescent="0.2">
      <c r="G710" s="15"/>
      <c r="H710" s="15"/>
      <c r="I710" s="15"/>
      <c r="J710" s="15"/>
      <c r="L710" s="15"/>
      <c r="M710" s="15"/>
      <c r="O710" s="15"/>
    </row>
    <row r="711" spans="7:15" x14ac:dyDescent="0.2">
      <c r="G711" s="15"/>
      <c r="H711" s="15"/>
      <c r="I711" s="15"/>
      <c r="J711" s="15"/>
      <c r="L711" s="15"/>
      <c r="M711" s="15"/>
      <c r="O711" s="15"/>
    </row>
    <row r="712" spans="7:15" x14ac:dyDescent="0.2">
      <c r="G712" s="15"/>
      <c r="H712" s="15"/>
      <c r="I712" s="15"/>
      <c r="J712" s="15"/>
      <c r="L712" s="15"/>
      <c r="M712" s="15"/>
      <c r="O712" s="15"/>
    </row>
    <row r="713" spans="7:15" x14ac:dyDescent="0.2">
      <c r="G713" s="15"/>
      <c r="H713" s="15"/>
      <c r="I713" s="15"/>
      <c r="J713" s="15"/>
      <c r="L713" s="15"/>
      <c r="M713" s="15"/>
      <c r="O713" s="15"/>
    </row>
    <row r="714" spans="7:15" x14ac:dyDescent="0.2">
      <c r="G714" s="15"/>
      <c r="H714" s="15"/>
      <c r="I714" s="15"/>
      <c r="J714" s="15"/>
      <c r="L714" s="15"/>
      <c r="M714" s="15"/>
      <c r="O714" s="15"/>
    </row>
    <row r="715" spans="7:15" x14ac:dyDescent="0.2">
      <c r="G715" s="15"/>
      <c r="H715" s="15"/>
      <c r="I715" s="15"/>
      <c r="J715" s="15"/>
      <c r="L715" s="15"/>
      <c r="M715" s="15"/>
      <c r="O715" s="15"/>
    </row>
    <row r="716" spans="7:15" x14ac:dyDescent="0.2">
      <c r="G716" s="15"/>
      <c r="H716" s="15"/>
      <c r="I716" s="15"/>
      <c r="J716" s="15"/>
      <c r="L716" s="15"/>
      <c r="M716" s="15"/>
      <c r="O716" s="15"/>
    </row>
    <row r="717" spans="7:15" x14ac:dyDescent="0.2">
      <c r="G717" s="15"/>
      <c r="H717" s="15"/>
      <c r="I717" s="15"/>
      <c r="J717" s="15"/>
      <c r="L717" s="15"/>
      <c r="M717" s="15"/>
      <c r="O717" s="15"/>
    </row>
    <row r="718" spans="7:15" x14ac:dyDescent="0.2">
      <c r="G718" s="15"/>
      <c r="H718" s="15"/>
      <c r="I718" s="15"/>
      <c r="J718" s="15"/>
      <c r="L718" s="15"/>
      <c r="M718" s="15"/>
      <c r="O718" s="15"/>
    </row>
    <row r="719" spans="7:15" x14ac:dyDescent="0.2">
      <c r="G719" s="15"/>
      <c r="H719" s="15"/>
      <c r="I719" s="15"/>
      <c r="J719" s="15"/>
      <c r="L719" s="15"/>
      <c r="M719" s="15"/>
      <c r="O719" s="15"/>
    </row>
    <row r="720" spans="7:15" x14ac:dyDescent="0.2">
      <c r="G720" s="15"/>
      <c r="H720" s="15"/>
      <c r="I720" s="15"/>
      <c r="J720" s="15"/>
      <c r="L720" s="15"/>
      <c r="M720" s="15"/>
      <c r="O720" s="15"/>
    </row>
    <row r="721" spans="7:15" x14ac:dyDescent="0.2">
      <c r="G721" s="15"/>
      <c r="H721" s="15"/>
      <c r="I721" s="15"/>
      <c r="J721" s="15"/>
      <c r="L721" s="15"/>
      <c r="M721" s="15"/>
      <c r="O721" s="15"/>
    </row>
    <row r="722" spans="7:15" x14ac:dyDescent="0.2">
      <c r="G722" s="15"/>
      <c r="H722" s="15"/>
      <c r="I722" s="15"/>
      <c r="J722" s="15"/>
      <c r="L722" s="15"/>
      <c r="M722" s="15"/>
      <c r="O722" s="15"/>
    </row>
    <row r="723" spans="7:15" x14ac:dyDescent="0.2">
      <c r="G723" s="15"/>
      <c r="H723" s="15"/>
      <c r="I723" s="15"/>
      <c r="J723" s="15"/>
      <c r="L723" s="15"/>
      <c r="M723" s="15"/>
      <c r="O723" s="15"/>
    </row>
    <row r="724" spans="7:15" x14ac:dyDescent="0.2">
      <c r="G724" s="15"/>
      <c r="H724" s="15"/>
      <c r="I724" s="15"/>
      <c r="J724" s="15"/>
      <c r="L724" s="15"/>
      <c r="M724" s="15"/>
      <c r="O724" s="15"/>
    </row>
    <row r="725" spans="7:15" x14ac:dyDescent="0.2">
      <c r="G725" s="15"/>
      <c r="H725" s="15"/>
      <c r="I725" s="15"/>
      <c r="J725" s="15"/>
      <c r="L725" s="15"/>
      <c r="M725" s="15"/>
      <c r="O725" s="15"/>
    </row>
    <row r="726" spans="7:15" x14ac:dyDescent="0.2">
      <c r="G726" s="15"/>
      <c r="H726" s="15"/>
      <c r="I726" s="15"/>
      <c r="J726" s="15"/>
      <c r="L726" s="15"/>
      <c r="M726" s="15"/>
      <c r="O726" s="15"/>
    </row>
    <row r="727" spans="7:15" x14ac:dyDescent="0.2">
      <c r="G727" s="15"/>
      <c r="H727" s="15"/>
      <c r="I727" s="15"/>
      <c r="J727" s="15"/>
      <c r="L727" s="15"/>
      <c r="M727" s="15"/>
      <c r="O727" s="15"/>
    </row>
    <row r="728" spans="7:15" x14ac:dyDescent="0.2">
      <c r="G728" s="15"/>
      <c r="H728" s="15"/>
      <c r="I728" s="15"/>
      <c r="J728" s="15"/>
      <c r="L728" s="15"/>
      <c r="M728" s="15"/>
      <c r="O728" s="15"/>
    </row>
    <row r="729" spans="7:15" x14ac:dyDescent="0.2">
      <c r="G729" s="15"/>
      <c r="H729" s="15"/>
      <c r="I729" s="15"/>
      <c r="J729" s="15"/>
      <c r="L729" s="15"/>
      <c r="M729" s="15"/>
      <c r="O729" s="15"/>
    </row>
    <row r="730" spans="7:15" x14ac:dyDescent="0.2">
      <c r="G730" s="15"/>
      <c r="H730" s="15"/>
      <c r="I730" s="15"/>
      <c r="J730" s="15"/>
      <c r="L730" s="15"/>
      <c r="M730" s="15"/>
      <c r="O730" s="15"/>
    </row>
    <row r="731" spans="7:15" x14ac:dyDescent="0.2">
      <c r="G731" s="15"/>
      <c r="H731" s="15"/>
      <c r="I731" s="15"/>
      <c r="J731" s="15"/>
      <c r="L731" s="15"/>
      <c r="M731" s="15"/>
      <c r="O731" s="15"/>
    </row>
    <row r="732" spans="7:15" x14ac:dyDescent="0.2">
      <c r="G732" s="15"/>
      <c r="H732" s="15"/>
      <c r="I732" s="15"/>
      <c r="J732" s="15"/>
      <c r="L732" s="15"/>
      <c r="M732" s="15"/>
      <c r="O732" s="15"/>
    </row>
    <row r="733" spans="7:15" x14ac:dyDescent="0.2">
      <c r="G733" s="15"/>
      <c r="H733" s="15"/>
      <c r="I733" s="15"/>
      <c r="J733" s="15"/>
      <c r="L733" s="15"/>
      <c r="M733" s="15"/>
      <c r="O733" s="15"/>
    </row>
    <row r="734" spans="7:15" x14ac:dyDescent="0.2">
      <c r="G734" s="15"/>
      <c r="H734" s="15"/>
      <c r="I734" s="15"/>
      <c r="J734" s="15"/>
      <c r="L734" s="15"/>
      <c r="M734" s="15"/>
      <c r="O734" s="15"/>
    </row>
    <row r="735" spans="7:15" x14ac:dyDescent="0.2">
      <c r="G735" s="15"/>
      <c r="H735" s="15"/>
      <c r="I735" s="15"/>
      <c r="J735" s="15"/>
      <c r="L735" s="15"/>
      <c r="M735" s="15"/>
      <c r="O735" s="15"/>
    </row>
    <row r="736" spans="7:15" x14ac:dyDescent="0.2">
      <c r="G736" s="15"/>
      <c r="H736" s="15"/>
      <c r="I736" s="15"/>
      <c r="J736" s="15"/>
      <c r="L736" s="15"/>
      <c r="M736" s="15"/>
      <c r="O736" s="15"/>
    </row>
    <row r="737" spans="7:15" x14ac:dyDescent="0.2">
      <c r="G737" s="15"/>
      <c r="H737" s="15"/>
      <c r="I737" s="15"/>
      <c r="J737" s="15"/>
      <c r="L737" s="15"/>
      <c r="M737" s="15"/>
      <c r="O737" s="15"/>
    </row>
    <row r="738" spans="7:15" x14ac:dyDescent="0.2">
      <c r="G738" s="15"/>
      <c r="H738" s="15"/>
      <c r="I738" s="15"/>
      <c r="J738" s="15"/>
      <c r="L738" s="15"/>
      <c r="M738" s="15"/>
      <c r="O738" s="15"/>
    </row>
    <row r="739" spans="7:15" x14ac:dyDescent="0.2">
      <c r="G739" s="15"/>
      <c r="H739" s="15"/>
      <c r="I739" s="15"/>
      <c r="J739" s="15"/>
      <c r="L739" s="15"/>
      <c r="M739" s="15"/>
      <c r="O739" s="15"/>
    </row>
    <row r="740" spans="7:15" x14ac:dyDescent="0.2">
      <c r="G740" s="15"/>
      <c r="H740" s="15"/>
      <c r="I740" s="15"/>
      <c r="J740" s="15"/>
      <c r="L740" s="15"/>
      <c r="M740" s="15"/>
      <c r="O740" s="15"/>
    </row>
    <row r="741" spans="7:15" x14ac:dyDescent="0.2">
      <c r="G741" s="15"/>
      <c r="H741" s="15"/>
      <c r="I741" s="15"/>
      <c r="J741" s="15"/>
      <c r="L741" s="15"/>
      <c r="M741" s="15"/>
      <c r="O741" s="15"/>
    </row>
    <row r="742" spans="7:15" x14ac:dyDescent="0.2">
      <c r="G742" s="15"/>
      <c r="H742" s="15"/>
      <c r="I742" s="15"/>
      <c r="J742" s="15"/>
      <c r="L742" s="15"/>
      <c r="M742" s="15"/>
      <c r="O742" s="15"/>
    </row>
    <row r="743" spans="7:15" x14ac:dyDescent="0.2">
      <c r="G743" s="15"/>
      <c r="H743" s="15"/>
      <c r="I743" s="15"/>
      <c r="J743" s="15"/>
      <c r="L743" s="15"/>
      <c r="M743" s="15"/>
      <c r="O743" s="15"/>
    </row>
    <row r="744" spans="7:15" x14ac:dyDescent="0.2">
      <c r="G744" s="15"/>
      <c r="H744" s="15"/>
      <c r="I744" s="15"/>
      <c r="J744" s="15"/>
      <c r="L744" s="15"/>
      <c r="M744" s="15"/>
      <c r="O744" s="15"/>
    </row>
    <row r="745" spans="7:15" x14ac:dyDescent="0.2">
      <c r="G745" s="15"/>
      <c r="H745" s="15"/>
      <c r="I745" s="15"/>
      <c r="J745" s="15"/>
      <c r="L745" s="15"/>
      <c r="M745" s="15"/>
      <c r="O745" s="15"/>
    </row>
    <row r="746" spans="7:15" x14ac:dyDescent="0.2">
      <c r="G746" s="15"/>
      <c r="H746" s="15"/>
      <c r="I746" s="15"/>
      <c r="J746" s="15"/>
      <c r="L746" s="15"/>
      <c r="M746" s="15"/>
      <c r="O746" s="15"/>
    </row>
    <row r="747" spans="7:15" x14ac:dyDescent="0.2">
      <c r="G747" s="15"/>
      <c r="H747" s="15"/>
      <c r="I747" s="15"/>
      <c r="J747" s="15"/>
      <c r="L747" s="15"/>
      <c r="M747" s="15"/>
      <c r="O747" s="15"/>
    </row>
    <row r="748" spans="7:15" x14ac:dyDescent="0.2">
      <c r="G748" s="15"/>
      <c r="H748" s="15"/>
      <c r="I748" s="15"/>
      <c r="J748" s="15"/>
      <c r="L748" s="15"/>
      <c r="M748" s="15"/>
      <c r="O748" s="15"/>
    </row>
    <row r="749" spans="7:15" x14ac:dyDescent="0.2">
      <c r="G749" s="15"/>
      <c r="H749" s="15"/>
      <c r="I749" s="15"/>
      <c r="J749" s="15"/>
      <c r="L749" s="15"/>
      <c r="M749" s="15"/>
      <c r="O749" s="15"/>
    </row>
    <row r="750" spans="7:15" x14ac:dyDescent="0.2">
      <c r="G750" s="15"/>
      <c r="H750" s="15"/>
      <c r="I750" s="15"/>
      <c r="J750" s="15"/>
      <c r="L750" s="15"/>
      <c r="M750" s="15"/>
      <c r="O750" s="15"/>
    </row>
    <row r="751" spans="7:15" x14ac:dyDescent="0.2">
      <c r="G751" s="15"/>
      <c r="H751" s="15"/>
      <c r="I751" s="15"/>
      <c r="J751" s="15"/>
      <c r="L751" s="15"/>
      <c r="M751" s="15"/>
      <c r="O751" s="15"/>
    </row>
    <row r="752" spans="7:15" x14ac:dyDescent="0.2">
      <c r="G752" s="15"/>
      <c r="H752" s="15"/>
      <c r="I752" s="15"/>
      <c r="J752" s="15"/>
      <c r="L752" s="15"/>
      <c r="M752" s="15"/>
      <c r="O752" s="15"/>
    </row>
    <row r="753" spans="7:15" x14ac:dyDescent="0.2">
      <c r="G753" s="15"/>
      <c r="H753" s="15"/>
      <c r="I753" s="15"/>
      <c r="J753" s="15"/>
      <c r="L753" s="15"/>
      <c r="M753" s="15"/>
      <c r="O753" s="15"/>
    </row>
    <row r="754" spans="7:15" x14ac:dyDescent="0.2">
      <c r="G754" s="15"/>
      <c r="H754" s="15"/>
      <c r="I754" s="15"/>
      <c r="J754" s="15"/>
      <c r="L754" s="15"/>
      <c r="M754" s="15"/>
      <c r="O754" s="15"/>
    </row>
    <row r="755" spans="7:15" x14ac:dyDescent="0.2">
      <c r="G755" s="15"/>
      <c r="H755" s="15"/>
      <c r="I755" s="15"/>
      <c r="J755" s="15"/>
      <c r="L755" s="15"/>
      <c r="M755" s="15"/>
      <c r="O755" s="15"/>
    </row>
    <row r="756" spans="7:15" x14ac:dyDescent="0.2">
      <c r="G756" s="15"/>
      <c r="H756" s="15"/>
      <c r="I756" s="15"/>
      <c r="J756" s="15"/>
      <c r="L756" s="15"/>
      <c r="M756" s="15"/>
      <c r="O756" s="15"/>
    </row>
    <row r="757" spans="7:15" x14ac:dyDescent="0.2">
      <c r="G757" s="15"/>
      <c r="H757" s="15"/>
      <c r="I757" s="15"/>
      <c r="J757" s="15"/>
      <c r="L757" s="15"/>
      <c r="M757" s="15"/>
      <c r="O757" s="15"/>
    </row>
    <row r="758" spans="7:15" x14ac:dyDescent="0.2">
      <c r="G758" s="15"/>
      <c r="H758" s="15"/>
      <c r="I758" s="15"/>
      <c r="J758" s="15"/>
      <c r="L758" s="15"/>
      <c r="M758" s="15"/>
      <c r="O758" s="15"/>
    </row>
    <row r="759" spans="7:15" x14ac:dyDescent="0.2">
      <c r="G759" s="15"/>
      <c r="H759" s="15"/>
      <c r="I759" s="15"/>
      <c r="J759" s="15"/>
      <c r="L759" s="15"/>
      <c r="M759" s="15"/>
      <c r="O759" s="15"/>
    </row>
    <row r="760" spans="7:15" x14ac:dyDescent="0.2">
      <c r="G760" s="15"/>
      <c r="H760" s="15"/>
      <c r="I760" s="15"/>
      <c r="J760" s="15"/>
      <c r="L760" s="15"/>
      <c r="M760" s="15"/>
      <c r="O760" s="15"/>
    </row>
    <row r="761" spans="7:15" x14ac:dyDescent="0.2">
      <c r="G761" s="15"/>
      <c r="H761" s="15"/>
      <c r="I761" s="15"/>
      <c r="J761" s="15"/>
      <c r="L761" s="15"/>
      <c r="M761" s="15"/>
      <c r="O761" s="15"/>
    </row>
    <row r="762" spans="7:15" x14ac:dyDescent="0.2">
      <c r="G762" s="15"/>
      <c r="H762" s="15"/>
      <c r="I762" s="15"/>
      <c r="J762" s="15"/>
      <c r="L762" s="15"/>
      <c r="M762" s="15"/>
      <c r="O762" s="15"/>
    </row>
    <row r="763" spans="7:15" x14ac:dyDescent="0.2">
      <c r="G763" s="15"/>
      <c r="H763" s="15"/>
      <c r="I763" s="15"/>
      <c r="J763" s="15"/>
      <c r="L763" s="15"/>
      <c r="M763" s="15"/>
      <c r="O763" s="15"/>
    </row>
    <row r="764" spans="7:15" x14ac:dyDescent="0.2">
      <c r="G764" s="15"/>
      <c r="H764" s="15"/>
      <c r="I764" s="15"/>
      <c r="J764" s="15"/>
      <c r="L764" s="15"/>
      <c r="M764" s="15"/>
      <c r="O764" s="15"/>
    </row>
    <row r="765" spans="7:15" x14ac:dyDescent="0.2">
      <c r="G765" s="15"/>
      <c r="H765" s="15"/>
      <c r="I765" s="15"/>
      <c r="J765" s="15"/>
      <c r="L765" s="15"/>
      <c r="M765" s="15"/>
      <c r="O765" s="15"/>
    </row>
    <row r="766" spans="7:15" x14ac:dyDescent="0.2">
      <c r="G766" s="15"/>
      <c r="H766" s="15"/>
      <c r="I766" s="15"/>
      <c r="J766" s="15"/>
      <c r="L766" s="15"/>
      <c r="M766" s="15"/>
      <c r="O766" s="15"/>
    </row>
    <row r="767" spans="7:15" x14ac:dyDescent="0.2">
      <c r="G767" s="15"/>
      <c r="H767" s="15"/>
      <c r="I767" s="15"/>
      <c r="J767" s="15"/>
      <c r="L767" s="15"/>
      <c r="M767" s="15"/>
      <c r="O767" s="15"/>
    </row>
    <row r="768" spans="7:15" x14ac:dyDescent="0.2">
      <c r="G768" s="15"/>
      <c r="H768" s="15"/>
      <c r="I768" s="15"/>
      <c r="J768" s="15"/>
      <c r="L768" s="15"/>
      <c r="M768" s="15"/>
      <c r="O768" s="15"/>
    </row>
    <row r="769" spans="7:15" x14ac:dyDescent="0.2">
      <c r="G769" s="15"/>
      <c r="H769" s="15"/>
      <c r="I769" s="15"/>
      <c r="J769" s="15"/>
      <c r="L769" s="15"/>
      <c r="M769" s="15"/>
      <c r="O769" s="15"/>
    </row>
    <row r="770" spans="7:15" x14ac:dyDescent="0.2">
      <c r="G770" s="15"/>
      <c r="H770" s="15"/>
      <c r="I770" s="15"/>
      <c r="J770" s="15"/>
      <c r="L770" s="15"/>
      <c r="M770" s="15"/>
      <c r="O770" s="15"/>
    </row>
    <row r="771" spans="7:15" x14ac:dyDescent="0.2">
      <c r="G771" s="15"/>
      <c r="H771" s="15"/>
      <c r="I771" s="15"/>
      <c r="J771" s="15"/>
      <c r="L771" s="15"/>
      <c r="M771" s="15"/>
      <c r="O771" s="15"/>
    </row>
    <row r="772" spans="7:15" x14ac:dyDescent="0.2">
      <c r="G772" s="15"/>
      <c r="H772" s="15"/>
      <c r="I772" s="15"/>
      <c r="J772" s="15"/>
      <c r="L772" s="15"/>
      <c r="M772" s="15"/>
      <c r="O772" s="15"/>
    </row>
    <row r="773" spans="7:15" x14ac:dyDescent="0.2">
      <c r="G773" s="15"/>
      <c r="H773" s="15"/>
      <c r="I773" s="15"/>
      <c r="J773" s="15"/>
      <c r="L773" s="15"/>
      <c r="M773" s="15"/>
      <c r="O773" s="15"/>
    </row>
    <row r="774" spans="7:15" x14ac:dyDescent="0.2">
      <c r="G774" s="15"/>
      <c r="H774" s="15"/>
      <c r="I774" s="15"/>
      <c r="J774" s="15"/>
      <c r="L774" s="15"/>
      <c r="M774" s="15"/>
      <c r="O774" s="15"/>
    </row>
    <row r="775" spans="7:15" x14ac:dyDescent="0.2">
      <c r="G775" s="15"/>
      <c r="H775" s="15"/>
      <c r="I775" s="15"/>
      <c r="J775" s="15"/>
      <c r="L775" s="15"/>
      <c r="M775" s="15"/>
      <c r="O775" s="15"/>
    </row>
    <row r="776" spans="7:15" x14ac:dyDescent="0.2">
      <c r="G776" s="15"/>
      <c r="H776" s="15"/>
      <c r="I776" s="15"/>
      <c r="J776" s="15"/>
      <c r="L776" s="15"/>
      <c r="M776" s="15"/>
      <c r="O776" s="15"/>
    </row>
    <row r="777" spans="7:15" x14ac:dyDescent="0.2">
      <c r="G777" s="15"/>
      <c r="H777" s="15"/>
      <c r="I777" s="15"/>
      <c r="J777" s="15"/>
      <c r="L777" s="15"/>
      <c r="M777" s="15"/>
      <c r="O777" s="15"/>
    </row>
    <row r="778" spans="7:15" x14ac:dyDescent="0.2">
      <c r="G778" s="15"/>
      <c r="H778" s="15"/>
      <c r="I778" s="15"/>
      <c r="J778" s="15"/>
      <c r="L778" s="15"/>
      <c r="M778" s="15"/>
      <c r="O778" s="15"/>
    </row>
    <row r="779" spans="7:15" x14ac:dyDescent="0.2">
      <c r="G779" s="15"/>
      <c r="H779" s="15"/>
      <c r="I779" s="15"/>
      <c r="J779" s="15"/>
      <c r="L779" s="15"/>
      <c r="M779" s="15"/>
      <c r="O779" s="15"/>
    </row>
    <row r="780" spans="7:15" x14ac:dyDescent="0.2">
      <c r="G780" s="15"/>
      <c r="H780" s="15"/>
      <c r="I780" s="15"/>
      <c r="J780" s="15"/>
      <c r="L780" s="15"/>
      <c r="M780" s="15"/>
      <c r="O780" s="15"/>
    </row>
    <row r="781" spans="7:15" x14ac:dyDescent="0.2">
      <c r="G781" s="15"/>
      <c r="H781" s="15"/>
      <c r="I781" s="15"/>
      <c r="J781" s="15"/>
      <c r="L781" s="15"/>
      <c r="M781" s="15"/>
      <c r="O781" s="15"/>
    </row>
    <row r="782" spans="7:15" x14ac:dyDescent="0.2">
      <c r="G782" s="15"/>
      <c r="H782" s="15"/>
      <c r="I782" s="15"/>
      <c r="J782" s="15"/>
      <c r="L782" s="15"/>
      <c r="M782" s="15"/>
      <c r="O782" s="15"/>
    </row>
    <row r="783" spans="7:15" x14ac:dyDescent="0.2">
      <c r="G783" s="15"/>
      <c r="H783" s="15"/>
      <c r="I783" s="15"/>
      <c r="J783" s="15"/>
      <c r="L783" s="15"/>
      <c r="M783" s="15"/>
      <c r="O783" s="15"/>
    </row>
    <row r="784" spans="7:15" x14ac:dyDescent="0.2">
      <c r="G784" s="15"/>
      <c r="H784" s="15"/>
      <c r="I784" s="15"/>
      <c r="J784" s="15"/>
      <c r="L784" s="15"/>
      <c r="M784" s="15"/>
      <c r="O784" s="15"/>
    </row>
    <row r="785" spans="7:15" x14ac:dyDescent="0.2">
      <c r="G785" s="15"/>
      <c r="H785" s="15"/>
      <c r="I785" s="15"/>
      <c r="J785" s="15"/>
      <c r="L785" s="15"/>
      <c r="M785" s="15"/>
      <c r="O785" s="15"/>
    </row>
    <row r="786" spans="7:15" x14ac:dyDescent="0.2">
      <c r="G786" s="15"/>
      <c r="H786" s="15"/>
      <c r="I786" s="15"/>
      <c r="J786" s="15"/>
      <c r="L786" s="15"/>
      <c r="M786" s="15"/>
      <c r="O786" s="15"/>
    </row>
    <row r="787" spans="7:15" x14ac:dyDescent="0.2">
      <c r="G787" s="15"/>
      <c r="H787" s="15"/>
      <c r="I787" s="15"/>
      <c r="J787" s="15"/>
      <c r="L787" s="15"/>
      <c r="M787" s="15"/>
      <c r="O787" s="15"/>
    </row>
    <row r="788" spans="7:15" x14ac:dyDescent="0.2">
      <c r="G788" s="15"/>
      <c r="H788" s="15"/>
      <c r="I788" s="15"/>
      <c r="J788" s="15"/>
      <c r="L788" s="15"/>
      <c r="M788" s="15"/>
      <c r="O788" s="15"/>
    </row>
    <row r="789" spans="7:15" x14ac:dyDescent="0.2">
      <c r="G789" s="15"/>
      <c r="H789" s="15"/>
      <c r="I789" s="15"/>
      <c r="J789" s="15"/>
      <c r="L789" s="15"/>
      <c r="M789" s="15"/>
      <c r="O789" s="15"/>
    </row>
    <row r="790" spans="7:15" x14ac:dyDescent="0.2">
      <c r="G790" s="15"/>
      <c r="H790" s="15"/>
      <c r="I790" s="15"/>
      <c r="J790" s="15"/>
      <c r="L790" s="15"/>
      <c r="M790" s="15"/>
      <c r="O790" s="15"/>
    </row>
    <row r="791" spans="7:15" x14ac:dyDescent="0.2">
      <c r="G791" s="15"/>
      <c r="H791" s="15"/>
      <c r="I791" s="15"/>
      <c r="J791" s="15"/>
      <c r="L791" s="15"/>
      <c r="M791" s="15"/>
      <c r="O791" s="15"/>
    </row>
    <row r="792" spans="7:15" x14ac:dyDescent="0.2">
      <c r="G792" s="15"/>
      <c r="H792" s="15"/>
      <c r="I792" s="15"/>
      <c r="J792" s="15"/>
      <c r="L792" s="15"/>
      <c r="M792" s="15"/>
      <c r="O792" s="15"/>
    </row>
    <row r="793" spans="7:15" x14ac:dyDescent="0.2">
      <c r="G793" s="15"/>
      <c r="H793" s="15"/>
      <c r="I793" s="15"/>
      <c r="J793" s="15"/>
      <c r="L793" s="15"/>
      <c r="M793" s="15"/>
      <c r="O793" s="15"/>
    </row>
    <row r="794" spans="7:15" x14ac:dyDescent="0.2">
      <c r="G794" s="15"/>
      <c r="H794" s="15"/>
      <c r="I794" s="15"/>
      <c r="J794" s="15"/>
      <c r="L794" s="15"/>
      <c r="M794" s="15"/>
      <c r="O794" s="15"/>
    </row>
    <row r="795" spans="7:15" x14ac:dyDescent="0.2">
      <c r="G795" s="15"/>
      <c r="H795" s="15"/>
      <c r="I795" s="15"/>
      <c r="J795" s="15"/>
      <c r="L795" s="15"/>
      <c r="M795" s="15"/>
      <c r="O795" s="15"/>
    </row>
    <row r="796" spans="7:15" x14ac:dyDescent="0.2">
      <c r="G796" s="15"/>
      <c r="H796" s="15"/>
      <c r="I796" s="15"/>
      <c r="J796" s="15"/>
      <c r="L796" s="15"/>
      <c r="M796" s="15"/>
      <c r="O796" s="15"/>
    </row>
    <row r="797" spans="7:15" x14ac:dyDescent="0.2">
      <c r="G797" s="15"/>
      <c r="H797" s="15"/>
      <c r="I797" s="15"/>
      <c r="J797" s="15"/>
      <c r="L797" s="15"/>
      <c r="M797" s="15"/>
      <c r="O797" s="15"/>
    </row>
    <row r="798" spans="7:15" x14ac:dyDescent="0.2">
      <c r="G798" s="15"/>
      <c r="H798" s="15"/>
      <c r="I798" s="15"/>
      <c r="J798" s="15"/>
      <c r="L798" s="15"/>
      <c r="M798" s="15"/>
      <c r="O798" s="15"/>
    </row>
    <row r="799" spans="7:15" x14ac:dyDescent="0.2">
      <c r="G799" s="15"/>
      <c r="H799" s="15"/>
      <c r="I799" s="15"/>
      <c r="J799" s="15"/>
      <c r="L799" s="15"/>
      <c r="M799" s="15"/>
      <c r="O799" s="15"/>
    </row>
    <row r="800" spans="7:15" x14ac:dyDescent="0.2">
      <c r="G800" s="15"/>
      <c r="H800" s="15"/>
      <c r="I800" s="15"/>
      <c r="J800" s="15"/>
      <c r="L800" s="15"/>
      <c r="M800" s="15"/>
      <c r="O800" s="15"/>
    </row>
    <row r="801" spans="7:15" x14ac:dyDescent="0.2">
      <c r="G801" s="15"/>
      <c r="H801" s="15"/>
      <c r="I801" s="15"/>
      <c r="J801" s="15"/>
      <c r="L801" s="15"/>
      <c r="M801" s="15"/>
      <c r="O801" s="15"/>
    </row>
    <row r="802" spans="7:15" x14ac:dyDescent="0.2">
      <c r="G802" s="15"/>
      <c r="H802" s="15"/>
      <c r="I802" s="15"/>
      <c r="J802" s="15"/>
      <c r="L802" s="15"/>
      <c r="M802" s="15"/>
      <c r="O802" s="15"/>
    </row>
    <row r="803" spans="7:15" x14ac:dyDescent="0.2">
      <c r="G803" s="15"/>
      <c r="H803" s="15"/>
      <c r="I803" s="15"/>
      <c r="J803" s="15"/>
      <c r="L803" s="15"/>
      <c r="M803" s="15"/>
      <c r="O803" s="15"/>
    </row>
    <row r="804" spans="7:15" x14ac:dyDescent="0.2">
      <c r="G804" s="15"/>
      <c r="H804" s="15"/>
      <c r="I804" s="15"/>
      <c r="J804" s="15"/>
      <c r="L804" s="15"/>
      <c r="M804" s="15"/>
      <c r="O804" s="15"/>
    </row>
    <row r="805" spans="7:15" x14ac:dyDescent="0.2">
      <c r="G805" s="15"/>
      <c r="H805" s="15"/>
      <c r="I805" s="15"/>
      <c r="J805" s="15"/>
      <c r="L805" s="15"/>
      <c r="M805" s="15"/>
      <c r="O805" s="15"/>
    </row>
    <row r="806" spans="7:15" x14ac:dyDescent="0.2">
      <c r="G806" s="15"/>
      <c r="H806" s="15"/>
      <c r="I806" s="15"/>
      <c r="J806" s="15"/>
      <c r="L806" s="15"/>
      <c r="M806" s="15"/>
      <c r="O806" s="15"/>
    </row>
    <row r="807" spans="7:15" x14ac:dyDescent="0.2">
      <c r="G807" s="15"/>
      <c r="H807" s="15"/>
      <c r="I807" s="15"/>
      <c r="J807" s="15"/>
      <c r="L807" s="15"/>
      <c r="M807" s="15"/>
      <c r="O807" s="15"/>
    </row>
    <row r="808" spans="7:15" x14ac:dyDescent="0.2">
      <c r="G808" s="15"/>
      <c r="H808" s="15"/>
      <c r="I808" s="15"/>
      <c r="J808" s="15"/>
      <c r="L808" s="15"/>
      <c r="M808" s="15"/>
      <c r="O808" s="15"/>
    </row>
    <row r="809" spans="7:15" x14ac:dyDescent="0.2">
      <c r="G809" s="15"/>
      <c r="H809" s="15"/>
      <c r="I809" s="15"/>
      <c r="J809" s="15"/>
      <c r="L809" s="15"/>
      <c r="M809" s="15"/>
      <c r="O809" s="15"/>
    </row>
    <row r="810" spans="7:15" x14ac:dyDescent="0.2">
      <c r="G810" s="15"/>
      <c r="H810" s="15"/>
      <c r="I810" s="15"/>
      <c r="J810" s="15"/>
      <c r="L810" s="15"/>
      <c r="M810" s="15"/>
      <c r="O810" s="15"/>
    </row>
    <row r="811" spans="7:15" x14ac:dyDescent="0.2">
      <c r="G811" s="15"/>
      <c r="H811" s="15"/>
      <c r="I811" s="15"/>
      <c r="J811" s="15"/>
      <c r="L811" s="15"/>
      <c r="M811" s="15"/>
      <c r="O811" s="15"/>
    </row>
    <row r="812" spans="7:15" x14ac:dyDescent="0.2">
      <c r="G812" s="15"/>
      <c r="H812" s="15"/>
      <c r="I812" s="15"/>
      <c r="J812" s="15"/>
      <c r="L812" s="15"/>
      <c r="M812" s="15"/>
      <c r="O812" s="15"/>
    </row>
    <row r="813" spans="7:15" x14ac:dyDescent="0.2">
      <c r="G813" s="15"/>
      <c r="H813" s="15"/>
      <c r="I813" s="15"/>
      <c r="J813" s="15"/>
      <c r="L813" s="15"/>
      <c r="M813" s="15"/>
      <c r="O813" s="15"/>
    </row>
    <row r="814" spans="7:15" x14ac:dyDescent="0.2">
      <c r="G814" s="15"/>
      <c r="H814" s="15"/>
      <c r="I814" s="15"/>
      <c r="J814" s="15"/>
      <c r="L814" s="15"/>
      <c r="M814" s="15"/>
      <c r="O814" s="15"/>
    </row>
    <row r="815" spans="7:15" x14ac:dyDescent="0.2">
      <c r="G815" s="15"/>
      <c r="H815" s="15"/>
      <c r="I815" s="15"/>
      <c r="J815" s="15"/>
      <c r="L815" s="15"/>
      <c r="M815" s="15"/>
      <c r="O815" s="15"/>
    </row>
    <row r="816" spans="7:15" x14ac:dyDescent="0.2">
      <c r="G816" s="15"/>
      <c r="H816" s="15"/>
      <c r="I816" s="15"/>
      <c r="J816" s="15"/>
      <c r="L816" s="15"/>
      <c r="M816" s="15"/>
      <c r="O816" s="15"/>
    </row>
    <row r="817" spans="7:15" x14ac:dyDescent="0.2">
      <c r="G817" s="15"/>
      <c r="H817" s="15"/>
      <c r="I817" s="15"/>
      <c r="J817" s="15"/>
      <c r="L817" s="15"/>
      <c r="M817" s="15"/>
      <c r="O817" s="15"/>
    </row>
    <row r="818" spans="7:15" x14ac:dyDescent="0.2">
      <c r="G818" s="15"/>
      <c r="H818" s="15"/>
      <c r="I818" s="15"/>
      <c r="J818" s="15"/>
      <c r="L818" s="15"/>
      <c r="M818" s="15"/>
      <c r="O818" s="15"/>
    </row>
    <row r="819" spans="7:15" x14ac:dyDescent="0.2">
      <c r="G819" s="15"/>
      <c r="H819" s="15"/>
      <c r="I819" s="15"/>
      <c r="J819" s="15"/>
      <c r="L819" s="15"/>
      <c r="M819" s="15"/>
      <c r="O819" s="15"/>
    </row>
    <row r="820" spans="7:15" x14ac:dyDescent="0.2">
      <c r="G820" s="15"/>
      <c r="H820" s="15"/>
      <c r="I820" s="15"/>
      <c r="J820" s="15"/>
      <c r="L820" s="15"/>
      <c r="M820" s="15"/>
      <c r="O820" s="15"/>
    </row>
    <row r="821" spans="7:15" x14ac:dyDescent="0.2">
      <c r="G821" s="15"/>
      <c r="H821" s="15"/>
      <c r="I821" s="15"/>
      <c r="J821" s="15"/>
      <c r="L821" s="15"/>
      <c r="M821" s="15"/>
      <c r="O821" s="15"/>
    </row>
    <row r="822" spans="7:15" x14ac:dyDescent="0.2">
      <c r="G822" s="15"/>
      <c r="H822" s="15"/>
      <c r="I822" s="15"/>
      <c r="J822" s="15"/>
      <c r="L822" s="15"/>
      <c r="M822" s="15"/>
      <c r="O822" s="15"/>
    </row>
    <row r="823" spans="7:15" x14ac:dyDescent="0.2">
      <c r="G823" s="15"/>
      <c r="H823" s="15"/>
      <c r="I823" s="15"/>
      <c r="J823" s="15"/>
      <c r="L823" s="15"/>
      <c r="M823" s="15"/>
      <c r="O823" s="15"/>
    </row>
    <row r="824" spans="7:15" x14ac:dyDescent="0.2">
      <c r="G824" s="15"/>
      <c r="H824" s="15"/>
      <c r="I824" s="15"/>
      <c r="J824" s="15"/>
      <c r="L824" s="15"/>
      <c r="M824" s="15"/>
      <c r="O824" s="15"/>
    </row>
    <row r="825" spans="7:15" x14ac:dyDescent="0.2">
      <c r="G825" s="15"/>
      <c r="H825" s="15"/>
      <c r="I825" s="15"/>
      <c r="J825" s="15"/>
      <c r="L825" s="15"/>
      <c r="M825" s="15"/>
      <c r="O825" s="15"/>
    </row>
    <row r="826" spans="7:15" x14ac:dyDescent="0.2">
      <c r="G826" s="15"/>
      <c r="H826" s="15"/>
      <c r="I826" s="15"/>
      <c r="J826" s="15"/>
      <c r="L826" s="15"/>
      <c r="M826" s="15"/>
      <c r="O826" s="15"/>
    </row>
    <row r="827" spans="7:15" x14ac:dyDescent="0.2">
      <c r="G827" s="15"/>
      <c r="H827" s="15"/>
      <c r="I827" s="15"/>
      <c r="J827" s="15"/>
      <c r="L827" s="15"/>
      <c r="M827" s="15"/>
      <c r="O827" s="15"/>
    </row>
    <row r="828" spans="7:15" x14ac:dyDescent="0.2">
      <c r="G828" s="15"/>
      <c r="H828" s="15"/>
      <c r="I828" s="15"/>
      <c r="J828" s="15"/>
      <c r="L828" s="15"/>
      <c r="M828" s="15"/>
      <c r="O828" s="15"/>
    </row>
    <row r="829" spans="7:15" x14ac:dyDescent="0.2">
      <c r="G829" s="15"/>
      <c r="H829" s="15"/>
      <c r="I829" s="15"/>
      <c r="J829" s="15"/>
      <c r="L829" s="15"/>
      <c r="M829" s="15"/>
      <c r="O829" s="15"/>
    </row>
    <row r="830" spans="7:15" x14ac:dyDescent="0.2">
      <c r="G830" s="15"/>
      <c r="H830" s="15"/>
      <c r="I830" s="15"/>
      <c r="J830" s="15"/>
      <c r="L830" s="15"/>
      <c r="M830" s="15"/>
      <c r="O830" s="15"/>
    </row>
    <row r="831" spans="7:15" x14ac:dyDescent="0.2">
      <c r="G831" s="15"/>
      <c r="H831" s="15"/>
      <c r="I831" s="15"/>
      <c r="J831" s="15"/>
      <c r="L831" s="15"/>
      <c r="M831" s="15"/>
      <c r="O831" s="15"/>
    </row>
    <row r="832" spans="7:15" x14ac:dyDescent="0.2">
      <c r="G832" s="15"/>
      <c r="H832" s="15"/>
      <c r="I832" s="15"/>
      <c r="J832" s="15"/>
      <c r="L832" s="15"/>
      <c r="M832" s="15"/>
      <c r="O832" s="15"/>
    </row>
    <row r="833" spans="7:15" x14ac:dyDescent="0.2">
      <c r="G833" s="15"/>
      <c r="H833" s="15"/>
      <c r="I833" s="15"/>
      <c r="J833" s="15"/>
      <c r="L833" s="15"/>
      <c r="M833" s="15"/>
      <c r="O833" s="15"/>
    </row>
    <row r="834" spans="7:15" x14ac:dyDescent="0.2">
      <c r="G834" s="15"/>
      <c r="H834" s="15"/>
      <c r="I834" s="15"/>
      <c r="J834" s="15"/>
      <c r="L834" s="15"/>
      <c r="M834" s="15"/>
      <c r="O834" s="15"/>
    </row>
    <row r="835" spans="7:15" x14ac:dyDescent="0.2">
      <c r="G835" s="15"/>
      <c r="H835" s="15"/>
      <c r="I835" s="15"/>
      <c r="J835" s="15"/>
      <c r="L835" s="15"/>
      <c r="M835" s="15"/>
      <c r="O835" s="15"/>
    </row>
    <row r="836" spans="7:15" x14ac:dyDescent="0.2">
      <c r="G836" s="15"/>
      <c r="H836" s="15"/>
      <c r="I836" s="15"/>
      <c r="J836" s="15"/>
      <c r="L836" s="15"/>
      <c r="M836" s="15"/>
      <c r="O836" s="15"/>
    </row>
    <row r="837" spans="7:15" x14ac:dyDescent="0.2">
      <c r="G837" s="15"/>
      <c r="H837" s="15"/>
      <c r="I837" s="15"/>
      <c r="J837" s="15"/>
      <c r="L837" s="15"/>
      <c r="M837" s="15"/>
      <c r="O837" s="15"/>
    </row>
    <row r="838" spans="7:15" x14ac:dyDescent="0.2">
      <c r="G838" s="15"/>
      <c r="H838" s="15"/>
      <c r="I838" s="15"/>
      <c r="J838" s="15"/>
      <c r="L838" s="15"/>
      <c r="M838" s="15"/>
      <c r="O838" s="15"/>
    </row>
    <row r="839" spans="7:15" x14ac:dyDescent="0.2">
      <c r="G839" s="15"/>
      <c r="H839" s="15"/>
      <c r="I839" s="15"/>
      <c r="J839" s="15"/>
      <c r="L839" s="15"/>
      <c r="M839" s="15"/>
      <c r="O839" s="15"/>
    </row>
    <row r="840" spans="7:15" x14ac:dyDescent="0.2">
      <c r="G840" s="15"/>
      <c r="H840" s="15"/>
      <c r="I840" s="15"/>
      <c r="J840" s="15"/>
      <c r="L840" s="15"/>
      <c r="M840" s="15"/>
      <c r="O840" s="15"/>
    </row>
    <row r="841" spans="7:15" x14ac:dyDescent="0.2">
      <c r="G841" s="15"/>
      <c r="H841" s="15"/>
      <c r="I841" s="15"/>
      <c r="J841" s="15"/>
      <c r="L841" s="15"/>
      <c r="M841" s="15"/>
      <c r="O841" s="15"/>
    </row>
    <row r="842" spans="7:15" x14ac:dyDescent="0.2">
      <c r="G842" s="15"/>
      <c r="H842" s="15"/>
      <c r="I842" s="15"/>
      <c r="J842" s="15"/>
      <c r="L842" s="15"/>
      <c r="M842" s="15"/>
      <c r="O842" s="15"/>
    </row>
    <row r="843" spans="7:15" x14ac:dyDescent="0.2">
      <c r="G843" s="15"/>
      <c r="H843" s="15"/>
      <c r="I843" s="15"/>
      <c r="J843" s="15"/>
      <c r="L843" s="15"/>
      <c r="M843" s="15"/>
      <c r="O843" s="15"/>
    </row>
    <row r="844" spans="7:15" x14ac:dyDescent="0.2">
      <c r="G844" s="15"/>
      <c r="H844" s="15"/>
      <c r="I844" s="15"/>
      <c r="J844" s="15"/>
      <c r="L844" s="15"/>
      <c r="M844" s="15"/>
      <c r="O844" s="15"/>
    </row>
    <row r="845" spans="7:15" x14ac:dyDescent="0.2">
      <c r="G845" s="15"/>
      <c r="H845" s="15"/>
      <c r="I845" s="15"/>
      <c r="J845" s="15"/>
      <c r="L845" s="15"/>
      <c r="M845" s="15"/>
      <c r="O845" s="15"/>
    </row>
    <row r="846" spans="7:15" x14ac:dyDescent="0.2">
      <c r="G846" s="15"/>
      <c r="H846" s="15"/>
      <c r="I846" s="15"/>
      <c r="J846" s="15"/>
      <c r="L846" s="15"/>
      <c r="M846" s="15"/>
      <c r="O846" s="15"/>
    </row>
    <row r="847" spans="7:15" x14ac:dyDescent="0.2">
      <c r="G847" s="15"/>
      <c r="H847" s="15"/>
      <c r="I847" s="15"/>
      <c r="J847" s="15"/>
      <c r="L847" s="15"/>
      <c r="M847" s="15"/>
      <c r="O847" s="15"/>
    </row>
    <row r="848" spans="7:15" x14ac:dyDescent="0.2">
      <c r="G848" s="15"/>
      <c r="H848" s="15"/>
      <c r="I848" s="15"/>
      <c r="J848" s="15"/>
      <c r="L848" s="15"/>
      <c r="M848" s="15"/>
      <c r="O848" s="15"/>
    </row>
    <row r="849" spans="7:15" x14ac:dyDescent="0.2">
      <c r="G849" s="15"/>
      <c r="H849" s="15"/>
      <c r="I849" s="15"/>
      <c r="J849" s="15"/>
      <c r="L849" s="15"/>
      <c r="M849" s="15"/>
      <c r="O849" s="15"/>
    </row>
    <row r="850" spans="7:15" x14ac:dyDescent="0.2">
      <c r="G850" s="15"/>
      <c r="H850" s="15"/>
      <c r="I850" s="15"/>
      <c r="J850" s="15"/>
      <c r="L850" s="15"/>
      <c r="M850" s="15"/>
      <c r="O850" s="15"/>
    </row>
    <row r="851" spans="7:15" x14ac:dyDescent="0.2">
      <c r="G851" s="15"/>
      <c r="H851" s="15"/>
      <c r="I851" s="15"/>
      <c r="J851" s="15"/>
      <c r="L851" s="15"/>
      <c r="M851" s="15"/>
      <c r="O851" s="15"/>
    </row>
    <row r="852" spans="7:15" x14ac:dyDescent="0.2">
      <c r="G852" s="15"/>
      <c r="H852" s="15"/>
      <c r="I852" s="15"/>
      <c r="J852" s="15"/>
      <c r="L852" s="15"/>
      <c r="M852" s="15"/>
      <c r="O852" s="15"/>
    </row>
    <row r="853" spans="7:15" x14ac:dyDescent="0.2">
      <c r="G853" s="15"/>
      <c r="H853" s="15"/>
      <c r="I853" s="15"/>
      <c r="J853" s="15"/>
      <c r="L853" s="15"/>
      <c r="M853" s="15"/>
      <c r="O853" s="15"/>
    </row>
    <row r="854" spans="7:15" x14ac:dyDescent="0.2">
      <c r="G854" s="15"/>
      <c r="H854" s="15"/>
      <c r="I854" s="15"/>
      <c r="J854" s="15"/>
      <c r="L854" s="15"/>
      <c r="M854" s="15"/>
      <c r="O854" s="15"/>
    </row>
    <row r="855" spans="7:15" x14ac:dyDescent="0.2">
      <c r="G855" s="15"/>
      <c r="H855" s="15"/>
      <c r="I855" s="15"/>
      <c r="J855" s="15"/>
      <c r="L855" s="15"/>
      <c r="M855" s="15"/>
      <c r="O855" s="15"/>
    </row>
    <row r="856" spans="7:15" x14ac:dyDescent="0.2">
      <c r="G856" s="15"/>
      <c r="H856" s="15"/>
      <c r="I856" s="15"/>
      <c r="J856" s="15"/>
      <c r="L856" s="15"/>
      <c r="M856" s="15"/>
      <c r="O856" s="15"/>
    </row>
    <row r="857" spans="7:15" x14ac:dyDescent="0.2">
      <c r="G857" s="15"/>
      <c r="H857" s="15"/>
      <c r="I857" s="15"/>
      <c r="J857" s="15"/>
      <c r="L857" s="15"/>
      <c r="M857" s="15"/>
      <c r="O857" s="15"/>
    </row>
    <row r="858" spans="7:15" x14ac:dyDescent="0.2">
      <c r="G858" s="15"/>
      <c r="H858" s="15"/>
      <c r="I858" s="15"/>
      <c r="J858" s="15"/>
      <c r="L858" s="15"/>
      <c r="M858" s="15"/>
      <c r="O858" s="15"/>
    </row>
    <row r="859" spans="7:15" x14ac:dyDescent="0.2">
      <c r="G859" s="15"/>
      <c r="H859" s="15"/>
      <c r="I859" s="15"/>
      <c r="J859" s="15"/>
      <c r="L859" s="15"/>
      <c r="M859" s="15"/>
      <c r="O859" s="15"/>
    </row>
    <row r="860" spans="7:15" x14ac:dyDescent="0.2">
      <c r="G860" s="15"/>
      <c r="H860" s="15"/>
      <c r="I860" s="15"/>
      <c r="J860" s="15"/>
      <c r="L860" s="15"/>
      <c r="M860" s="15"/>
      <c r="O860" s="15"/>
    </row>
    <row r="861" spans="7:15" x14ac:dyDescent="0.2">
      <c r="G861" s="15"/>
      <c r="H861" s="15"/>
      <c r="I861" s="15"/>
      <c r="J861" s="15"/>
      <c r="L861" s="15"/>
      <c r="M861" s="15"/>
      <c r="O861" s="15"/>
    </row>
    <row r="862" spans="7:15" x14ac:dyDescent="0.2">
      <c r="G862" s="15"/>
      <c r="H862" s="15"/>
      <c r="I862" s="15"/>
      <c r="J862" s="15"/>
      <c r="L862" s="15"/>
      <c r="M862" s="15"/>
      <c r="O862" s="15"/>
    </row>
    <row r="863" spans="7:15" x14ac:dyDescent="0.2">
      <c r="G863" s="15"/>
      <c r="H863" s="15"/>
      <c r="I863" s="15"/>
      <c r="J863" s="15"/>
      <c r="L863" s="15"/>
      <c r="M863" s="15"/>
      <c r="O863" s="15"/>
    </row>
    <row r="864" spans="7:15" x14ac:dyDescent="0.2">
      <c r="G864" s="15"/>
      <c r="H864" s="15"/>
      <c r="I864" s="15"/>
      <c r="J864" s="15"/>
      <c r="L864" s="15"/>
      <c r="M864" s="15"/>
      <c r="O864" s="15"/>
    </row>
    <row r="865" spans="7:15" x14ac:dyDescent="0.2">
      <c r="G865" s="15"/>
      <c r="H865" s="15"/>
      <c r="I865" s="15"/>
      <c r="J865" s="15"/>
      <c r="L865" s="15"/>
      <c r="M865" s="15"/>
      <c r="O865" s="15"/>
    </row>
    <row r="866" spans="7:15" x14ac:dyDescent="0.2">
      <c r="G866" s="15"/>
      <c r="H866" s="15"/>
      <c r="I866" s="15"/>
      <c r="J866" s="15"/>
      <c r="L866" s="15"/>
      <c r="M866" s="15"/>
      <c r="O866" s="15"/>
    </row>
    <row r="867" spans="7:15" x14ac:dyDescent="0.2">
      <c r="G867" s="15"/>
      <c r="H867" s="15"/>
      <c r="I867" s="15"/>
      <c r="J867" s="15"/>
      <c r="L867" s="15"/>
      <c r="M867" s="15"/>
      <c r="O867" s="15"/>
    </row>
    <row r="868" spans="7:15" x14ac:dyDescent="0.2">
      <c r="G868" s="15"/>
      <c r="H868" s="15"/>
      <c r="I868" s="15"/>
      <c r="J868" s="15"/>
      <c r="L868" s="15"/>
      <c r="M868" s="15"/>
      <c r="O868" s="15"/>
    </row>
    <row r="869" spans="7:15" x14ac:dyDescent="0.2">
      <c r="G869" s="15"/>
      <c r="H869" s="15"/>
      <c r="I869" s="15"/>
      <c r="J869" s="15"/>
      <c r="L869" s="15"/>
      <c r="M869" s="15"/>
      <c r="O869" s="15"/>
    </row>
    <row r="870" spans="7:15" x14ac:dyDescent="0.2">
      <c r="G870" s="15"/>
      <c r="H870" s="15"/>
      <c r="I870" s="15"/>
      <c r="J870" s="15"/>
      <c r="L870" s="15"/>
      <c r="M870" s="15"/>
      <c r="O870" s="15"/>
    </row>
    <row r="871" spans="7:15" x14ac:dyDescent="0.2">
      <c r="G871" s="15"/>
      <c r="H871" s="15"/>
      <c r="I871" s="15"/>
      <c r="J871" s="15"/>
      <c r="L871" s="15"/>
      <c r="M871" s="15"/>
      <c r="O871" s="15"/>
    </row>
    <row r="872" spans="7:15" x14ac:dyDescent="0.2">
      <c r="G872" s="15"/>
      <c r="H872" s="15"/>
      <c r="I872" s="15"/>
      <c r="J872" s="15"/>
      <c r="L872" s="15"/>
      <c r="M872" s="15"/>
      <c r="O872" s="15"/>
    </row>
    <row r="873" spans="7:15" x14ac:dyDescent="0.2">
      <c r="G873" s="15"/>
      <c r="H873" s="15"/>
      <c r="I873" s="15"/>
      <c r="J873" s="15"/>
      <c r="L873" s="15"/>
      <c r="M873" s="15"/>
      <c r="O873" s="15"/>
    </row>
    <row r="874" spans="7:15" x14ac:dyDescent="0.2">
      <c r="G874" s="15"/>
      <c r="H874" s="15"/>
      <c r="I874" s="15"/>
      <c r="J874" s="15"/>
      <c r="L874" s="15"/>
      <c r="M874" s="15"/>
      <c r="O874" s="15"/>
    </row>
    <row r="875" spans="7:15" x14ac:dyDescent="0.2">
      <c r="G875" s="15"/>
      <c r="H875" s="15"/>
      <c r="I875" s="15"/>
      <c r="J875" s="15"/>
      <c r="L875" s="15"/>
      <c r="M875" s="15"/>
      <c r="O875" s="15"/>
    </row>
    <row r="876" spans="7:15" x14ac:dyDescent="0.2">
      <c r="G876" s="15"/>
      <c r="H876" s="15"/>
      <c r="I876" s="15"/>
      <c r="J876" s="15"/>
      <c r="L876" s="15"/>
      <c r="M876" s="15"/>
      <c r="O876" s="15"/>
    </row>
    <row r="877" spans="7:15" x14ac:dyDescent="0.2">
      <c r="G877" s="15"/>
      <c r="H877" s="15"/>
      <c r="I877" s="15"/>
      <c r="J877" s="15"/>
      <c r="L877" s="15"/>
      <c r="M877" s="15"/>
      <c r="O877" s="15"/>
    </row>
    <row r="878" spans="7:15" x14ac:dyDescent="0.2">
      <c r="G878" s="15"/>
      <c r="H878" s="15"/>
      <c r="I878" s="15"/>
      <c r="J878" s="15"/>
      <c r="L878" s="15"/>
      <c r="M878" s="15"/>
      <c r="O878" s="15"/>
    </row>
    <row r="879" spans="7:15" x14ac:dyDescent="0.2">
      <c r="G879" s="15"/>
      <c r="H879" s="15"/>
      <c r="I879" s="15"/>
      <c r="J879" s="15"/>
      <c r="L879" s="15"/>
      <c r="M879" s="15"/>
      <c r="O879" s="15"/>
    </row>
    <row r="880" spans="7:15" x14ac:dyDescent="0.2">
      <c r="G880" s="15"/>
      <c r="H880" s="15"/>
      <c r="I880" s="15"/>
      <c r="J880" s="15"/>
      <c r="L880" s="15"/>
      <c r="M880" s="15"/>
      <c r="O880" s="15"/>
    </row>
    <row r="881" spans="7:15" x14ac:dyDescent="0.2">
      <c r="G881" s="15"/>
      <c r="H881" s="15"/>
      <c r="I881" s="15"/>
      <c r="J881" s="15"/>
      <c r="L881" s="15"/>
      <c r="M881" s="15"/>
      <c r="O881" s="15"/>
    </row>
    <row r="882" spans="7:15" x14ac:dyDescent="0.2">
      <c r="G882" s="15"/>
      <c r="H882" s="15"/>
      <c r="I882" s="15"/>
      <c r="J882" s="15"/>
      <c r="L882" s="15"/>
      <c r="M882" s="15"/>
      <c r="O882" s="15"/>
    </row>
    <row r="883" spans="7:15" x14ac:dyDescent="0.2">
      <c r="G883" s="15"/>
      <c r="H883" s="15"/>
      <c r="I883" s="15"/>
      <c r="J883" s="15"/>
      <c r="L883" s="15"/>
      <c r="M883" s="15"/>
      <c r="O883" s="15"/>
    </row>
    <row r="884" spans="7:15" x14ac:dyDescent="0.2">
      <c r="G884" s="15"/>
      <c r="H884" s="15"/>
      <c r="I884" s="15"/>
      <c r="J884" s="15"/>
      <c r="L884" s="15"/>
      <c r="M884" s="15"/>
      <c r="O884" s="15"/>
    </row>
    <row r="885" spans="7:15" x14ac:dyDescent="0.2">
      <c r="G885" s="15"/>
      <c r="H885" s="15"/>
      <c r="I885" s="15"/>
      <c r="J885" s="15"/>
      <c r="L885" s="15"/>
      <c r="M885" s="15"/>
      <c r="O885" s="15"/>
    </row>
    <row r="886" spans="7:15" x14ac:dyDescent="0.2">
      <c r="G886" s="15"/>
      <c r="H886" s="15"/>
      <c r="I886" s="15"/>
      <c r="J886" s="15"/>
      <c r="L886" s="15"/>
      <c r="M886" s="15"/>
      <c r="O886" s="15"/>
    </row>
    <row r="887" spans="7:15" x14ac:dyDescent="0.2">
      <c r="G887" s="15"/>
      <c r="H887" s="15"/>
      <c r="I887" s="15"/>
      <c r="J887" s="15"/>
      <c r="L887" s="15"/>
      <c r="M887" s="15"/>
      <c r="O887" s="15"/>
    </row>
    <row r="888" spans="7:15" x14ac:dyDescent="0.2">
      <c r="G888" s="15"/>
      <c r="H888" s="15"/>
      <c r="I888" s="15"/>
      <c r="J888" s="15"/>
      <c r="L888" s="15"/>
      <c r="M888" s="15"/>
      <c r="O888" s="15"/>
    </row>
    <row r="889" spans="7:15" x14ac:dyDescent="0.2">
      <c r="G889" s="15"/>
      <c r="H889" s="15"/>
      <c r="I889" s="15"/>
      <c r="J889" s="15"/>
      <c r="L889" s="15"/>
      <c r="M889" s="15"/>
      <c r="O889" s="15"/>
    </row>
    <row r="890" spans="7:15" x14ac:dyDescent="0.2">
      <c r="G890" s="15"/>
      <c r="H890" s="15"/>
      <c r="I890" s="15"/>
      <c r="J890" s="15"/>
      <c r="L890" s="15"/>
      <c r="M890" s="15"/>
      <c r="O890" s="15"/>
    </row>
    <row r="891" spans="7:15" x14ac:dyDescent="0.2">
      <c r="G891" s="15"/>
      <c r="H891" s="15"/>
      <c r="I891" s="15"/>
      <c r="J891" s="15"/>
      <c r="L891" s="15"/>
      <c r="M891" s="15"/>
      <c r="O891" s="15"/>
    </row>
    <row r="892" spans="7:15" x14ac:dyDescent="0.2">
      <c r="G892" s="15"/>
      <c r="H892" s="15"/>
      <c r="I892" s="15"/>
      <c r="J892" s="15"/>
      <c r="L892" s="15"/>
      <c r="M892" s="15"/>
      <c r="O892" s="15"/>
    </row>
    <row r="893" spans="7:15" x14ac:dyDescent="0.2">
      <c r="G893" s="15"/>
      <c r="H893" s="15"/>
      <c r="I893" s="15"/>
      <c r="J893" s="15"/>
      <c r="L893" s="15"/>
      <c r="M893" s="15"/>
      <c r="O893" s="15"/>
    </row>
    <row r="894" spans="7:15" x14ac:dyDescent="0.2">
      <c r="G894" s="15"/>
      <c r="H894" s="15"/>
      <c r="I894" s="15"/>
      <c r="J894" s="15"/>
      <c r="L894" s="15"/>
      <c r="M894" s="15"/>
      <c r="O894" s="15"/>
    </row>
    <row r="895" spans="7:15" x14ac:dyDescent="0.2">
      <c r="G895" s="15"/>
      <c r="H895" s="15"/>
      <c r="I895" s="15"/>
      <c r="J895" s="15"/>
      <c r="L895" s="15"/>
      <c r="M895" s="15"/>
      <c r="O895" s="15"/>
    </row>
    <row r="896" spans="7:15" x14ac:dyDescent="0.2">
      <c r="G896" s="15"/>
      <c r="H896" s="15"/>
      <c r="I896" s="15"/>
      <c r="J896" s="15"/>
      <c r="L896" s="15"/>
      <c r="M896" s="15"/>
      <c r="O896" s="15"/>
    </row>
    <row r="897" spans="7:15" x14ac:dyDescent="0.2">
      <c r="G897" s="15"/>
      <c r="H897" s="15"/>
      <c r="I897" s="15"/>
      <c r="J897" s="15"/>
      <c r="L897" s="15"/>
      <c r="M897" s="15"/>
      <c r="O897" s="15"/>
    </row>
    <row r="898" spans="7:15" x14ac:dyDescent="0.2">
      <c r="G898" s="15"/>
      <c r="H898" s="15"/>
      <c r="I898" s="15"/>
      <c r="J898" s="15"/>
      <c r="L898" s="15"/>
      <c r="M898" s="15"/>
      <c r="O898" s="15"/>
    </row>
    <row r="899" spans="7:15" x14ac:dyDescent="0.2">
      <c r="G899" s="15"/>
      <c r="H899" s="15"/>
      <c r="I899" s="15"/>
      <c r="J899" s="15"/>
      <c r="L899" s="15"/>
      <c r="M899" s="15"/>
      <c r="O899" s="15"/>
    </row>
    <row r="900" spans="7:15" x14ac:dyDescent="0.2">
      <c r="G900" s="15"/>
      <c r="H900" s="15"/>
      <c r="I900" s="15"/>
      <c r="J900" s="15"/>
      <c r="L900" s="15"/>
      <c r="M900" s="15"/>
      <c r="O900" s="15"/>
    </row>
    <row r="901" spans="7:15" x14ac:dyDescent="0.2">
      <c r="G901" s="15"/>
      <c r="H901" s="15"/>
      <c r="I901" s="15"/>
      <c r="J901" s="15"/>
      <c r="L901" s="15"/>
      <c r="M901" s="15"/>
      <c r="O901" s="15"/>
    </row>
    <row r="902" spans="7:15" x14ac:dyDescent="0.2">
      <c r="G902" s="15"/>
      <c r="H902" s="15"/>
      <c r="I902" s="15"/>
      <c r="J902" s="15"/>
      <c r="L902" s="15"/>
      <c r="M902" s="15"/>
      <c r="O902" s="15"/>
    </row>
    <row r="903" spans="7:15" x14ac:dyDescent="0.2">
      <c r="G903" s="15"/>
      <c r="H903" s="15"/>
      <c r="I903" s="15"/>
      <c r="J903" s="15"/>
      <c r="L903" s="15"/>
      <c r="M903" s="15"/>
      <c r="O903" s="15"/>
    </row>
    <row r="904" spans="7:15" x14ac:dyDescent="0.2">
      <c r="G904" s="15"/>
      <c r="H904" s="15"/>
      <c r="I904" s="15"/>
      <c r="J904" s="15"/>
      <c r="L904" s="15"/>
      <c r="M904" s="15"/>
      <c r="O904" s="15"/>
    </row>
    <row r="905" spans="7:15" x14ac:dyDescent="0.2">
      <c r="G905" s="15"/>
      <c r="H905" s="15"/>
      <c r="I905" s="15"/>
      <c r="J905" s="15"/>
      <c r="L905" s="15"/>
      <c r="M905" s="15"/>
      <c r="O905" s="15"/>
    </row>
    <row r="906" spans="7:15" x14ac:dyDescent="0.2">
      <c r="G906" s="15"/>
      <c r="H906" s="15"/>
      <c r="I906" s="15"/>
      <c r="J906" s="15"/>
      <c r="L906" s="15"/>
      <c r="M906" s="15"/>
      <c r="O906" s="15"/>
    </row>
    <row r="907" spans="7:15" x14ac:dyDescent="0.2">
      <c r="G907" s="15"/>
      <c r="H907" s="15"/>
      <c r="I907" s="15"/>
      <c r="J907" s="15"/>
      <c r="L907" s="15"/>
      <c r="M907" s="15"/>
      <c r="O907" s="15"/>
    </row>
    <row r="908" spans="7:15" x14ac:dyDescent="0.2">
      <c r="G908" s="15"/>
      <c r="H908" s="15"/>
      <c r="I908" s="15"/>
      <c r="J908" s="15"/>
      <c r="L908" s="15"/>
      <c r="M908" s="15"/>
      <c r="O908" s="15"/>
    </row>
    <row r="909" spans="7:15" x14ac:dyDescent="0.2">
      <c r="G909" s="15"/>
      <c r="H909" s="15"/>
      <c r="I909" s="15"/>
      <c r="J909" s="15"/>
      <c r="L909" s="15"/>
      <c r="M909" s="15"/>
      <c r="O909" s="15"/>
    </row>
    <row r="910" spans="7:15" x14ac:dyDescent="0.2">
      <c r="G910" s="15"/>
      <c r="H910" s="15"/>
      <c r="I910" s="15"/>
      <c r="J910" s="15"/>
      <c r="L910" s="15"/>
      <c r="M910" s="15"/>
      <c r="O910" s="15"/>
    </row>
    <row r="911" spans="7:15" x14ac:dyDescent="0.2">
      <c r="G911" s="15"/>
      <c r="H911" s="15"/>
      <c r="I911" s="15"/>
      <c r="J911" s="15"/>
      <c r="L911" s="15"/>
      <c r="M911" s="15"/>
      <c r="O911" s="15"/>
    </row>
    <row r="912" spans="7:15" x14ac:dyDescent="0.2">
      <c r="G912" s="15"/>
      <c r="H912" s="15"/>
      <c r="I912" s="15"/>
      <c r="J912" s="15"/>
      <c r="L912" s="15"/>
      <c r="M912" s="15"/>
      <c r="O912" s="15"/>
    </row>
    <row r="913" spans="7:15" x14ac:dyDescent="0.2">
      <c r="G913" s="15"/>
      <c r="H913" s="15"/>
      <c r="I913" s="15"/>
      <c r="J913" s="15"/>
      <c r="L913" s="15"/>
      <c r="M913" s="15"/>
      <c r="O913" s="15"/>
    </row>
    <row r="914" spans="7:15" x14ac:dyDescent="0.2">
      <c r="G914" s="15"/>
      <c r="H914" s="15"/>
      <c r="I914" s="15"/>
      <c r="J914" s="15"/>
      <c r="L914" s="15"/>
      <c r="M914" s="15"/>
      <c r="O914" s="15"/>
    </row>
    <row r="915" spans="7:15" x14ac:dyDescent="0.2">
      <c r="G915" s="15"/>
      <c r="H915" s="15"/>
      <c r="I915" s="15"/>
      <c r="J915" s="15"/>
      <c r="L915" s="15"/>
      <c r="M915" s="15"/>
      <c r="O915" s="15"/>
    </row>
    <row r="916" spans="7:15" x14ac:dyDescent="0.2">
      <c r="G916" s="15"/>
      <c r="H916" s="15"/>
      <c r="I916" s="15"/>
      <c r="J916" s="15"/>
      <c r="L916" s="15"/>
      <c r="M916" s="15"/>
      <c r="O916" s="15"/>
    </row>
    <row r="917" spans="7:15" x14ac:dyDescent="0.2">
      <c r="G917" s="15"/>
      <c r="H917" s="15"/>
      <c r="I917" s="15"/>
      <c r="J917" s="15"/>
      <c r="L917" s="15"/>
      <c r="M917" s="15"/>
      <c r="O917" s="15"/>
    </row>
    <row r="918" spans="7:15" x14ac:dyDescent="0.2">
      <c r="G918" s="15"/>
      <c r="H918" s="15"/>
      <c r="I918" s="15"/>
      <c r="J918" s="15"/>
      <c r="L918" s="15"/>
      <c r="M918" s="15"/>
      <c r="O918" s="15"/>
    </row>
    <row r="919" spans="7:15" x14ac:dyDescent="0.2">
      <c r="G919" s="15"/>
      <c r="H919" s="15"/>
      <c r="I919" s="15"/>
      <c r="J919" s="15"/>
      <c r="L919" s="15"/>
      <c r="M919" s="15"/>
      <c r="O919" s="15"/>
    </row>
    <row r="920" spans="7:15" x14ac:dyDescent="0.2">
      <c r="G920" s="15"/>
      <c r="H920" s="15"/>
      <c r="I920" s="15"/>
      <c r="J920" s="15"/>
      <c r="L920" s="15"/>
      <c r="M920" s="15"/>
      <c r="O920" s="15"/>
    </row>
    <row r="921" spans="7:15" x14ac:dyDescent="0.2">
      <c r="G921" s="15"/>
      <c r="H921" s="15"/>
      <c r="I921" s="15"/>
      <c r="J921" s="15"/>
      <c r="L921" s="15"/>
      <c r="M921" s="15"/>
      <c r="O921" s="15"/>
    </row>
    <row r="922" spans="7:15" x14ac:dyDescent="0.2">
      <c r="G922" s="15"/>
      <c r="H922" s="15"/>
      <c r="I922" s="15"/>
      <c r="J922" s="15"/>
      <c r="L922" s="15"/>
      <c r="M922" s="15"/>
      <c r="O922" s="15"/>
    </row>
    <row r="923" spans="7:15" x14ac:dyDescent="0.2">
      <c r="G923" s="15"/>
      <c r="H923" s="15"/>
      <c r="I923" s="15"/>
      <c r="J923" s="15"/>
      <c r="L923" s="15"/>
      <c r="M923" s="15"/>
      <c r="O923" s="15"/>
    </row>
    <row r="924" spans="7:15" x14ac:dyDescent="0.2">
      <c r="G924" s="15"/>
      <c r="H924" s="15"/>
      <c r="I924" s="15"/>
      <c r="J924" s="15"/>
      <c r="L924" s="15"/>
      <c r="M924" s="15"/>
      <c r="O924" s="15"/>
    </row>
    <row r="925" spans="7:15" x14ac:dyDescent="0.2">
      <c r="G925" s="15"/>
      <c r="H925" s="15"/>
      <c r="I925" s="15"/>
      <c r="J925" s="15"/>
      <c r="L925" s="15"/>
      <c r="M925" s="15"/>
      <c r="O925" s="15"/>
    </row>
    <row r="926" spans="7:15" x14ac:dyDescent="0.2">
      <c r="G926" s="15"/>
      <c r="H926" s="15"/>
      <c r="I926" s="15"/>
      <c r="J926" s="15"/>
      <c r="L926" s="15"/>
      <c r="M926" s="15"/>
      <c r="O926" s="15"/>
    </row>
    <row r="927" spans="7:15" x14ac:dyDescent="0.2">
      <c r="G927" s="15"/>
      <c r="H927" s="15"/>
      <c r="I927" s="15"/>
      <c r="J927" s="15"/>
      <c r="L927" s="15"/>
      <c r="M927" s="15"/>
      <c r="O927" s="15"/>
    </row>
    <row r="928" spans="7:15" x14ac:dyDescent="0.2">
      <c r="G928" s="15"/>
      <c r="H928" s="15"/>
      <c r="I928" s="15"/>
      <c r="J928" s="15"/>
      <c r="L928" s="15"/>
      <c r="M928" s="15"/>
      <c r="O928" s="15"/>
    </row>
    <row r="929" spans="7:15" x14ac:dyDescent="0.2">
      <c r="G929" s="15"/>
      <c r="H929" s="15"/>
      <c r="I929" s="15"/>
      <c r="J929" s="15"/>
      <c r="L929" s="15"/>
      <c r="M929" s="15"/>
      <c r="O929" s="15"/>
    </row>
    <row r="930" spans="7:15" x14ac:dyDescent="0.2">
      <c r="G930" s="15"/>
      <c r="H930" s="15"/>
      <c r="I930" s="15"/>
      <c r="J930" s="15"/>
      <c r="L930" s="15"/>
      <c r="M930" s="15"/>
      <c r="O930" s="15"/>
    </row>
    <row r="931" spans="7:15" x14ac:dyDescent="0.2">
      <c r="G931" s="15"/>
      <c r="H931" s="15"/>
      <c r="I931" s="15"/>
      <c r="J931" s="15"/>
      <c r="L931" s="15"/>
      <c r="M931" s="15"/>
      <c r="O931" s="15"/>
    </row>
    <row r="932" spans="7:15" x14ac:dyDescent="0.2">
      <c r="G932" s="15"/>
      <c r="H932" s="15"/>
      <c r="I932" s="15"/>
      <c r="J932" s="15"/>
      <c r="L932" s="15"/>
      <c r="M932" s="15"/>
      <c r="O932" s="15"/>
    </row>
    <row r="933" spans="7:15" x14ac:dyDescent="0.2">
      <c r="G933" s="15"/>
      <c r="H933" s="15"/>
      <c r="I933" s="15"/>
      <c r="J933" s="15"/>
      <c r="L933" s="15"/>
      <c r="M933" s="15"/>
      <c r="O933" s="15"/>
    </row>
    <row r="934" spans="7:15" x14ac:dyDescent="0.2">
      <c r="G934" s="15"/>
      <c r="H934" s="15"/>
      <c r="I934" s="15"/>
      <c r="J934" s="15"/>
      <c r="L934" s="15"/>
      <c r="M934" s="15"/>
      <c r="O934" s="15"/>
    </row>
    <row r="935" spans="7:15" x14ac:dyDescent="0.2">
      <c r="G935" s="15"/>
      <c r="H935" s="15"/>
      <c r="I935" s="15"/>
      <c r="J935" s="15"/>
      <c r="L935" s="15"/>
      <c r="M935" s="15"/>
      <c r="O935" s="15"/>
    </row>
    <row r="936" spans="7:15" x14ac:dyDescent="0.2">
      <c r="G936" s="15"/>
      <c r="H936" s="15"/>
      <c r="I936" s="15"/>
      <c r="J936" s="15"/>
      <c r="L936" s="15"/>
      <c r="M936" s="15"/>
      <c r="O936" s="15"/>
    </row>
    <row r="937" spans="7:15" x14ac:dyDescent="0.2">
      <c r="G937" s="15"/>
      <c r="H937" s="15"/>
      <c r="I937" s="15"/>
      <c r="J937" s="15"/>
      <c r="L937" s="15"/>
      <c r="M937" s="15"/>
      <c r="O937" s="15"/>
    </row>
    <row r="938" spans="7:15" x14ac:dyDescent="0.2">
      <c r="G938" s="15"/>
      <c r="H938" s="15"/>
      <c r="I938" s="15"/>
      <c r="J938" s="15"/>
      <c r="L938" s="15"/>
      <c r="M938" s="15"/>
      <c r="O938" s="15"/>
    </row>
    <row r="939" spans="7:15" x14ac:dyDescent="0.2">
      <c r="G939" s="15"/>
      <c r="H939" s="15"/>
      <c r="I939" s="15"/>
      <c r="J939" s="15"/>
      <c r="L939" s="15"/>
      <c r="M939" s="15"/>
      <c r="O939" s="15"/>
    </row>
    <row r="940" spans="7:15" x14ac:dyDescent="0.2">
      <c r="G940" s="15"/>
      <c r="H940" s="15"/>
      <c r="I940" s="15"/>
      <c r="J940" s="15"/>
      <c r="L940" s="15"/>
      <c r="M940" s="15"/>
      <c r="O940" s="15"/>
    </row>
    <row r="941" spans="7:15" x14ac:dyDescent="0.2">
      <c r="G941" s="15"/>
      <c r="H941" s="15"/>
      <c r="I941" s="15"/>
      <c r="J941" s="15"/>
      <c r="L941" s="15"/>
      <c r="M941" s="15"/>
      <c r="O941" s="15"/>
    </row>
    <row r="942" spans="7:15" x14ac:dyDescent="0.2">
      <c r="G942" s="15"/>
      <c r="H942" s="15"/>
      <c r="I942" s="15"/>
      <c r="J942" s="15"/>
      <c r="L942" s="15"/>
      <c r="M942" s="15"/>
      <c r="O942" s="15"/>
    </row>
    <row r="943" spans="7:15" x14ac:dyDescent="0.2">
      <c r="G943" s="15"/>
      <c r="H943" s="15"/>
      <c r="I943" s="15"/>
      <c r="J943" s="15"/>
      <c r="L943" s="15"/>
      <c r="M943" s="15"/>
      <c r="O943" s="15"/>
    </row>
    <row r="944" spans="7:15" x14ac:dyDescent="0.2">
      <c r="G944" s="15"/>
      <c r="H944" s="15"/>
      <c r="I944" s="15"/>
      <c r="J944" s="15"/>
      <c r="L944" s="15"/>
      <c r="M944" s="15"/>
      <c r="O944" s="15"/>
    </row>
    <row r="945" spans="7:15" x14ac:dyDescent="0.2">
      <c r="G945" s="15"/>
      <c r="H945" s="15"/>
      <c r="I945" s="15"/>
      <c r="J945" s="15"/>
      <c r="L945" s="15"/>
      <c r="M945" s="15"/>
      <c r="O945" s="15"/>
    </row>
    <row r="946" spans="7:15" x14ac:dyDescent="0.2">
      <c r="G946" s="15"/>
      <c r="H946" s="15"/>
      <c r="I946" s="15"/>
      <c r="J946" s="15"/>
      <c r="L946" s="15"/>
      <c r="M946" s="15"/>
      <c r="O946" s="15"/>
    </row>
    <row r="947" spans="7:15" x14ac:dyDescent="0.2">
      <c r="G947" s="15"/>
      <c r="H947" s="15"/>
      <c r="I947" s="15"/>
      <c r="J947" s="15"/>
      <c r="L947" s="15"/>
      <c r="M947" s="15"/>
      <c r="O947" s="15"/>
    </row>
    <row r="948" spans="7:15" x14ac:dyDescent="0.2">
      <c r="G948" s="15"/>
      <c r="H948" s="15"/>
      <c r="I948" s="15"/>
      <c r="J948" s="15"/>
      <c r="L948" s="15"/>
      <c r="M948" s="15"/>
      <c r="O948" s="15"/>
    </row>
    <row r="949" spans="7:15" x14ac:dyDescent="0.2">
      <c r="G949" s="15"/>
      <c r="H949" s="15"/>
      <c r="I949" s="15"/>
      <c r="J949" s="15"/>
      <c r="L949" s="15"/>
      <c r="M949" s="15"/>
      <c r="O949" s="15"/>
    </row>
    <row r="950" spans="7:15" x14ac:dyDescent="0.2">
      <c r="G950" s="15"/>
      <c r="H950" s="15"/>
      <c r="I950" s="15"/>
      <c r="J950" s="15"/>
      <c r="L950" s="15"/>
      <c r="M950" s="15"/>
      <c r="O950" s="15"/>
    </row>
    <row r="951" spans="7:15" x14ac:dyDescent="0.2">
      <c r="G951" s="15"/>
      <c r="H951" s="15"/>
      <c r="I951" s="15"/>
      <c r="J951" s="15"/>
      <c r="L951" s="15"/>
      <c r="M951" s="15"/>
      <c r="O951" s="15"/>
    </row>
    <row r="952" spans="7:15" x14ac:dyDescent="0.2">
      <c r="G952" s="15"/>
      <c r="H952" s="15"/>
      <c r="I952" s="15"/>
      <c r="J952" s="15"/>
      <c r="L952" s="15"/>
      <c r="M952" s="15"/>
      <c r="O952" s="15"/>
    </row>
    <row r="953" spans="7:15" x14ac:dyDescent="0.2">
      <c r="G953" s="15"/>
      <c r="H953" s="15"/>
      <c r="I953" s="15"/>
      <c r="J953" s="15"/>
      <c r="L953" s="15"/>
      <c r="M953" s="15"/>
      <c r="O953" s="15"/>
    </row>
    <row r="954" spans="7:15" x14ac:dyDescent="0.2">
      <c r="G954" s="15"/>
      <c r="H954" s="15"/>
      <c r="I954" s="15"/>
      <c r="J954" s="15"/>
      <c r="L954" s="15"/>
      <c r="M954" s="15"/>
      <c r="O954" s="15"/>
    </row>
    <row r="955" spans="7:15" x14ac:dyDescent="0.2">
      <c r="G955" s="15"/>
      <c r="H955" s="15"/>
      <c r="I955" s="15"/>
      <c r="J955" s="15"/>
      <c r="L955" s="15"/>
      <c r="M955" s="15"/>
      <c r="O955" s="15"/>
    </row>
    <row r="956" spans="7:15" x14ac:dyDescent="0.2">
      <c r="G956" s="15"/>
      <c r="H956" s="15"/>
      <c r="I956" s="15"/>
      <c r="J956" s="15"/>
      <c r="L956" s="15"/>
      <c r="M956" s="15"/>
      <c r="O956" s="15"/>
    </row>
    <row r="957" spans="7:15" x14ac:dyDescent="0.2">
      <c r="G957" s="15"/>
      <c r="H957" s="15"/>
      <c r="I957" s="15"/>
      <c r="J957" s="15"/>
      <c r="L957" s="15"/>
      <c r="M957" s="15"/>
      <c r="O957" s="15"/>
    </row>
    <row r="958" spans="7:15" x14ac:dyDescent="0.2">
      <c r="G958" s="15"/>
      <c r="H958" s="15"/>
      <c r="I958" s="15"/>
      <c r="J958" s="15"/>
      <c r="L958" s="15"/>
      <c r="M958" s="15"/>
      <c r="O958" s="15"/>
    </row>
    <row r="959" spans="7:15" x14ac:dyDescent="0.2">
      <c r="G959" s="15"/>
      <c r="H959" s="15"/>
      <c r="I959" s="15"/>
      <c r="J959" s="15"/>
      <c r="L959" s="15"/>
      <c r="M959" s="15"/>
      <c r="O959" s="15"/>
    </row>
    <row r="960" spans="7:15" x14ac:dyDescent="0.2">
      <c r="G960" s="15"/>
      <c r="H960" s="15"/>
      <c r="I960" s="15"/>
      <c r="J960" s="15"/>
      <c r="L960" s="15"/>
      <c r="M960" s="15"/>
      <c r="O960" s="15"/>
    </row>
    <row r="961" spans="7:15" x14ac:dyDescent="0.2">
      <c r="G961" s="15"/>
      <c r="H961" s="15"/>
      <c r="I961" s="15"/>
      <c r="J961" s="15"/>
      <c r="L961" s="15"/>
      <c r="M961" s="15"/>
      <c r="O961" s="15"/>
    </row>
    <row r="962" spans="7:15" x14ac:dyDescent="0.2">
      <c r="G962" s="15"/>
      <c r="H962" s="15"/>
      <c r="I962" s="15"/>
      <c r="J962" s="15"/>
      <c r="L962" s="15"/>
      <c r="M962" s="15"/>
      <c r="O962" s="15"/>
    </row>
    <row r="963" spans="7:15" x14ac:dyDescent="0.2">
      <c r="G963" s="15"/>
      <c r="H963" s="15"/>
      <c r="I963" s="15"/>
      <c r="J963" s="15"/>
      <c r="L963" s="15"/>
      <c r="M963" s="15"/>
      <c r="O963" s="15"/>
    </row>
    <row r="964" spans="7:15" x14ac:dyDescent="0.2">
      <c r="G964" s="15"/>
      <c r="H964" s="15"/>
      <c r="I964" s="15"/>
      <c r="J964" s="15"/>
      <c r="L964" s="15"/>
      <c r="M964" s="15"/>
      <c r="O964" s="15"/>
    </row>
    <row r="965" spans="7:15" x14ac:dyDescent="0.2">
      <c r="G965" s="15"/>
      <c r="H965" s="15"/>
      <c r="I965" s="15"/>
      <c r="J965" s="15"/>
      <c r="L965" s="15"/>
      <c r="M965" s="15"/>
      <c r="O965" s="15"/>
    </row>
    <row r="966" spans="7:15" x14ac:dyDescent="0.2">
      <c r="G966" s="15"/>
      <c r="H966" s="15"/>
      <c r="I966" s="15"/>
      <c r="J966" s="15"/>
      <c r="L966" s="15"/>
      <c r="M966" s="15"/>
      <c r="O966" s="15"/>
    </row>
    <row r="967" spans="7:15" x14ac:dyDescent="0.2">
      <c r="G967" s="15"/>
      <c r="H967" s="15"/>
      <c r="I967" s="15"/>
      <c r="J967" s="15"/>
      <c r="L967" s="15"/>
      <c r="M967" s="15"/>
      <c r="O967" s="15"/>
    </row>
    <row r="968" spans="7:15" x14ac:dyDescent="0.2">
      <c r="G968" s="15"/>
      <c r="H968" s="15"/>
      <c r="I968" s="15"/>
      <c r="J968" s="15"/>
      <c r="L968" s="15"/>
      <c r="M968" s="15"/>
      <c r="O968" s="15"/>
    </row>
    <row r="969" spans="7:15" x14ac:dyDescent="0.2">
      <c r="G969" s="15"/>
      <c r="H969" s="15"/>
      <c r="I969" s="15"/>
      <c r="J969" s="15"/>
      <c r="L969" s="15"/>
      <c r="M969" s="15"/>
      <c r="O969" s="15"/>
    </row>
    <row r="970" spans="7:15" x14ac:dyDescent="0.2">
      <c r="G970" s="15"/>
      <c r="H970" s="15"/>
      <c r="I970" s="15"/>
      <c r="J970" s="15"/>
      <c r="L970" s="15"/>
      <c r="M970" s="15"/>
      <c r="O970" s="15"/>
    </row>
    <row r="971" spans="7:15" x14ac:dyDescent="0.2">
      <c r="G971" s="15"/>
      <c r="H971" s="15"/>
      <c r="I971" s="15"/>
      <c r="J971" s="15"/>
      <c r="L971" s="15"/>
      <c r="M971" s="15"/>
      <c r="O971" s="15"/>
    </row>
    <row r="972" spans="7:15" x14ac:dyDescent="0.2">
      <c r="G972" s="15"/>
      <c r="H972" s="15"/>
      <c r="I972" s="15"/>
      <c r="J972" s="15"/>
      <c r="L972" s="15"/>
      <c r="M972" s="15"/>
      <c r="O972" s="15"/>
    </row>
    <row r="973" spans="7:15" x14ac:dyDescent="0.2">
      <c r="G973" s="15"/>
      <c r="H973" s="15"/>
      <c r="I973" s="15"/>
      <c r="J973" s="15"/>
      <c r="L973" s="15"/>
      <c r="M973" s="15"/>
      <c r="O973" s="15"/>
    </row>
    <row r="974" spans="7:15" x14ac:dyDescent="0.2">
      <c r="G974" s="15"/>
      <c r="H974" s="15"/>
      <c r="I974" s="15"/>
      <c r="J974" s="15"/>
      <c r="L974" s="15"/>
      <c r="M974" s="15"/>
      <c r="O974" s="15"/>
    </row>
    <row r="975" spans="7:15" x14ac:dyDescent="0.2">
      <c r="G975" s="15"/>
      <c r="H975" s="15"/>
      <c r="I975" s="15"/>
      <c r="J975" s="15"/>
      <c r="L975" s="15"/>
      <c r="M975" s="15"/>
      <c r="O975" s="15"/>
    </row>
    <row r="976" spans="7:15" x14ac:dyDescent="0.2">
      <c r="G976" s="15"/>
      <c r="H976" s="15"/>
      <c r="I976" s="15"/>
      <c r="J976" s="15"/>
      <c r="L976" s="15"/>
      <c r="M976" s="15"/>
      <c r="O976" s="15"/>
    </row>
    <row r="977" spans="7:15" x14ac:dyDescent="0.2">
      <c r="G977" s="15"/>
      <c r="H977" s="15"/>
      <c r="I977" s="15"/>
      <c r="J977" s="15"/>
      <c r="L977" s="15"/>
      <c r="M977" s="15"/>
      <c r="O977" s="15"/>
    </row>
    <row r="978" spans="7:15" x14ac:dyDescent="0.2">
      <c r="G978" s="15"/>
      <c r="H978" s="15"/>
      <c r="I978" s="15"/>
      <c r="J978" s="15"/>
      <c r="L978" s="15"/>
      <c r="M978" s="15"/>
      <c r="O978" s="15"/>
    </row>
    <row r="979" spans="7:15" x14ac:dyDescent="0.2">
      <c r="G979" s="15"/>
      <c r="H979" s="15"/>
      <c r="I979" s="15"/>
      <c r="J979" s="15"/>
      <c r="L979" s="15"/>
      <c r="M979" s="15"/>
      <c r="O979" s="15"/>
    </row>
    <row r="980" spans="7:15" x14ac:dyDescent="0.2">
      <c r="G980" s="15"/>
      <c r="H980" s="15"/>
      <c r="I980" s="15"/>
      <c r="J980" s="15"/>
      <c r="L980" s="15"/>
      <c r="M980" s="15"/>
      <c r="O980" s="15"/>
    </row>
    <row r="981" spans="7:15" x14ac:dyDescent="0.2">
      <c r="G981" s="15"/>
      <c r="H981" s="15"/>
      <c r="I981" s="15"/>
      <c r="J981" s="15"/>
      <c r="L981" s="15"/>
      <c r="M981" s="15"/>
      <c r="O981" s="15"/>
    </row>
    <row r="982" spans="7:15" x14ac:dyDescent="0.2">
      <c r="G982" s="15"/>
      <c r="H982" s="15"/>
      <c r="I982" s="15"/>
      <c r="J982" s="15"/>
      <c r="L982" s="15"/>
      <c r="M982" s="15"/>
      <c r="O982" s="15"/>
    </row>
    <row r="983" spans="7:15" x14ac:dyDescent="0.2">
      <c r="G983" s="15"/>
      <c r="H983" s="15"/>
      <c r="I983" s="15"/>
      <c r="J983" s="15"/>
      <c r="L983" s="15"/>
      <c r="M983" s="15"/>
      <c r="O983" s="15"/>
    </row>
    <row r="984" spans="7:15" x14ac:dyDescent="0.2">
      <c r="G984" s="15"/>
      <c r="H984" s="15"/>
      <c r="I984" s="15"/>
      <c r="J984" s="15"/>
      <c r="L984" s="15"/>
      <c r="M984" s="15"/>
      <c r="O984" s="15"/>
    </row>
    <row r="985" spans="7:15" x14ac:dyDescent="0.2">
      <c r="G985" s="15"/>
      <c r="H985" s="15"/>
      <c r="I985" s="15"/>
      <c r="J985" s="15"/>
      <c r="L985" s="15"/>
      <c r="M985" s="15"/>
      <c r="O985" s="15"/>
    </row>
    <row r="986" spans="7:15" x14ac:dyDescent="0.2">
      <c r="G986" s="15"/>
      <c r="H986" s="15"/>
      <c r="I986" s="15"/>
      <c r="J986" s="15"/>
      <c r="L986" s="15"/>
      <c r="M986" s="15"/>
      <c r="O986" s="15"/>
    </row>
    <row r="987" spans="7:15" x14ac:dyDescent="0.2">
      <c r="G987" s="15"/>
      <c r="H987" s="15"/>
      <c r="I987" s="15"/>
      <c r="J987" s="15"/>
      <c r="L987" s="15"/>
      <c r="M987" s="15"/>
      <c r="O987" s="15"/>
    </row>
    <row r="988" spans="7:15" x14ac:dyDescent="0.2">
      <c r="G988" s="15"/>
      <c r="H988" s="15"/>
      <c r="I988" s="15"/>
      <c r="J988" s="15"/>
      <c r="L988" s="15"/>
      <c r="M988" s="15"/>
      <c r="O988" s="15"/>
    </row>
    <row r="989" spans="7:15" x14ac:dyDescent="0.2">
      <c r="G989" s="15"/>
      <c r="H989" s="15"/>
      <c r="I989" s="15"/>
      <c r="J989" s="15"/>
      <c r="L989" s="15"/>
      <c r="M989" s="15"/>
      <c r="O989" s="15"/>
    </row>
    <row r="990" spans="7:15" x14ac:dyDescent="0.2">
      <c r="G990" s="15"/>
      <c r="H990" s="15"/>
      <c r="I990" s="15"/>
      <c r="J990" s="15"/>
      <c r="L990" s="15"/>
      <c r="M990" s="15"/>
      <c r="O990" s="15"/>
    </row>
    <row r="991" spans="7:15" x14ac:dyDescent="0.2">
      <c r="G991" s="15"/>
      <c r="H991" s="15"/>
      <c r="I991" s="15"/>
      <c r="J991" s="15"/>
      <c r="L991" s="15"/>
      <c r="M991" s="15"/>
      <c r="O991" s="15"/>
    </row>
    <row r="992" spans="7:15" x14ac:dyDescent="0.2">
      <c r="G992" s="15"/>
      <c r="H992" s="15"/>
      <c r="I992" s="15"/>
      <c r="J992" s="15"/>
      <c r="L992" s="15"/>
      <c r="M992" s="15"/>
      <c r="O992" s="15"/>
    </row>
    <row r="993" spans="7:15" x14ac:dyDescent="0.2">
      <c r="G993" s="15"/>
      <c r="H993" s="15"/>
      <c r="I993" s="15"/>
      <c r="J993" s="15"/>
      <c r="L993" s="15"/>
      <c r="M993" s="15"/>
      <c r="O993" s="15"/>
    </row>
    <row r="994" spans="7:15" x14ac:dyDescent="0.2">
      <c r="G994" s="15"/>
      <c r="H994" s="15"/>
      <c r="I994" s="15"/>
      <c r="J994" s="15"/>
      <c r="L994" s="15"/>
      <c r="M994" s="15"/>
      <c r="O994" s="15"/>
    </row>
    <row r="995" spans="7:15" x14ac:dyDescent="0.2">
      <c r="G995" s="15"/>
      <c r="H995" s="15"/>
      <c r="I995" s="15"/>
      <c r="J995" s="15"/>
      <c r="L995" s="15"/>
      <c r="M995" s="15"/>
      <c r="O995" s="15"/>
    </row>
    <row r="996" spans="7:15" x14ac:dyDescent="0.2">
      <c r="G996" s="15"/>
      <c r="H996" s="15"/>
      <c r="I996" s="15"/>
      <c r="J996" s="15"/>
      <c r="L996" s="15"/>
      <c r="M996" s="15"/>
      <c r="O996" s="15"/>
    </row>
    <row r="997" spans="7:15" x14ac:dyDescent="0.2">
      <c r="G997" s="15"/>
      <c r="H997" s="15"/>
      <c r="I997" s="15"/>
      <c r="J997" s="15"/>
      <c r="L997" s="15"/>
      <c r="M997" s="15"/>
      <c r="O997" s="15"/>
    </row>
    <row r="998" spans="7:15" x14ac:dyDescent="0.2">
      <c r="G998" s="15"/>
      <c r="H998" s="15"/>
      <c r="I998" s="15"/>
      <c r="J998" s="15"/>
      <c r="L998" s="15"/>
      <c r="M998" s="15"/>
      <c r="O998" s="15"/>
    </row>
    <row r="999" spans="7:15" x14ac:dyDescent="0.2">
      <c r="G999" s="15"/>
      <c r="H999" s="15"/>
      <c r="I999" s="15"/>
      <c r="J999" s="15"/>
      <c r="L999" s="15"/>
      <c r="M999" s="15"/>
      <c r="O999" s="15"/>
    </row>
    <row r="1000" spans="7:15" x14ac:dyDescent="0.2">
      <c r="G1000" s="15"/>
      <c r="H1000" s="15"/>
      <c r="I1000" s="15"/>
      <c r="J1000" s="15"/>
      <c r="L1000" s="15"/>
      <c r="M1000" s="15"/>
      <c r="O1000" s="15"/>
    </row>
    <row r="1001" spans="7:15" x14ac:dyDescent="0.2">
      <c r="G1001" s="15"/>
      <c r="H1001" s="15"/>
      <c r="I1001" s="15"/>
      <c r="J1001" s="15"/>
      <c r="L1001" s="15"/>
      <c r="M1001" s="15"/>
      <c r="O1001" s="15"/>
    </row>
    <row r="1002" spans="7:15" x14ac:dyDescent="0.2">
      <c r="G1002" s="15"/>
      <c r="H1002" s="15"/>
      <c r="I1002" s="15"/>
      <c r="J1002" s="15"/>
      <c r="L1002" s="15"/>
      <c r="M1002" s="15"/>
      <c r="O1002" s="15"/>
    </row>
    <row r="1003" spans="7:15" x14ac:dyDescent="0.2">
      <c r="G1003" s="15"/>
      <c r="H1003" s="15"/>
      <c r="I1003" s="15"/>
      <c r="J1003" s="15"/>
      <c r="L1003" s="15"/>
      <c r="M1003" s="15"/>
      <c r="O1003" s="15"/>
    </row>
    <row r="1004" spans="7:15" x14ac:dyDescent="0.2">
      <c r="G1004" s="15"/>
      <c r="H1004" s="15"/>
      <c r="I1004" s="15"/>
      <c r="J1004" s="15"/>
      <c r="L1004" s="15"/>
      <c r="M1004" s="15"/>
      <c r="O1004" s="15"/>
    </row>
    <row r="1005" spans="7:15" x14ac:dyDescent="0.2">
      <c r="G1005" s="15"/>
      <c r="H1005" s="15"/>
      <c r="I1005" s="15"/>
      <c r="J1005" s="15"/>
      <c r="L1005" s="15"/>
      <c r="M1005" s="15"/>
      <c r="O1005" s="15"/>
    </row>
    <row r="1006" spans="7:15" x14ac:dyDescent="0.2">
      <c r="G1006" s="15"/>
      <c r="H1006" s="15"/>
      <c r="I1006" s="15"/>
      <c r="J1006" s="15"/>
      <c r="L1006" s="15"/>
      <c r="M1006" s="15"/>
      <c r="O1006" s="15"/>
    </row>
    <row r="1007" spans="7:15" x14ac:dyDescent="0.2">
      <c r="G1007" s="15"/>
      <c r="H1007" s="15"/>
      <c r="I1007" s="15"/>
      <c r="J1007" s="15"/>
      <c r="L1007" s="15"/>
      <c r="M1007" s="15"/>
      <c r="O1007" s="15"/>
    </row>
    <row r="1008" spans="7:15" x14ac:dyDescent="0.2">
      <c r="G1008" s="15"/>
      <c r="H1008" s="15"/>
      <c r="I1008" s="15"/>
      <c r="J1008" s="15"/>
      <c r="L1008" s="15"/>
      <c r="M1008" s="15"/>
      <c r="O1008" s="15"/>
    </row>
    <row r="1009" spans="7:15" x14ac:dyDescent="0.2">
      <c r="G1009" s="15"/>
      <c r="H1009" s="15"/>
      <c r="I1009" s="15"/>
      <c r="J1009" s="15"/>
      <c r="L1009" s="15"/>
      <c r="M1009" s="15"/>
      <c r="O1009" s="15"/>
    </row>
    <row r="1010" spans="7:15" x14ac:dyDescent="0.2">
      <c r="G1010" s="15"/>
      <c r="H1010" s="15"/>
      <c r="I1010" s="15"/>
      <c r="J1010" s="15"/>
      <c r="L1010" s="15"/>
      <c r="M1010" s="15"/>
      <c r="O1010" s="15"/>
    </row>
    <row r="1011" spans="7:15" x14ac:dyDescent="0.2">
      <c r="G1011" s="15"/>
      <c r="H1011" s="15"/>
      <c r="I1011" s="15"/>
      <c r="J1011" s="15"/>
      <c r="L1011" s="15"/>
      <c r="M1011" s="15"/>
      <c r="O1011" s="15"/>
    </row>
    <row r="1012" spans="7:15" x14ac:dyDescent="0.2">
      <c r="G1012" s="15"/>
      <c r="H1012" s="15"/>
      <c r="I1012" s="15"/>
      <c r="J1012" s="15"/>
      <c r="L1012" s="15"/>
      <c r="M1012" s="15"/>
      <c r="O1012" s="15"/>
    </row>
    <row r="1013" spans="7:15" x14ac:dyDescent="0.2">
      <c r="G1013" s="15"/>
      <c r="H1013" s="15"/>
      <c r="I1013" s="15"/>
      <c r="J1013" s="15"/>
      <c r="L1013" s="15"/>
      <c r="M1013" s="15"/>
      <c r="O1013" s="15"/>
    </row>
    <row r="1014" spans="7:15" x14ac:dyDescent="0.2">
      <c r="G1014" s="15"/>
      <c r="H1014" s="15"/>
      <c r="I1014" s="15"/>
      <c r="J1014" s="15"/>
      <c r="L1014" s="15"/>
      <c r="M1014" s="15"/>
      <c r="O1014" s="15"/>
    </row>
    <row r="1015" spans="7:15" x14ac:dyDescent="0.2">
      <c r="G1015" s="15"/>
      <c r="H1015" s="15"/>
      <c r="I1015" s="15"/>
      <c r="J1015" s="15"/>
      <c r="L1015" s="15"/>
      <c r="M1015" s="15"/>
      <c r="O1015" s="15"/>
    </row>
    <row r="1016" spans="7:15" x14ac:dyDescent="0.2">
      <c r="G1016" s="15"/>
      <c r="H1016" s="15"/>
      <c r="I1016" s="15"/>
      <c r="J1016" s="15"/>
      <c r="L1016" s="15"/>
      <c r="M1016" s="15"/>
      <c r="O1016" s="15"/>
    </row>
    <row r="1017" spans="7:15" x14ac:dyDescent="0.2">
      <c r="G1017" s="15"/>
      <c r="H1017" s="15"/>
      <c r="I1017" s="15"/>
      <c r="J1017" s="15"/>
      <c r="L1017" s="15"/>
      <c r="M1017" s="15"/>
      <c r="O1017" s="15"/>
    </row>
    <row r="1018" spans="7:15" x14ac:dyDescent="0.2">
      <c r="G1018" s="15"/>
      <c r="H1018" s="15"/>
      <c r="I1018" s="15"/>
      <c r="J1018" s="15"/>
      <c r="L1018" s="15"/>
      <c r="M1018" s="15"/>
      <c r="O1018" s="15"/>
    </row>
    <row r="1019" spans="7:15" x14ac:dyDescent="0.2">
      <c r="G1019" s="15"/>
      <c r="H1019" s="15"/>
      <c r="I1019" s="15"/>
      <c r="J1019" s="15"/>
      <c r="L1019" s="15"/>
      <c r="M1019" s="15"/>
      <c r="O1019" s="15"/>
    </row>
    <row r="1020" spans="7:15" x14ac:dyDescent="0.2">
      <c r="G1020" s="15"/>
      <c r="H1020" s="15"/>
      <c r="I1020" s="15"/>
      <c r="J1020" s="15"/>
      <c r="L1020" s="15"/>
      <c r="M1020" s="15"/>
      <c r="O1020" s="15"/>
    </row>
    <row r="1021" spans="7:15" x14ac:dyDescent="0.2">
      <c r="G1021" s="15"/>
      <c r="H1021" s="15"/>
      <c r="I1021" s="15"/>
      <c r="J1021" s="15"/>
      <c r="L1021" s="15"/>
      <c r="M1021" s="15"/>
      <c r="O1021" s="15"/>
    </row>
    <row r="1022" spans="7:15" x14ac:dyDescent="0.2">
      <c r="G1022" s="15"/>
      <c r="H1022" s="15"/>
      <c r="I1022" s="15"/>
      <c r="J1022" s="15"/>
      <c r="L1022" s="15"/>
      <c r="M1022" s="15"/>
      <c r="O1022" s="15"/>
    </row>
    <row r="1023" spans="7:15" x14ac:dyDescent="0.2">
      <c r="G1023" s="15"/>
      <c r="H1023" s="15"/>
      <c r="I1023" s="15"/>
      <c r="J1023" s="15"/>
      <c r="L1023" s="15"/>
      <c r="M1023" s="15"/>
      <c r="O1023" s="15"/>
    </row>
    <row r="1024" spans="7:15" x14ac:dyDescent="0.2">
      <c r="G1024" s="15"/>
      <c r="H1024" s="15"/>
      <c r="I1024" s="15"/>
      <c r="J1024" s="15"/>
      <c r="L1024" s="15"/>
      <c r="M1024" s="15"/>
      <c r="O1024" s="15"/>
    </row>
    <row r="1025" spans="7:15" x14ac:dyDescent="0.2">
      <c r="G1025" s="15"/>
      <c r="H1025" s="15"/>
      <c r="I1025" s="15"/>
      <c r="J1025" s="15"/>
      <c r="L1025" s="15"/>
      <c r="M1025" s="15"/>
      <c r="O1025" s="15"/>
    </row>
    <row r="1026" spans="7:15" x14ac:dyDescent="0.2">
      <c r="G1026" s="15"/>
      <c r="H1026" s="15"/>
      <c r="I1026" s="15"/>
      <c r="J1026" s="15"/>
      <c r="L1026" s="15"/>
      <c r="M1026" s="15"/>
      <c r="O1026" s="15"/>
    </row>
    <row r="1027" spans="7:15" x14ac:dyDescent="0.2">
      <c r="G1027" s="15"/>
      <c r="H1027" s="15"/>
      <c r="I1027" s="15"/>
      <c r="J1027" s="15"/>
      <c r="L1027" s="15"/>
      <c r="M1027" s="15"/>
      <c r="O1027" s="15"/>
    </row>
    <row r="1028" spans="7:15" x14ac:dyDescent="0.2">
      <c r="G1028" s="15"/>
      <c r="H1028" s="15"/>
      <c r="I1028" s="15"/>
      <c r="J1028" s="15"/>
      <c r="L1028" s="15"/>
      <c r="M1028" s="15"/>
      <c r="O1028" s="15"/>
    </row>
    <row r="1029" spans="7:15" x14ac:dyDescent="0.2">
      <c r="G1029" s="15"/>
      <c r="H1029" s="15"/>
      <c r="I1029" s="15"/>
      <c r="J1029" s="15"/>
      <c r="L1029" s="15"/>
      <c r="M1029" s="15"/>
      <c r="O1029" s="15"/>
    </row>
    <row r="1030" spans="7:15" x14ac:dyDescent="0.2">
      <c r="G1030" s="15"/>
      <c r="H1030" s="15"/>
      <c r="I1030" s="15"/>
      <c r="J1030" s="15"/>
      <c r="L1030" s="15"/>
      <c r="M1030" s="15"/>
      <c r="O1030" s="15"/>
    </row>
    <row r="1031" spans="7:15" x14ac:dyDescent="0.2">
      <c r="G1031" s="15"/>
      <c r="H1031" s="15"/>
      <c r="I1031" s="15"/>
      <c r="J1031" s="15"/>
      <c r="L1031" s="15"/>
      <c r="M1031" s="15"/>
      <c r="O1031" s="15"/>
    </row>
    <row r="1032" spans="7:15" x14ac:dyDescent="0.2">
      <c r="G1032" s="15"/>
      <c r="H1032" s="15"/>
      <c r="I1032" s="15"/>
      <c r="J1032" s="15"/>
      <c r="L1032" s="15"/>
      <c r="M1032" s="15"/>
      <c r="O1032" s="15"/>
    </row>
    <row r="1033" spans="7:15" x14ac:dyDescent="0.2">
      <c r="G1033" s="15"/>
      <c r="H1033" s="15"/>
      <c r="I1033" s="15"/>
      <c r="J1033" s="15"/>
      <c r="L1033" s="15"/>
      <c r="M1033" s="15"/>
      <c r="O1033" s="15"/>
    </row>
    <row r="1034" spans="7:15" x14ac:dyDescent="0.2">
      <c r="G1034" s="15"/>
      <c r="H1034" s="15"/>
      <c r="I1034" s="15"/>
      <c r="J1034" s="15"/>
      <c r="L1034" s="15"/>
      <c r="M1034" s="15"/>
      <c r="O1034" s="15"/>
    </row>
    <row r="1035" spans="7:15" x14ac:dyDescent="0.2">
      <c r="G1035" s="15"/>
      <c r="H1035" s="15"/>
      <c r="I1035" s="15"/>
      <c r="J1035" s="15"/>
      <c r="L1035" s="15"/>
      <c r="M1035" s="15"/>
      <c r="O1035" s="15"/>
    </row>
    <row r="1036" spans="7:15" x14ac:dyDescent="0.2">
      <c r="G1036" s="15"/>
      <c r="H1036" s="15"/>
      <c r="I1036" s="15"/>
      <c r="J1036" s="15"/>
      <c r="L1036" s="15"/>
      <c r="M1036" s="15"/>
      <c r="O1036" s="15"/>
    </row>
    <row r="1037" spans="7:15" x14ac:dyDescent="0.2">
      <c r="G1037" s="15"/>
      <c r="H1037" s="15"/>
      <c r="I1037" s="15"/>
      <c r="J1037" s="15"/>
      <c r="L1037" s="15"/>
      <c r="M1037" s="15"/>
      <c r="O1037" s="15"/>
    </row>
    <row r="1038" spans="7:15" x14ac:dyDescent="0.2">
      <c r="G1038" s="15"/>
      <c r="H1038" s="15"/>
      <c r="I1038" s="15"/>
      <c r="J1038" s="15"/>
      <c r="L1038" s="15"/>
      <c r="M1038" s="15"/>
      <c r="O1038" s="15"/>
    </row>
    <row r="1039" spans="7:15" x14ac:dyDescent="0.2">
      <c r="G1039" s="15"/>
      <c r="H1039" s="15"/>
      <c r="I1039" s="15"/>
      <c r="J1039" s="15"/>
      <c r="L1039" s="15"/>
      <c r="M1039" s="15"/>
      <c r="O1039" s="15"/>
    </row>
    <row r="1040" spans="7:15" x14ac:dyDescent="0.2">
      <c r="G1040" s="15"/>
      <c r="H1040" s="15"/>
      <c r="I1040" s="15"/>
      <c r="J1040" s="15"/>
      <c r="L1040" s="15"/>
      <c r="M1040" s="15"/>
      <c r="O1040" s="15"/>
    </row>
    <row r="1041" spans="7:15" x14ac:dyDescent="0.2">
      <c r="G1041" s="15"/>
      <c r="H1041" s="15"/>
      <c r="I1041" s="15"/>
      <c r="J1041" s="15"/>
      <c r="L1041" s="15"/>
      <c r="M1041" s="15"/>
      <c r="O1041" s="15"/>
    </row>
    <row r="1042" spans="7:15" x14ac:dyDescent="0.2">
      <c r="G1042" s="15"/>
      <c r="H1042" s="15"/>
      <c r="I1042" s="15"/>
      <c r="J1042" s="15"/>
      <c r="L1042" s="15"/>
      <c r="M1042" s="15"/>
      <c r="O1042" s="15"/>
    </row>
    <row r="1043" spans="7:15" x14ac:dyDescent="0.2">
      <c r="G1043" s="15"/>
      <c r="H1043" s="15"/>
      <c r="I1043" s="15"/>
      <c r="J1043" s="15"/>
      <c r="L1043" s="15"/>
      <c r="M1043" s="15"/>
      <c r="O1043" s="15"/>
    </row>
    <row r="1044" spans="7:15" x14ac:dyDescent="0.2">
      <c r="G1044" s="15"/>
      <c r="H1044" s="15"/>
      <c r="I1044" s="15"/>
      <c r="J1044" s="15"/>
      <c r="L1044" s="15"/>
      <c r="M1044" s="15"/>
      <c r="O1044" s="15"/>
    </row>
    <row r="1045" spans="7:15" x14ac:dyDescent="0.2">
      <c r="G1045" s="15"/>
      <c r="H1045" s="15"/>
      <c r="I1045" s="15"/>
      <c r="J1045" s="15"/>
      <c r="L1045" s="15"/>
      <c r="M1045" s="15"/>
      <c r="O1045" s="15"/>
    </row>
    <row r="1046" spans="7:15" x14ac:dyDescent="0.2">
      <c r="G1046" s="15"/>
      <c r="H1046" s="15"/>
      <c r="I1046" s="15"/>
      <c r="J1046" s="15"/>
      <c r="L1046" s="15"/>
      <c r="M1046" s="15"/>
      <c r="O1046" s="15"/>
    </row>
    <row r="1047" spans="7:15" x14ac:dyDescent="0.2">
      <c r="G1047" s="15"/>
      <c r="H1047" s="15"/>
      <c r="I1047" s="15"/>
      <c r="J1047" s="15"/>
      <c r="L1047" s="15"/>
      <c r="M1047" s="15"/>
      <c r="O1047" s="15"/>
    </row>
    <row r="1048" spans="7:15" x14ac:dyDescent="0.2">
      <c r="G1048" s="15"/>
      <c r="H1048" s="15"/>
      <c r="I1048" s="15"/>
      <c r="J1048" s="15"/>
      <c r="L1048" s="15"/>
      <c r="M1048" s="15"/>
      <c r="O1048" s="15"/>
    </row>
    <row r="1049" spans="7:15" x14ac:dyDescent="0.2">
      <c r="G1049" s="15"/>
      <c r="H1049" s="15"/>
      <c r="I1049" s="15"/>
      <c r="J1049" s="15"/>
      <c r="L1049" s="15"/>
      <c r="M1049" s="15"/>
      <c r="O1049" s="15"/>
    </row>
    <row r="1050" spans="7:15" x14ac:dyDescent="0.2">
      <c r="G1050" s="15"/>
      <c r="H1050" s="15"/>
      <c r="I1050" s="15"/>
      <c r="J1050" s="15"/>
      <c r="L1050" s="15"/>
      <c r="M1050" s="15"/>
      <c r="O1050" s="15"/>
    </row>
    <row r="1051" spans="7:15" x14ac:dyDescent="0.2">
      <c r="G1051" s="15"/>
      <c r="H1051" s="15"/>
      <c r="I1051" s="15"/>
      <c r="J1051" s="15"/>
      <c r="L1051" s="15"/>
      <c r="M1051" s="15"/>
      <c r="O1051" s="15"/>
    </row>
    <row r="1052" spans="7:15" x14ac:dyDescent="0.2">
      <c r="G1052" s="15"/>
      <c r="H1052" s="15"/>
      <c r="I1052" s="15"/>
      <c r="J1052" s="15"/>
      <c r="L1052" s="15"/>
      <c r="M1052" s="15"/>
      <c r="O1052" s="15"/>
    </row>
    <row r="1053" spans="7:15" x14ac:dyDescent="0.2">
      <c r="G1053" s="15"/>
      <c r="H1053" s="15"/>
      <c r="I1053" s="15"/>
      <c r="J1053" s="15"/>
      <c r="L1053" s="15"/>
      <c r="M1053" s="15"/>
      <c r="O1053" s="15"/>
    </row>
    <row r="1054" spans="7:15" x14ac:dyDescent="0.2">
      <c r="G1054" s="15"/>
      <c r="H1054" s="15"/>
      <c r="I1054" s="15"/>
      <c r="J1054" s="15"/>
      <c r="L1054" s="15"/>
      <c r="M1054" s="15"/>
      <c r="O1054" s="15"/>
    </row>
    <row r="1055" spans="7:15" x14ac:dyDescent="0.2">
      <c r="G1055" s="15"/>
      <c r="H1055" s="15"/>
      <c r="I1055" s="15"/>
      <c r="J1055" s="15"/>
      <c r="L1055" s="15"/>
      <c r="M1055" s="15"/>
      <c r="O1055" s="15"/>
    </row>
    <row r="1056" spans="7:15" x14ac:dyDescent="0.2">
      <c r="G1056" s="15"/>
      <c r="H1056" s="15"/>
      <c r="I1056" s="15"/>
      <c r="J1056" s="15"/>
      <c r="L1056" s="15"/>
      <c r="M1056" s="15"/>
      <c r="O1056" s="15"/>
    </row>
    <row r="1057" spans="7:15" x14ac:dyDescent="0.2">
      <c r="G1057" s="15"/>
      <c r="H1057" s="15"/>
      <c r="I1057" s="15"/>
      <c r="J1057" s="15"/>
      <c r="L1057" s="15"/>
      <c r="M1057" s="15"/>
      <c r="O1057" s="15"/>
    </row>
    <row r="1058" spans="7:15" x14ac:dyDescent="0.2">
      <c r="G1058" s="15"/>
      <c r="H1058" s="15"/>
      <c r="I1058" s="15"/>
      <c r="J1058" s="15"/>
      <c r="L1058" s="15"/>
      <c r="M1058" s="15"/>
      <c r="O1058" s="15"/>
    </row>
    <row r="1059" spans="7:15" x14ac:dyDescent="0.2">
      <c r="G1059" s="15"/>
      <c r="H1059" s="15"/>
      <c r="I1059" s="15"/>
      <c r="J1059" s="15"/>
      <c r="L1059" s="15"/>
      <c r="M1059" s="15"/>
      <c r="O1059" s="15"/>
    </row>
    <row r="1060" spans="7:15" x14ac:dyDescent="0.2">
      <c r="G1060" s="15"/>
      <c r="H1060" s="15"/>
      <c r="I1060" s="15"/>
      <c r="J1060" s="15"/>
      <c r="L1060" s="15"/>
      <c r="M1060" s="15"/>
      <c r="O1060" s="15"/>
    </row>
    <row r="1061" spans="7:15" x14ac:dyDescent="0.2">
      <c r="G1061" s="15"/>
      <c r="H1061" s="15"/>
      <c r="I1061" s="15"/>
      <c r="J1061" s="15"/>
      <c r="L1061" s="15"/>
      <c r="M1061" s="15"/>
      <c r="O1061" s="15"/>
    </row>
    <row r="1062" spans="7:15" x14ac:dyDescent="0.2">
      <c r="G1062" s="15"/>
      <c r="H1062" s="15"/>
      <c r="I1062" s="15"/>
      <c r="J1062" s="15"/>
      <c r="L1062" s="15"/>
      <c r="M1062" s="15"/>
      <c r="O1062" s="15"/>
    </row>
    <row r="1063" spans="7:15" x14ac:dyDescent="0.2">
      <c r="G1063" s="15"/>
      <c r="H1063" s="15"/>
      <c r="I1063" s="15"/>
      <c r="J1063" s="15"/>
      <c r="L1063" s="15"/>
      <c r="M1063" s="15"/>
      <c r="O1063" s="15"/>
    </row>
    <row r="1064" spans="7:15" x14ac:dyDescent="0.2">
      <c r="G1064" s="15"/>
      <c r="H1064" s="15"/>
      <c r="I1064" s="15"/>
      <c r="J1064" s="15"/>
      <c r="L1064" s="15"/>
      <c r="M1064" s="15"/>
      <c r="O1064" s="15"/>
    </row>
    <row r="1065" spans="7:15" x14ac:dyDescent="0.2">
      <c r="G1065" s="15"/>
      <c r="H1065" s="15"/>
      <c r="I1065" s="15"/>
      <c r="J1065" s="15"/>
      <c r="L1065" s="15"/>
      <c r="M1065" s="15"/>
      <c r="O1065" s="15"/>
    </row>
    <row r="1066" spans="7:15" x14ac:dyDescent="0.2">
      <c r="G1066" s="15"/>
      <c r="H1066" s="15"/>
      <c r="I1066" s="15"/>
      <c r="J1066" s="15"/>
      <c r="L1066" s="15"/>
      <c r="M1066" s="15"/>
      <c r="O1066" s="15"/>
    </row>
    <row r="1067" spans="7:15" x14ac:dyDescent="0.2">
      <c r="G1067" s="15"/>
      <c r="H1067" s="15"/>
      <c r="I1067" s="15"/>
      <c r="J1067" s="15"/>
      <c r="L1067" s="15"/>
      <c r="M1067" s="15"/>
      <c r="O1067" s="15"/>
    </row>
    <row r="1068" spans="7:15" x14ac:dyDescent="0.2">
      <c r="G1068" s="15"/>
      <c r="H1068" s="15"/>
      <c r="I1068" s="15"/>
      <c r="J1068" s="15"/>
      <c r="L1068" s="15"/>
      <c r="M1068" s="15"/>
      <c r="O1068" s="15"/>
    </row>
    <row r="1069" spans="7:15" x14ac:dyDescent="0.2">
      <c r="G1069" s="15"/>
      <c r="H1069" s="15"/>
      <c r="I1069" s="15"/>
      <c r="J1069" s="15"/>
      <c r="L1069" s="15"/>
      <c r="M1069" s="15"/>
      <c r="O1069" s="15"/>
    </row>
    <row r="1070" spans="7:15" x14ac:dyDescent="0.2">
      <c r="G1070" s="15"/>
      <c r="H1070" s="15"/>
      <c r="I1070" s="15"/>
      <c r="J1070" s="15"/>
      <c r="L1070" s="15"/>
      <c r="M1070" s="15"/>
      <c r="O1070" s="15"/>
    </row>
    <row r="1071" spans="7:15" x14ac:dyDescent="0.2">
      <c r="G1071" s="15"/>
      <c r="H1071" s="15"/>
      <c r="I1071" s="15"/>
      <c r="J1071" s="15"/>
      <c r="L1071" s="15"/>
      <c r="M1071" s="15"/>
      <c r="O1071" s="15"/>
    </row>
    <row r="1072" spans="7:15" x14ac:dyDescent="0.2">
      <c r="G1072" s="15"/>
      <c r="H1072" s="15"/>
      <c r="I1072" s="15"/>
      <c r="J1072" s="15"/>
      <c r="L1072" s="15"/>
      <c r="M1072" s="15"/>
      <c r="O1072" s="15"/>
    </row>
    <row r="1073" spans="7:15" x14ac:dyDescent="0.2">
      <c r="G1073" s="15"/>
      <c r="H1073" s="15"/>
      <c r="I1073" s="15"/>
      <c r="J1073" s="15"/>
      <c r="L1073" s="15"/>
      <c r="M1073" s="15"/>
      <c r="O1073" s="15"/>
    </row>
    <row r="1074" spans="7:15" x14ac:dyDescent="0.2">
      <c r="G1074" s="15"/>
      <c r="H1074" s="15"/>
      <c r="I1074" s="15"/>
      <c r="J1074" s="15"/>
      <c r="L1074" s="15"/>
      <c r="M1074" s="15"/>
      <c r="O1074" s="15"/>
    </row>
    <row r="1075" spans="7:15" x14ac:dyDescent="0.2">
      <c r="G1075" s="15"/>
      <c r="H1075" s="15"/>
      <c r="I1075" s="15"/>
      <c r="J1075" s="15"/>
      <c r="L1075" s="15"/>
      <c r="M1075" s="15"/>
      <c r="O1075" s="15"/>
    </row>
    <row r="1076" spans="7:15" x14ac:dyDescent="0.2">
      <c r="G1076" s="15"/>
      <c r="H1076" s="15"/>
      <c r="I1076" s="15"/>
      <c r="J1076" s="15"/>
      <c r="L1076" s="15"/>
      <c r="M1076" s="15"/>
      <c r="O1076" s="15"/>
    </row>
    <row r="1077" spans="7:15" x14ac:dyDescent="0.2">
      <c r="G1077" s="15"/>
      <c r="H1077" s="15"/>
      <c r="I1077" s="15"/>
      <c r="J1077" s="15"/>
      <c r="L1077" s="15"/>
      <c r="M1077" s="15"/>
      <c r="O1077" s="15"/>
    </row>
    <row r="1078" spans="7:15" x14ac:dyDescent="0.2">
      <c r="G1078" s="15"/>
      <c r="H1078" s="15"/>
      <c r="I1078" s="15"/>
      <c r="J1078" s="15"/>
      <c r="L1078" s="15"/>
      <c r="M1078" s="15"/>
      <c r="O1078" s="15"/>
    </row>
    <row r="1079" spans="7:15" x14ac:dyDescent="0.2">
      <c r="G1079" s="15"/>
      <c r="H1079" s="15"/>
      <c r="I1079" s="15"/>
      <c r="J1079" s="15"/>
      <c r="L1079" s="15"/>
      <c r="M1079" s="15"/>
      <c r="O1079" s="15"/>
    </row>
    <row r="1080" spans="7:15" x14ac:dyDescent="0.2">
      <c r="G1080" s="15"/>
      <c r="H1080" s="15"/>
      <c r="I1080" s="15"/>
      <c r="J1080" s="15"/>
      <c r="L1080" s="15"/>
      <c r="M1080" s="15"/>
      <c r="O1080" s="15"/>
    </row>
    <row r="1081" spans="7:15" x14ac:dyDescent="0.2">
      <c r="G1081" s="15"/>
      <c r="H1081" s="15"/>
      <c r="I1081" s="15"/>
      <c r="J1081" s="15"/>
      <c r="L1081" s="15"/>
      <c r="M1081" s="15"/>
      <c r="O1081" s="15"/>
    </row>
    <row r="1082" spans="7:15" x14ac:dyDescent="0.2">
      <c r="G1082" s="15"/>
      <c r="H1082" s="15"/>
      <c r="I1082" s="15"/>
      <c r="J1082" s="15"/>
      <c r="L1082" s="15"/>
      <c r="M1082" s="15"/>
      <c r="O1082" s="15"/>
    </row>
    <row r="1083" spans="7:15" x14ac:dyDescent="0.2">
      <c r="G1083" s="15"/>
      <c r="H1083" s="15"/>
      <c r="I1083" s="15"/>
      <c r="J1083" s="15"/>
      <c r="L1083" s="15"/>
      <c r="M1083" s="15"/>
      <c r="O1083" s="15"/>
    </row>
    <row r="1084" spans="7:15" x14ac:dyDescent="0.2">
      <c r="G1084" s="15"/>
      <c r="H1084" s="15"/>
      <c r="I1084" s="15"/>
      <c r="J1084" s="15"/>
      <c r="L1084" s="15"/>
      <c r="M1084" s="15"/>
      <c r="O1084" s="15"/>
    </row>
    <row r="1085" spans="7:15" x14ac:dyDescent="0.2">
      <c r="G1085" s="15"/>
      <c r="H1085" s="15"/>
      <c r="I1085" s="15"/>
      <c r="J1085" s="15"/>
      <c r="L1085" s="15"/>
      <c r="M1085" s="15"/>
      <c r="O1085" s="15"/>
    </row>
    <row r="1086" spans="7:15" x14ac:dyDescent="0.2">
      <c r="G1086" s="15"/>
      <c r="H1086" s="15"/>
      <c r="I1086" s="15"/>
      <c r="J1086" s="15"/>
      <c r="L1086" s="15"/>
      <c r="M1086" s="15"/>
      <c r="O1086" s="15"/>
    </row>
    <row r="1087" spans="7:15" x14ac:dyDescent="0.2">
      <c r="G1087" s="15"/>
      <c r="H1087" s="15"/>
      <c r="I1087" s="15"/>
      <c r="J1087" s="15"/>
      <c r="L1087" s="15"/>
      <c r="M1087" s="15"/>
      <c r="O1087" s="15"/>
    </row>
    <row r="1088" spans="7:15" x14ac:dyDescent="0.2">
      <c r="G1088" s="15"/>
      <c r="H1088" s="15"/>
      <c r="I1088" s="15"/>
      <c r="J1088" s="15"/>
      <c r="L1088" s="15"/>
      <c r="M1088" s="15"/>
      <c r="O1088" s="15"/>
    </row>
    <row r="1089" spans="7:15" x14ac:dyDescent="0.2">
      <c r="G1089" s="15"/>
      <c r="H1089" s="15"/>
      <c r="I1089" s="15"/>
      <c r="J1089" s="15"/>
      <c r="L1089" s="15"/>
      <c r="M1089" s="15"/>
      <c r="O1089" s="15"/>
    </row>
    <row r="1090" spans="7:15" x14ac:dyDescent="0.2">
      <c r="G1090" s="15"/>
      <c r="H1090" s="15"/>
      <c r="I1090" s="15"/>
      <c r="J1090" s="15"/>
      <c r="L1090" s="15"/>
      <c r="M1090" s="15"/>
      <c r="O1090" s="15"/>
    </row>
    <row r="1091" spans="7:15" x14ac:dyDescent="0.2">
      <c r="G1091" s="15"/>
      <c r="H1091" s="15"/>
      <c r="I1091" s="15"/>
      <c r="J1091" s="15"/>
      <c r="L1091" s="15"/>
      <c r="M1091" s="15"/>
      <c r="O1091" s="15"/>
    </row>
    <row r="1092" spans="7:15" x14ac:dyDescent="0.2">
      <c r="G1092" s="15"/>
      <c r="H1092" s="15"/>
      <c r="I1092" s="15"/>
      <c r="J1092" s="15"/>
      <c r="L1092" s="15"/>
      <c r="M1092" s="15"/>
      <c r="O1092" s="15"/>
    </row>
    <row r="1093" spans="7:15" x14ac:dyDescent="0.2">
      <c r="G1093" s="15"/>
      <c r="H1093" s="15"/>
      <c r="I1093" s="15"/>
      <c r="J1093" s="15"/>
      <c r="L1093" s="15"/>
      <c r="M1093" s="15"/>
      <c r="O1093" s="15"/>
    </row>
    <row r="1094" spans="7:15" x14ac:dyDescent="0.2">
      <c r="G1094" s="15"/>
      <c r="H1094" s="15"/>
      <c r="I1094" s="15"/>
      <c r="J1094" s="15"/>
      <c r="L1094" s="15"/>
      <c r="M1094" s="15"/>
      <c r="O1094" s="15"/>
    </row>
    <row r="1095" spans="7:15" x14ac:dyDescent="0.2">
      <c r="G1095" s="15"/>
      <c r="H1095" s="15"/>
      <c r="I1095" s="15"/>
      <c r="J1095" s="15"/>
      <c r="L1095" s="15"/>
      <c r="M1095" s="15"/>
      <c r="O1095" s="15"/>
    </row>
    <row r="1096" spans="7:15" x14ac:dyDescent="0.2">
      <c r="G1096" s="15"/>
      <c r="H1096" s="15"/>
      <c r="I1096" s="15"/>
      <c r="J1096" s="15"/>
      <c r="L1096" s="15"/>
      <c r="M1096" s="15"/>
      <c r="O1096" s="15"/>
    </row>
    <row r="1097" spans="7:15" x14ac:dyDescent="0.2">
      <c r="G1097" s="15"/>
      <c r="H1097" s="15"/>
      <c r="I1097" s="15"/>
      <c r="J1097" s="15"/>
      <c r="L1097" s="15"/>
      <c r="M1097" s="15"/>
      <c r="O1097" s="15"/>
    </row>
    <row r="1098" spans="7:15" x14ac:dyDescent="0.2">
      <c r="G1098" s="15"/>
      <c r="H1098" s="15"/>
      <c r="I1098" s="15"/>
      <c r="J1098" s="15"/>
      <c r="L1098" s="15"/>
      <c r="M1098" s="15"/>
      <c r="O1098" s="15"/>
    </row>
    <row r="1099" spans="7:15" x14ac:dyDescent="0.2">
      <c r="G1099" s="15"/>
      <c r="H1099" s="15"/>
      <c r="I1099" s="15"/>
      <c r="J1099" s="15"/>
      <c r="L1099" s="15"/>
      <c r="M1099" s="15"/>
      <c r="O1099" s="15"/>
    </row>
    <row r="1100" spans="7:15" x14ac:dyDescent="0.2">
      <c r="G1100" s="15"/>
      <c r="H1100" s="15"/>
      <c r="I1100" s="15"/>
      <c r="J1100" s="15"/>
      <c r="L1100" s="15"/>
      <c r="M1100" s="15"/>
      <c r="O1100" s="15"/>
    </row>
    <row r="1101" spans="7:15" x14ac:dyDescent="0.2">
      <c r="G1101" s="15"/>
      <c r="H1101" s="15"/>
      <c r="I1101" s="15"/>
      <c r="J1101" s="15"/>
      <c r="L1101" s="15"/>
      <c r="M1101" s="15"/>
      <c r="O1101" s="15"/>
    </row>
    <row r="1102" spans="7:15" x14ac:dyDescent="0.2">
      <c r="G1102" s="15"/>
      <c r="H1102" s="15"/>
      <c r="I1102" s="15"/>
      <c r="J1102" s="15"/>
      <c r="L1102" s="15"/>
      <c r="M1102" s="15"/>
      <c r="O1102" s="15"/>
    </row>
    <row r="1103" spans="7:15" x14ac:dyDescent="0.2">
      <c r="G1103" s="15"/>
      <c r="H1103" s="15"/>
      <c r="I1103" s="15"/>
      <c r="J1103" s="15"/>
      <c r="L1103" s="15"/>
      <c r="M1103" s="15"/>
      <c r="O1103" s="15"/>
    </row>
    <row r="1104" spans="7:15" x14ac:dyDescent="0.2">
      <c r="G1104" s="15"/>
      <c r="H1104" s="15"/>
      <c r="I1104" s="15"/>
      <c r="J1104" s="15"/>
      <c r="L1104" s="15"/>
      <c r="M1104" s="15"/>
      <c r="O1104" s="15"/>
    </row>
    <row r="1105" spans="7:15" x14ac:dyDescent="0.2">
      <c r="G1105" s="15"/>
      <c r="H1105" s="15"/>
      <c r="I1105" s="15"/>
      <c r="J1105" s="15"/>
      <c r="L1105" s="15"/>
      <c r="M1105" s="15"/>
      <c r="O1105" s="15"/>
    </row>
    <row r="1106" spans="7:15" x14ac:dyDescent="0.2">
      <c r="G1106" s="15"/>
      <c r="H1106" s="15"/>
      <c r="I1106" s="15"/>
      <c r="J1106" s="15"/>
      <c r="L1106" s="15"/>
      <c r="M1106" s="15"/>
      <c r="O1106" s="15"/>
    </row>
    <row r="1107" spans="7:15" x14ac:dyDescent="0.2">
      <c r="G1107" s="15"/>
      <c r="H1107" s="15"/>
      <c r="I1107" s="15"/>
      <c r="J1107" s="15"/>
      <c r="L1107" s="15"/>
      <c r="M1107" s="15"/>
      <c r="O1107" s="15"/>
    </row>
    <row r="1108" spans="7:15" x14ac:dyDescent="0.2">
      <c r="G1108" s="15"/>
      <c r="H1108" s="15"/>
      <c r="I1108" s="15"/>
      <c r="J1108" s="15"/>
      <c r="L1108" s="15"/>
      <c r="M1108" s="15"/>
      <c r="O1108" s="15"/>
    </row>
    <row r="1109" spans="7:15" x14ac:dyDescent="0.2">
      <c r="G1109" s="15"/>
      <c r="H1109" s="15"/>
      <c r="I1109" s="15"/>
      <c r="J1109" s="15"/>
      <c r="L1109" s="15"/>
      <c r="M1109" s="15"/>
      <c r="O1109" s="15"/>
    </row>
    <row r="1110" spans="7:15" x14ac:dyDescent="0.2">
      <c r="G1110" s="15"/>
      <c r="H1110" s="15"/>
      <c r="I1110" s="15"/>
      <c r="J1110" s="15"/>
      <c r="L1110" s="15"/>
      <c r="M1110" s="15"/>
      <c r="O1110" s="15"/>
    </row>
    <row r="1111" spans="7:15" x14ac:dyDescent="0.2">
      <c r="G1111" s="15"/>
      <c r="H1111" s="15"/>
      <c r="I1111" s="15"/>
      <c r="J1111" s="15"/>
      <c r="L1111" s="15"/>
      <c r="M1111" s="15"/>
      <c r="O1111" s="15"/>
    </row>
    <row r="1112" spans="7:15" x14ac:dyDescent="0.2">
      <c r="G1112" s="15"/>
      <c r="H1112" s="15"/>
      <c r="I1112" s="15"/>
      <c r="J1112" s="15"/>
      <c r="L1112" s="15"/>
      <c r="M1112" s="15"/>
      <c r="O1112" s="15"/>
    </row>
    <row r="1113" spans="7:15" x14ac:dyDescent="0.2">
      <c r="G1113" s="15"/>
      <c r="H1113" s="15"/>
      <c r="I1113" s="15"/>
      <c r="J1113" s="15"/>
      <c r="L1113" s="15"/>
      <c r="M1113" s="15"/>
      <c r="O1113" s="15"/>
    </row>
    <row r="1114" spans="7:15" x14ac:dyDescent="0.2">
      <c r="G1114" s="15"/>
      <c r="H1114" s="15"/>
      <c r="I1114" s="15"/>
      <c r="J1114" s="15"/>
      <c r="L1114" s="15"/>
      <c r="M1114" s="15"/>
      <c r="O1114" s="15"/>
    </row>
    <row r="1115" spans="7:15" x14ac:dyDescent="0.2">
      <c r="G1115" s="15"/>
      <c r="H1115" s="15"/>
      <c r="I1115" s="15"/>
      <c r="J1115" s="15"/>
      <c r="L1115" s="15"/>
      <c r="M1115" s="15"/>
      <c r="O1115" s="15"/>
    </row>
    <row r="1116" spans="7:15" x14ac:dyDescent="0.2">
      <c r="G1116" s="15"/>
      <c r="H1116" s="15"/>
      <c r="I1116" s="15"/>
      <c r="J1116" s="15"/>
      <c r="L1116" s="15"/>
      <c r="M1116" s="15"/>
      <c r="O1116" s="15"/>
    </row>
    <row r="1117" spans="7:15" x14ac:dyDescent="0.2">
      <c r="G1117" s="15"/>
      <c r="H1117" s="15"/>
      <c r="I1117" s="15"/>
      <c r="J1117" s="15"/>
      <c r="L1117" s="15"/>
      <c r="M1117" s="15"/>
      <c r="O1117" s="15"/>
    </row>
    <row r="1118" spans="7:15" x14ac:dyDescent="0.2">
      <c r="G1118" s="15"/>
      <c r="H1118" s="15"/>
      <c r="I1118" s="15"/>
      <c r="J1118" s="15"/>
      <c r="L1118" s="15"/>
      <c r="M1118" s="15"/>
      <c r="O1118" s="15"/>
    </row>
    <row r="1119" spans="7:15" x14ac:dyDescent="0.2">
      <c r="G1119" s="15"/>
      <c r="H1119" s="15"/>
      <c r="I1119" s="15"/>
      <c r="J1119" s="15"/>
      <c r="L1119" s="15"/>
      <c r="M1119" s="15"/>
      <c r="O1119" s="15"/>
    </row>
    <row r="1120" spans="7:15" x14ac:dyDescent="0.2">
      <c r="G1120" s="15"/>
      <c r="H1120" s="15"/>
      <c r="I1120" s="15"/>
      <c r="J1120" s="15"/>
      <c r="L1120" s="15"/>
      <c r="M1120" s="15"/>
      <c r="O1120" s="15"/>
    </row>
    <row r="1121" spans="7:15" x14ac:dyDescent="0.2">
      <c r="G1121" s="15"/>
      <c r="H1121" s="15"/>
      <c r="I1121" s="15"/>
      <c r="J1121" s="15"/>
      <c r="L1121" s="15"/>
      <c r="M1121" s="15"/>
      <c r="O1121" s="15"/>
    </row>
    <row r="1122" spans="7:15" x14ac:dyDescent="0.2">
      <c r="G1122" s="15"/>
      <c r="H1122" s="15"/>
      <c r="I1122" s="15"/>
      <c r="J1122" s="15"/>
      <c r="L1122" s="15"/>
      <c r="M1122" s="15"/>
      <c r="O1122" s="15"/>
    </row>
    <row r="1123" spans="7:15" x14ac:dyDescent="0.2">
      <c r="G1123" s="15"/>
      <c r="H1123" s="15"/>
      <c r="I1123" s="15"/>
      <c r="J1123" s="15"/>
      <c r="L1123" s="15"/>
      <c r="M1123" s="15"/>
      <c r="O1123" s="15"/>
    </row>
    <row r="1124" spans="7:15" x14ac:dyDescent="0.2">
      <c r="G1124" s="15"/>
      <c r="H1124" s="15"/>
      <c r="I1124" s="15"/>
      <c r="J1124" s="15"/>
      <c r="L1124" s="15"/>
      <c r="M1124" s="15"/>
      <c r="O1124" s="15"/>
    </row>
    <row r="1125" spans="7:15" x14ac:dyDescent="0.2">
      <c r="G1125" s="15"/>
      <c r="H1125" s="15"/>
      <c r="I1125" s="15"/>
      <c r="J1125" s="15"/>
      <c r="L1125" s="15"/>
      <c r="M1125" s="15"/>
      <c r="O1125" s="15"/>
    </row>
    <row r="1126" spans="7:15" x14ac:dyDescent="0.2">
      <c r="G1126" s="15"/>
      <c r="H1126" s="15"/>
      <c r="I1126" s="15"/>
      <c r="J1126" s="15"/>
      <c r="L1126" s="15"/>
      <c r="M1126" s="15"/>
      <c r="O1126" s="15"/>
    </row>
    <row r="1127" spans="7:15" x14ac:dyDescent="0.2">
      <c r="G1127" s="15"/>
      <c r="H1127" s="15"/>
      <c r="I1127" s="15"/>
      <c r="J1127" s="15"/>
      <c r="L1127" s="15"/>
      <c r="M1127" s="15"/>
      <c r="O1127" s="15"/>
    </row>
    <row r="1128" spans="7:15" x14ac:dyDescent="0.2">
      <c r="G1128" s="15"/>
      <c r="H1128" s="15"/>
      <c r="I1128" s="15"/>
      <c r="J1128" s="15"/>
      <c r="L1128" s="15"/>
      <c r="M1128" s="15"/>
      <c r="O1128" s="15"/>
    </row>
    <row r="1129" spans="7:15" x14ac:dyDescent="0.2">
      <c r="G1129" s="15"/>
      <c r="H1129" s="15"/>
      <c r="I1129" s="15"/>
      <c r="J1129" s="15"/>
      <c r="L1129" s="15"/>
      <c r="M1129" s="15"/>
      <c r="O1129" s="15"/>
    </row>
    <row r="1130" spans="7:15" x14ac:dyDescent="0.2">
      <c r="G1130" s="15"/>
      <c r="H1130" s="15"/>
      <c r="I1130" s="15"/>
      <c r="J1130" s="15"/>
      <c r="L1130" s="15"/>
      <c r="M1130" s="15"/>
      <c r="O1130" s="15"/>
    </row>
    <row r="1131" spans="7:15" x14ac:dyDescent="0.2">
      <c r="G1131" s="15"/>
      <c r="H1131" s="15"/>
      <c r="I1131" s="15"/>
      <c r="J1131" s="15"/>
      <c r="L1131" s="15"/>
      <c r="M1131" s="15"/>
      <c r="O1131" s="15"/>
    </row>
    <row r="1132" spans="7:15" x14ac:dyDescent="0.2">
      <c r="G1132" s="15"/>
      <c r="H1132" s="15"/>
      <c r="I1132" s="15"/>
      <c r="J1132" s="15"/>
      <c r="L1132" s="15"/>
      <c r="M1132" s="15"/>
      <c r="O1132" s="15"/>
    </row>
    <row r="1133" spans="7:15" x14ac:dyDescent="0.2">
      <c r="G1133" s="15"/>
      <c r="H1133" s="15"/>
      <c r="I1133" s="15"/>
      <c r="J1133" s="15"/>
      <c r="L1133" s="15"/>
      <c r="M1133" s="15"/>
      <c r="O1133" s="15"/>
    </row>
    <row r="1134" spans="7:15" x14ac:dyDescent="0.2">
      <c r="G1134" s="15"/>
      <c r="H1134" s="15"/>
      <c r="I1134" s="15"/>
      <c r="J1134" s="15"/>
      <c r="L1134" s="15"/>
      <c r="M1134" s="15"/>
      <c r="O1134" s="15"/>
    </row>
    <row r="1135" spans="7:15" x14ac:dyDescent="0.2">
      <c r="G1135" s="15"/>
      <c r="H1135" s="15"/>
      <c r="I1135" s="15"/>
      <c r="J1135" s="15"/>
      <c r="L1135" s="15"/>
      <c r="M1135" s="15"/>
      <c r="O1135" s="15"/>
    </row>
    <row r="1136" spans="7:15" x14ac:dyDescent="0.2">
      <c r="G1136" s="15"/>
      <c r="H1136" s="15"/>
      <c r="I1136" s="15"/>
      <c r="J1136" s="15"/>
      <c r="L1136" s="15"/>
      <c r="M1136" s="15"/>
      <c r="O1136" s="15"/>
    </row>
    <row r="1137" spans="7:15" x14ac:dyDescent="0.2">
      <c r="G1137" s="15"/>
      <c r="H1137" s="15"/>
      <c r="I1137" s="15"/>
      <c r="J1137" s="15"/>
      <c r="L1137" s="15"/>
      <c r="M1137" s="15"/>
      <c r="O1137" s="15"/>
    </row>
    <row r="1138" spans="7:15" x14ac:dyDescent="0.2">
      <c r="G1138" s="15"/>
      <c r="H1138" s="15"/>
      <c r="I1138" s="15"/>
      <c r="J1138" s="15"/>
      <c r="L1138" s="15"/>
      <c r="M1138" s="15"/>
      <c r="O1138" s="15"/>
    </row>
    <row r="1139" spans="7:15" x14ac:dyDescent="0.2">
      <c r="G1139" s="15"/>
      <c r="H1139" s="15"/>
      <c r="I1139" s="15"/>
      <c r="J1139" s="15"/>
      <c r="L1139" s="15"/>
      <c r="M1139" s="15"/>
      <c r="O1139" s="15"/>
    </row>
    <row r="1140" spans="7:15" x14ac:dyDescent="0.2">
      <c r="G1140" s="15"/>
      <c r="H1140" s="15"/>
      <c r="I1140" s="15"/>
      <c r="J1140" s="15"/>
      <c r="L1140" s="15"/>
      <c r="M1140" s="15"/>
      <c r="O1140" s="15"/>
    </row>
    <row r="1141" spans="7:15" x14ac:dyDescent="0.2">
      <c r="G1141" s="15"/>
      <c r="H1141" s="15"/>
      <c r="I1141" s="15"/>
      <c r="J1141" s="15"/>
      <c r="L1141" s="15"/>
      <c r="M1141" s="15"/>
      <c r="O1141" s="15"/>
    </row>
    <row r="1142" spans="7:15" x14ac:dyDescent="0.2">
      <c r="G1142" s="15"/>
      <c r="H1142" s="15"/>
      <c r="I1142" s="15"/>
      <c r="J1142" s="15"/>
      <c r="L1142" s="15"/>
      <c r="M1142" s="15"/>
      <c r="O1142" s="15"/>
    </row>
    <row r="1143" spans="7:15" x14ac:dyDescent="0.2">
      <c r="G1143" s="15"/>
      <c r="H1143" s="15"/>
      <c r="I1143" s="15"/>
      <c r="J1143" s="15"/>
      <c r="L1143" s="15"/>
      <c r="M1143" s="15"/>
      <c r="O1143" s="15"/>
    </row>
    <row r="1144" spans="7:15" x14ac:dyDescent="0.2">
      <c r="G1144" s="15"/>
      <c r="H1144" s="15"/>
      <c r="I1144" s="15"/>
      <c r="J1144" s="15"/>
      <c r="L1144" s="15"/>
      <c r="M1144" s="15"/>
      <c r="O1144" s="15"/>
    </row>
    <row r="1145" spans="7:15" x14ac:dyDescent="0.2">
      <c r="G1145" s="15"/>
      <c r="H1145" s="15"/>
      <c r="I1145" s="15"/>
      <c r="J1145" s="15"/>
      <c r="L1145" s="15"/>
      <c r="M1145" s="15"/>
      <c r="O1145" s="15"/>
    </row>
    <row r="1146" spans="7:15" x14ac:dyDescent="0.2">
      <c r="G1146" s="15"/>
      <c r="H1146" s="15"/>
      <c r="I1146" s="15"/>
      <c r="J1146" s="15"/>
      <c r="L1146" s="15"/>
      <c r="M1146" s="15"/>
      <c r="O1146" s="15"/>
    </row>
    <row r="1147" spans="7:15" x14ac:dyDescent="0.2">
      <c r="G1147" s="15"/>
      <c r="H1147" s="15"/>
      <c r="I1147" s="15"/>
      <c r="J1147" s="15"/>
      <c r="L1147" s="15"/>
      <c r="M1147" s="15"/>
      <c r="O1147" s="15"/>
    </row>
    <row r="1148" spans="7:15" x14ac:dyDescent="0.2">
      <c r="G1148" s="15"/>
      <c r="H1148" s="15"/>
      <c r="I1148" s="15"/>
      <c r="J1148" s="15"/>
      <c r="L1148" s="15"/>
      <c r="M1148" s="15"/>
      <c r="O1148" s="15"/>
    </row>
    <row r="1149" spans="7:15" x14ac:dyDescent="0.2">
      <c r="G1149" s="15"/>
      <c r="H1149" s="15"/>
      <c r="I1149" s="15"/>
      <c r="J1149" s="15"/>
      <c r="L1149" s="15"/>
      <c r="M1149" s="15"/>
      <c r="O1149" s="15"/>
    </row>
    <row r="1150" spans="7:15" x14ac:dyDescent="0.2">
      <c r="G1150" s="15"/>
      <c r="H1150" s="15"/>
      <c r="I1150" s="15"/>
      <c r="J1150" s="15"/>
      <c r="L1150" s="15"/>
      <c r="M1150" s="15"/>
      <c r="O1150" s="15"/>
    </row>
    <row r="1151" spans="7:15" x14ac:dyDescent="0.2">
      <c r="G1151" s="15"/>
      <c r="H1151" s="15"/>
      <c r="I1151" s="15"/>
      <c r="J1151" s="15"/>
      <c r="L1151" s="15"/>
      <c r="M1151" s="15"/>
      <c r="O1151" s="15"/>
    </row>
    <row r="1152" spans="7:15" x14ac:dyDescent="0.2">
      <c r="G1152" s="15"/>
      <c r="H1152" s="15"/>
      <c r="I1152" s="15"/>
      <c r="J1152" s="15"/>
      <c r="L1152" s="15"/>
      <c r="M1152" s="15"/>
      <c r="O1152" s="15"/>
    </row>
    <row r="1153" spans="7:15" x14ac:dyDescent="0.2">
      <c r="G1153" s="15"/>
      <c r="H1153" s="15"/>
      <c r="I1153" s="15"/>
      <c r="J1153" s="15"/>
      <c r="L1153" s="15"/>
      <c r="M1153" s="15"/>
      <c r="O1153" s="15"/>
    </row>
    <row r="1154" spans="7:15" x14ac:dyDescent="0.2">
      <c r="G1154" s="15"/>
      <c r="H1154" s="15"/>
      <c r="I1154" s="15"/>
      <c r="J1154" s="15"/>
      <c r="L1154" s="15"/>
      <c r="M1154" s="15"/>
      <c r="O1154" s="15"/>
    </row>
    <row r="1155" spans="7:15" x14ac:dyDescent="0.2">
      <c r="G1155" s="15"/>
      <c r="H1155" s="15"/>
      <c r="I1155" s="15"/>
      <c r="J1155" s="15"/>
      <c r="L1155" s="15"/>
      <c r="M1155" s="15"/>
      <c r="O1155" s="15"/>
    </row>
    <row r="1156" spans="7:15" x14ac:dyDescent="0.2">
      <c r="G1156" s="15"/>
      <c r="H1156" s="15"/>
      <c r="I1156" s="15"/>
      <c r="J1156" s="15"/>
      <c r="L1156" s="15"/>
      <c r="M1156" s="15"/>
      <c r="O1156" s="15"/>
    </row>
    <row r="1157" spans="7:15" x14ac:dyDescent="0.2">
      <c r="G1157" s="15"/>
      <c r="H1157" s="15"/>
      <c r="I1157" s="15"/>
      <c r="J1157" s="15"/>
      <c r="L1157" s="15"/>
      <c r="M1157" s="15"/>
      <c r="O1157" s="15"/>
    </row>
    <row r="1158" spans="7:15" x14ac:dyDescent="0.2">
      <c r="G1158" s="15"/>
      <c r="H1158" s="15"/>
      <c r="I1158" s="15"/>
      <c r="J1158" s="15"/>
      <c r="L1158" s="15"/>
      <c r="M1158" s="15"/>
      <c r="O1158" s="15"/>
    </row>
    <row r="1159" spans="7:15" x14ac:dyDescent="0.2">
      <c r="G1159" s="15"/>
      <c r="H1159" s="15"/>
      <c r="I1159" s="15"/>
      <c r="J1159" s="15"/>
      <c r="L1159" s="15"/>
      <c r="M1159" s="15"/>
      <c r="O1159" s="15"/>
    </row>
    <row r="1160" spans="7:15" x14ac:dyDescent="0.2">
      <c r="G1160" s="15"/>
      <c r="H1160" s="15"/>
      <c r="I1160" s="15"/>
      <c r="J1160" s="15"/>
      <c r="L1160" s="15"/>
      <c r="M1160" s="15"/>
      <c r="O1160" s="15"/>
    </row>
    <row r="1161" spans="7:15" x14ac:dyDescent="0.2">
      <c r="G1161" s="15"/>
      <c r="H1161" s="15"/>
      <c r="I1161" s="15"/>
      <c r="J1161" s="15"/>
      <c r="L1161" s="15"/>
      <c r="M1161" s="15"/>
      <c r="O1161" s="15"/>
    </row>
    <row r="1162" spans="7:15" x14ac:dyDescent="0.2">
      <c r="G1162" s="15"/>
      <c r="H1162" s="15"/>
      <c r="I1162" s="15"/>
      <c r="J1162" s="15"/>
      <c r="L1162" s="15"/>
      <c r="M1162" s="15"/>
      <c r="O1162" s="15"/>
    </row>
    <row r="1163" spans="7:15" x14ac:dyDescent="0.2">
      <c r="G1163" s="15"/>
      <c r="H1163" s="15"/>
      <c r="I1163" s="15"/>
      <c r="J1163" s="15"/>
      <c r="L1163" s="15"/>
      <c r="M1163" s="15"/>
      <c r="O1163" s="15"/>
    </row>
    <row r="1164" spans="7:15" x14ac:dyDescent="0.2">
      <c r="G1164" s="15"/>
      <c r="H1164" s="15"/>
      <c r="I1164" s="15"/>
      <c r="J1164" s="15"/>
      <c r="L1164" s="15"/>
      <c r="M1164" s="15"/>
      <c r="O1164" s="15"/>
    </row>
    <row r="1165" spans="7:15" x14ac:dyDescent="0.2">
      <c r="G1165" s="15"/>
      <c r="H1165" s="15"/>
      <c r="I1165" s="15"/>
      <c r="J1165" s="15"/>
      <c r="L1165" s="15"/>
      <c r="M1165" s="15"/>
      <c r="O1165" s="15"/>
    </row>
    <row r="1166" spans="7:15" x14ac:dyDescent="0.2">
      <c r="G1166" s="15"/>
      <c r="H1166" s="15"/>
      <c r="I1166" s="15"/>
      <c r="J1166" s="15"/>
      <c r="L1166" s="15"/>
      <c r="M1166" s="15"/>
      <c r="O1166" s="15"/>
    </row>
    <row r="1167" spans="7:15" x14ac:dyDescent="0.2">
      <c r="G1167" s="15"/>
      <c r="H1167" s="15"/>
      <c r="I1167" s="15"/>
      <c r="J1167" s="15"/>
      <c r="L1167" s="15"/>
      <c r="M1167" s="15"/>
      <c r="O1167" s="15"/>
    </row>
    <row r="1168" spans="7:15" x14ac:dyDescent="0.2">
      <c r="G1168" s="15"/>
      <c r="H1168" s="15"/>
      <c r="I1168" s="15"/>
      <c r="J1168" s="15"/>
      <c r="L1168" s="15"/>
      <c r="M1168" s="15"/>
      <c r="O1168" s="15"/>
    </row>
    <row r="1169" spans="7:15" x14ac:dyDescent="0.2">
      <c r="G1169" s="15"/>
      <c r="H1169" s="15"/>
      <c r="I1169" s="15"/>
      <c r="J1169" s="15"/>
      <c r="L1169" s="15"/>
      <c r="M1169" s="15"/>
      <c r="O1169" s="15"/>
    </row>
    <row r="1170" spans="7:15" x14ac:dyDescent="0.2">
      <c r="G1170" s="15"/>
      <c r="H1170" s="15"/>
      <c r="I1170" s="15"/>
      <c r="J1170" s="15"/>
      <c r="L1170" s="15"/>
      <c r="M1170" s="15"/>
      <c r="O1170" s="15"/>
    </row>
    <row r="1171" spans="7:15" x14ac:dyDescent="0.2">
      <c r="G1171" s="15"/>
      <c r="H1171" s="15"/>
      <c r="I1171" s="15"/>
      <c r="J1171" s="15"/>
      <c r="L1171" s="15"/>
      <c r="M1171" s="15"/>
      <c r="O1171" s="15"/>
    </row>
    <row r="1172" spans="7:15" x14ac:dyDescent="0.2">
      <c r="G1172" s="15"/>
      <c r="H1172" s="15"/>
      <c r="I1172" s="15"/>
      <c r="J1172" s="15"/>
      <c r="L1172" s="15"/>
      <c r="M1172" s="15"/>
      <c r="O1172" s="15"/>
    </row>
    <row r="1173" spans="7:15" x14ac:dyDescent="0.2">
      <c r="G1173" s="15"/>
      <c r="H1173" s="15"/>
      <c r="I1173" s="15"/>
      <c r="J1173" s="15"/>
      <c r="L1173" s="15"/>
      <c r="M1173" s="15"/>
      <c r="O1173" s="15"/>
    </row>
    <row r="1174" spans="7:15" x14ac:dyDescent="0.2">
      <c r="G1174" s="15"/>
      <c r="H1174" s="15"/>
      <c r="I1174" s="15"/>
      <c r="J1174" s="15"/>
      <c r="L1174" s="15"/>
      <c r="M1174" s="15"/>
      <c r="O1174" s="15"/>
    </row>
    <row r="1175" spans="7:15" x14ac:dyDescent="0.2">
      <c r="G1175" s="15"/>
      <c r="H1175" s="15"/>
      <c r="I1175" s="15"/>
      <c r="J1175" s="15"/>
      <c r="L1175" s="15"/>
      <c r="M1175" s="15"/>
      <c r="O1175" s="15"/>
    </row>
    <row r="1176" spans="7:15" x14ac:dyDescent="0.2">
      <c r="G1176" s="15"/>
      <c r="H1176" s="15"/>
      <c r="I1176" s="15"/>
      <c r="J1176" s="15"/>
      <c r="L1176" s="15"/>
      <c r="M1176" s="15"/>
      <c r="O1176" s="15"/>
    </row>
    <row r="1177" spans="7:15" x14ac:dyDescent="0.2">
      <c r="G1177" s="15"/>
      <c r="H1177" s="15"/>
      <c r="I1177" s="15"/>
      <c r="J1177" s="15"/>
      <c r="L1177" s="15"/>
      <c r="M1177" s="15"/>
      <c r="O1177" s="15"/>
    </row>
    <row r="1178" spans="7:15" x14ac:dyDescent="0.2">
      <c r="G1178" s="15"/>
      <c r="H1178" s="15"/>
      <c r="I1178" s="15"/>
      <c r="J1178" s="15"/>
      <c r="L1178" s="15"/>
      <c r="M1178" s="15"/>
      <c r="O1178" s="15"/>
    </row>
    <row r="1179" spans="7:15" x14ac:dyDescent="0.2">
      <c r="G1179" s="15"/>
      <c r="H1179" s="15"/>
      <c r="I1179" s="15"/>
      <c r="J1179" s="15"/>
      <c r="L1179" s="15"/>
      <c r="M1179" s="15"/>
      <c r="O1179" s="15"/>
    </row>
    <row r="1180" spans="7:15" x14ac:dyDescent="0.2">
      <c r="G1180" s="15"/>
      <c r="H1180" s="15"/>
      <c r="I1180" s="15"/>
      <c r="J1180" s="15"/>
      <c r="L1180" s="15"/>
      <c r="M1180" s="15"/>
      <c r="O1180" s="15"/>
    </row>
    <row r="1181" spans="7:15" x14ac:dyDescent="0.2">
      <c r="G1181" s="15"/>
      <c r="H1181" s="15"/>
      <c r="I1181" s="15"/>
      <c r="J1181" s="15"/>
      <c r="L1181" s="15"/>
      <c r="M1181" s="15"/>
      <c r="O1181" s="15"/>
    </row>
    <row r="1182" spans="7:15" x14ac:dyDescent="0.2">
      <c r="G1182" s="15"/>
      <c r="H1182" s="15"/>
      <c r="I1182" s="15"/>
      <c r="J1182" s="15"/>
      <c r="L1182" s="15"/>
      <c r="M1182" s="15"/>
      <c r="O1182" s="15"/>
    </row>
    <row r="1183" spans="7:15" x14ac:dyDescent="0.2">
      <c r="G1183" s="15"/>
      <c r="H1183" s="15"/>
      <c r="I1183" s="15"/>
      <c r="J1183" s="15"/>
      <c r="L1183" s="15"/>
      <c r="M1183" s="15"/>
      <c r="O1183" s="15"/>
    </row>
    <row r="1184" spans="7:15" x14ac:dyDescent="0.2">
      <c r="G1184" s="15"/>
      <c r="H1184" s="15"/>
      <c r="I1184" s="15"/>
      <c r="J1184" s="15"/>
      <c r="L1184" s="15"/>
      <c r="M1184" s="15"/>
      <c r="O1184" s="15"/>
    </row>
    <row r="1185" spans="7:15" x14ac:dyDescent="0.2">
      <c r="G1185" s="15"/>
      <c r="H1185" s="15"/>
      <c r="I1185" s="15"/>
      <c r="J1185" s="15"/>
      <c r="L1185" s="15"/>
      <c r="M1185" s="15"/>
      <c r="O1185" s="15"/>
    </row>
    <row r="1186" spans="7:15" x14ac:dyDescent="0.2">
      <c r="G1186" s="15"/>
      <c r="H1186" s="15"/>
      <c r="I1186" s="15"/>
      <c r="J1186" s="15"/>
      <c r="L1186" s="15"/>
      <c r="M1186" s="15"/>
      <c r="O1186" s="15"/>
    </row>
    <row r="1187" spans="7:15" x14ac:dyDescent="0.2">
      <c r="G1187" s="15"/>
      <c r="H1187" s="15"/>
      <c r="I1187" s="15"/>
      <c r="J1187" s="15"/>
      <c r="L1187" s="15"/>
      <c r="M1187" s="15"/>
      <c r="O1187" s="15"/>
    </row>
    <row r="1188" spans="7:15" x14ac:dyDescent="0.2">
      <c r="G1188" s="15"/>
      <c r="H1188" s="15"/>
      <c r="I1188" s="15"/>
      <c r="J1188" s="15"/>
      <c r="L1188" s="15"/>
      <c r="M1188" s="15"/>
      <c r="O1188" s="15"/>
    </row>
    <row r="1189" spans="7:15" x14ac:dyDescent="0.2">
      <c r="G1189" s="15"/>
      <c r="H1189" s="15"/>
      <c r="I1189" s="15"/>
      <c r="J1189" s="15"/>
      <c r="L1189" s="15"/>
      <c r="M1189" s="15"/>
      <c r="O1189" s="15"/>
    </row>
    <row r="1190" spans="7:15" x14ac:dyDescent="0.2">
      <c r="G1190" s="15"/>
      <c r="H1190" s="15"/>
      <c r="I1190" s="15"/>
      <c r="J1190" s="15"/>
      <c r="L1190" s="15"/>
      <c r="M1190" s="15"/>
      <c r="O1190" s="15"/>
    </row>
    <row r="1191" spans="7:15" x14ac:dyDescent="0.2">
      <c r="G1191" s="15"/>
      <c r="H1191" s="15"/>
      <c r="I1191" s="15"/>
      <c r="J1191" s="15"/>
      <c r="L1191" s="15"/>
      <c r="M1191" s="15"/>
      <c r="O1191" s="15"/>
    </row>
    <row r="1192" spans="7:15" x14ac:dyDescent="0.2">
      <c r="G1192" s="15"/>
      <c r="H1192" s="15"/>
      <c r="I1192" s="15"/>
      <c r="J1192" s="15"/>
      <c r="L1192" s="15"/>
      <c r="M1192" s="15"/>
      <c r="O1192" s="15"/>
    </row>
    <row r="1193" spans="7:15" x14ac:dyDescent="0.2">
      <c r="G1193" s="15"/>
      <c r="H1193" s="15"/>
      <c r="I1193" s="15"/>
      <c r="J1193" s="15"/>
      <c r="L1193" s="15"/>
      <c r="M1193" s="15"/>
      <c r="O1193" s="15"/>
    </row>
    <row r="1194" spans="7:15" x14ac:dyDescent="0.2">
      <c r="G1194" s="15"/>
      <c r="H1194" s="15"/>
      <c r="I1194" s="15"/>
      <c r="J1194" s="15"/>
      <c r="L1194" s="15"/>
      <c r="M1194" s="15"/>
      <c r="O1194" s="15"/>
    </row>
    <row r="1195" spans="7:15" x14ac:dyDescent="0.2">
      <c r="G1195" s="15"/>
      <c r="H1195" s="15"/>
      <c r="I1195" s="15"/>
      <c r="J1195" s="15"/>
      <c r="L1195" s="15"/>
      <c r="M1195" s="15"/>
      <c r="O1195" s="15"/>
    </row>
    <row r="1196" spans="7:15" x14ac:dyDescent="0.2">
      <c r="G1196" s="15"/>
      <c r="H1196" s="15"/>
      <c r="I1196" s="15"/>
      <c r="J1196" s="15"/>
      <c r="L1196" s="15"/>
      <c r="M1196" s="15"/>
      <c r="O1196" s="15"/>
    </row>
    <row r="1197" spans="7:15" x14ac:dyDescent="0.2">
      <c r="G1197" s="15"/>
      <c r="H1197" s="15"/>
      <c r="I1197" s="15"/>
      <c r="J1197" s="15"/>
      <c r="L1197" s="15"/>
      <c r="M1197" s="15"/>
      <c r="O1197" s="15"/>
    </row>
    <row r="1198" spans="7:15" x14ac:dyDescent="0.2">
      <c r="G1198" s="15"/>
      <c r="H1198" s="15"/>
      <c r="I1198" s="15"/>
      <c r="J1198" s="15"/>
      <c r="L1198" s="15"/>
      <c r="M1198" s="15"/>
      <c r="O1198" s="15"/>
    </row>
    <row r="1199" spans="7:15" x14ac:dyDescent="0.2">
      <c r="G1199" s="15"/>
      <c r="H1199" s="15"/>
      <c r="I1199" s="15"/>
      <c r="J1199" s="15"/>
      <c r="L1199" s="15"/>
      <c r="M1199" s="15"/>
      <c r="O1199" s="15"/>
    </row>
    <row r="1200" spans="7:15" x14ac:dyDescent="0.2">
      <c r="G1200" s="15"/>
      <c r="H1200" s="15"/>
      <c r="I1200" s="15"/>
      <c r="J1200" s="15"/>
      <c r="L1200" s="15"/>
      <c r="M1200" s="15"/>
      <c r="O1200" s="15"/>
    </row>
    <row r="1201" spans="7:15" x14ac:dyDescent="0.2">
      <c r="G1201" s="15"/>
      <c r="H1201" s="15"/>
      <c r="I1201" s="15"/>
      <c r="J1201" s="15"/>
      <c r="L1201" s="15"/>
      <c r="M1201" s="15"/>
      <c r="O1201" s="15"/>
    </row>
    <row r="1202" spans="7:15" x14ac:dyDescent="0.2">
      <c r="G1202" s="15"/>
      <c r="H1202" s="15"/>
      <c r="I1202" s="15"/>
      <c r="J1202" s="15"/>
      <c r="L1202" s="15"/>
      <c r="M1202" s="15"/>
      <c r="O1202" s="15"/>
    </row>
    <row r="1203" spans="7:15" x14ac:dyDescent="0.2">
      <c r="G1203" s="15"/>
      <c r="H1203" s="15"/>
      <c r="I1203" s="15"/>
      <c r="J1203" s="15"/>
      <c r="L1203" s="15"/>
      <c r="M1203" s="15"/>
      <c r="O1203" s="15"/>
    </row>
    <row r="1204" spans="7:15" x14ac:dyDescent="0.2">
      <c r="G1204" s="15"/>
      <c r="H1204" s="15"/>
      <c r="I1204" s="15"/>
      <c r="J1204" s="15"/>
      <c r="L1204" s="15"/>
      <c r="M1204" s="15"/>
      <c r="O1204" s="15"/>
    </row>
    <row r="1205" spans="7:15" x14ac:dyDescent="0.2">
      <c r="G1205" s="15"/>
      <c r="H1205" s="15"/>
      <c r="I1205" s="15"/>
      <c r="J1205" s="15"/>
      <c r="L1205" s="15"/>
      <c r="M1205" s="15"/>
      <c r="O1205" s="15"/>
    </row>
    <row r="1206" spans="7:15" x14ac:dyDescent="0.2">
      <c r="G1206" s="15"/>
      <c r="H1206" s="15"/>
      <c r="I1206" s="15"/>
      <c r="J1206" s="15"/>
      <c r="L1206" s="15"/>
      <c r="M1206" s="15"/>
      <c r="O1206" s="15"/>
    </row>
    <row r="1207" spans="7:15" x14ac:dyDescent="0.2">
      <c r="G1207" s="15"/>
      <c r="H1207" s="15"/>
      <c r="I1207" s="15"/>
      <c r="J1207" s="15"/>
      <c r="L1207" s="15"/>
      <c r="M1207" s="15"/>
      <c r="O1207" s="15"/>
    </row>
    <row r="1208" spans="7:15" x14ac:dyDescent="0.2">
      <c r="G1208" s="15"/>
      <c r="H1208" s="15"/>
      <c r="I1208" s="15"/>
      <c r="J1208" s="15"/>
      <c r="L1208" s="15"/>
      <c r="M1208" s="15"/>
      <c r="O1208" s="15"/>
    </row>
    <row r="1209" spans="7:15" x14ac:dyDescent="0.2">
      <c r="G1209" s="15"/>
      <c r="H1209" s="15"/>
      <c r="I1209" s="15"/>
      <c r="J1209" s="15"/>
      <c r="L1209" s="15"/>
      <c r="M1209" s="15"/>
      <c r="O1209" s="15"/>
    </row>
    <row r="1210" spans="7:15" x14ac:dyDescent="0.2">
      <c r="G1210" s="15"/>
      <c r="H1210" s="15"/>
      <c r="I1210" s="15"/>
      <c r="J1210" s="15"/>
      <c r="L1210" s="15"/>
      <c r="M1210" s="15"/>
      <c r="O1210" s="15"/>
    </row>
    <row r="1211" spans="7:15" x14ac:dyDescent="0.2">
      <c r="G1211" s="15"/>
      <c r="H1211" s="15"/>
      <c r="I1211" s="15"/>
      <c r="J1211" s="15"/>
      <c r="L1211" s="15"/>
      <c r="M1211" s="15"/>
      <c r="O1211" s="15"/>
    </row>
    <row r="1212" spans="7:15" x14ac:dyDescent="0.2">
      <c r="G1212" s="15"/>
      <c r="H1212" s="15"/>
      <c r="I1212" s="15"/>
      <c r="J1212" s="15"/>
      <c r="L1212" s="15"/>
      <c r="M1212" s="15"/>
      <c r="O1212" s="15"/>
    </row>
    <row r="1213" spans="7:15" x14ac:dyDescent="0.2">
      <c r="G1213" s="15"/>
      <c r="H1213" s="15"/>
      <c r="I1213" s="15"/>
      <c r="J1213" s="15"/>
      <c r="L1213" s="15"/>
      <c r="M1213" s="15"/>
      <c r="O1213" s="15"/>
    </row>
    <row r="1214" spans="7:15" x14ac:dyDescent="0.2">
      <c r="G1214" s="15"/>
      <c r="H1214" s="15"/>
      <c r="I1214" s="15"/>
      <c r="J1214" s="15"/>
      <c r="L1214" s="15"/>
      <c r="M1214" s="15"/>
      <c r="O1214" s="15"/>
    </row>
    <row r="1215" spans="7:15" x14ac:dyDescent="0.2">
      <c r="G1215" s="15"/>
      <c r="H1215" s="15"/>
      <c r="I1215" s="15"/>
      <c r="J1215" s="15"/>
      <c r="L1215" s="15"/>
      <c r="M1215" s="15"/>
      <c r="O1215" s="15"/>
    </row>
    <row r="1216" spans="7:15" x14ac:dyDescent="0.2">
      <c r="G1216" s="15"/>
      <c r="H1216" s="15"/>
      <c r="I1216" s="15"/>
      <c r="J1216" s="15"/>
      <c r="L1216" s="15"/>
      <c r="M1216" s="15"/>
      <c r="O1216" s="15"/>
    </row>
    <row r="1217" spans="7:15" x14ac:dyDescent="0.2">
      <c r="G1217" s="15"/>
      <c r="H1217" s="15"/>
      <c r="I1217" s="15"/>
      <c r="J1217" s="15"/>
      <c r="L1217" s="15"/>
      <c r="M1217" s="15"/>
      <c r="O1217" s="15"/>
    </row>
    <row r="1218" spans="7:15" x14ac:dyDescent="0.2">
      <c r="G1218" s="15"/>
      <c r="H1218" s="15"/>
      <c r="I1218" s="15"/>
      <c r="J1218" s="15"/>
      <c r="L1218" s="15"/>
      <c r="M1218" s="15"/>
      <c r="O1218" s="15"/>
    </row>
    <row r="1219" spans="7:15" x14ac:dyDescent="0.2">
      <c r="G1219" s="15"/>
      <c r="H1219" s="15"/>
      <c r="I1219" s="15"/>
      <c r="J1219" s="15"/>
      <c r="L1219" s="15"/>
      <c r="M1219" s="15"/>
      <c r="O1219" s="15"/>
    </row>
    <row r="1220" spans="7:15" x14ac:dyDescent="0.2">
      <c r="G1220" s="15"/>
      <c r="H1220" s="15"/>
      <c r="I1220" s="15"/>
      <c r="J1220" s="15"/>
      <c r="L1220" s="15"/>
      <c r="M1220" s="15"/>
      <c r="O1220" s="15"/>
    </row>
    <row r="1221" spans="7:15" x14ac:dyDescent="0.2">
      <c r="G1221" s="15"/>
      <c r="H1221" s="15"/>
      <c r="I1221" s="15"/>
      <c r="J1221" s="15"/>
      <c r="L1221" s="15"/>
      <c r="M1221" s="15"/>
      <c r="O1221" s="15"/>
    </row>
    <row r="1222" spans="7:15" x14ac:dyDescent="0.2">
      <c r="G1222" s="15"/>
      <c r="H1222" s="15"/>
      <c r="I1222" s="15"/>
      <c r="J1222" s="15"/>
      <c r="L1222" s="15"/>
      <c r="M1222" s="15"/>
      <c r="O1222" s="15"/>
    </row>
    <row r="1223" spans="7:15" x14ac:dyDescent="0.2">
      <c r="G1223" s="15"/>
      <c r="H1223" s="15"/>
      <c r="I1223" s="15"/>
      <c r="J1223" s="15"/>
      <c r="L1223" s="15"/>
      <c r="M1223" s="15"/>
      <c r="O1223" s="15"/>
    </row>
    <row r="1224" spans="7:15" x14ac:dyDescent="0.2">
      <c r="G1224" s="15"/>
      <c r="H1224" s="15"/>
      <c r="I1224" s="15"/>
      <c r="J1224" s="15"/>
      <c r="L1224" s="15"/>
      <c r="M1224" s="15"/>
      <c r="O1224" s="15"/>
    </row>
    <row r="1225" spans="7:15" x14ac:dyDescent="0.2">
      <c r="G1225" s="15"/>
      <c r="H1225" s="15"/>
      <c r="I1225" s="15"/>
      <c r="J1225" s="15"/>
      <c r="L1225" s="15"/>
      <c r="M1225" s="15"/>
      <c r="O1225" s="15"/>
    </row>
    <row r="1226" spans="7:15" x14ac:dyDescent="0.2">
      <c r="G1226" s="15"/>
      <c r="H1226" s="15"/>
      <c r="I1226" s="15"/>
      <c r="J1226" s="15"/>
      <c r="L1226" s="15"/>
      <c r="M1226" s="15"/>
      <c r="O1226" s="15"/>
    </row>
    <row r="1227" spans="7:15" x14ac:dyDescent="0.2">
      <c r="G1227" s="15"/>
      <c r="H1227" s="15"/>
      <c r="I1227" s="15"/>
      <c r="J1227" s="15"/>
      <c r="L1227" s="15"/>
      <c r="M1227" s="15"/>
      <c r="O1227" s="15"/>
    </row>
    <row r="1228" spans="7:15" x14ac:dyDescent="0.2">
      <c r="G1228" s="15"/>
      <c r="H1228" s="15"/>
      <c r="I1228" s="15"/>
      <c r="J1228" s="15"/>
      <c r="L1228" s="15"/>
      <c r="M1228" s="15"/>
      <c r="O1228" s="15"/>
    </row>
    <row r="1229" spans="7:15" x14ac:dyDescent="0.2">
      <c r="G1229" s="15"/>
      <c r="H1229" s="15"/>
      <c r="I1229" s="15"/>
      <c r="J1229" s="15"/>
      <c r="L1229" s="15"/>
      <c r="M1229" s="15"/>
      <c r="O1229" s="15"/>
    </row>
    <row r="1230" spans="7:15" x14ac:dyDescent="0.2">
      <c r="G1230" s="15"/>
      <c r="H1230" s="15"/>
      <c r="I1230" s="15"/>
      <c r="J1230" s="15"/>
      <c r="L1230" s="15"/>
      <c r="M1230" s="15"/>
      <c r="O1230" s="15"/>
    </row>
    <row r="1231" spans="7:15" x14ac:dyDescent="0.2">
      <c r="G1231" s="15"/>
      <c r="H1231" s="15"/>
      <c r="I1231" s="15"/>
      <c r="J1231" s="15"/>
      <c r="L1231" s="15"/>
      <c r="M1231" s="15"/>
      <c r="O1231" s="15"/>
    </row>
    <row r="1232" spans="7:15" x14ac:dyDescent="0.2">
      <c r="G1232" s="15"/>
      <c r="H1232" s="15"/>
      <c r="I1232" s="15"/>
      <c r="J1232" s="15"/>
      <c r="L1232" s="15"/>
      <c r="M1232" s="15"/>
      <c r="O1232" s="15"/>
    </row>
    <row r="1233" spans="7:15" x14ac:dyDescent="0.2">
      <c r="G1233" s="15"/>
      <c r="H1233" s="15"/>
      <c r="I1233" s="15"/>
      <c r="J1233" s="15"/>
      <c r="L1233" s="15"/>
      <c r="M1233" s="15"/>
      <c r="O1233" s="15"/>
    </row>
    <row r="1234" spans="7:15" x14ac:dyDescent="0.2">
      <c r="G1234" s="15"/>
      <c r="H1234" s="15"/>
      <c r="I1234" s="15"/>
      <c r="J1234" s="15"/>
      <c r="L1234" s="15"/>
      <c r="M1234" s="15"/>
      <c r="O1234" s="15"/>
    </row>
    <row r="1235" spans="7:15" x14ac:dyDescent="0.2">
      <c r="G1235" s="15"/>
      <c r="H1235" s="15"/>
      <c r="I1235" s="15"/>
      <c r="J1235" s="15"/>
      <c r="L1235" s="15"/>
      <c r="M1235" s="15"/>
      <c r="O1235" s="15"/>
    </row>
    <row r="1236" spans="7:15" x14ac:dyDescent="0.2">
      <c r="G1236" s="15"/>
      <c r="H1236" s="15"/>
      <c r="I1236" s="15"/>
      <c r="J1236" s="15"/>
      <c r="L1236" s="15"/>
      <c r="M1236" s="15"/>
      <c r="O1236" s="15"/>
    </row>
    <row r="1237" spans="7:15" x14ac:dyDescent="0.2">
      <c r="G1237" s="15"/>
      <c r="H1237" s="15"/>
      <c r="I1237" s="15"/>
      <c r="J1237" s="15"/>
      <c r="L1237" s="15"/>
      <c r="M1237" s="15"/>
      <c r="O1237" s="15"/>
    </row>
    <row r="1238" spans="7:15" x14ac:dyDescent="0.2">
      <c r="G1238" s="15"/>
      <c r="H1238" s="15"/>
      <c r="I1238" s="15"/>
      <c r="J1238" s="15"/>
      <c r="L1238" s="15"/>
      <c r="M1238" s="15"/>
      <c r="O1238" s="15"/>
    </row>
    <row r="1239" spans="7:15" x14ac:dyDescent="0.2">
      <c r="G1239" s="15"/>
      <c r="H1239" s="15"/>
      <c r="I1239" s="15"/>
      <c r="J1239" s="15"/>
      <c r="L1239" s="15"/>
      <c r="M1239" s="15"/>
      <c r="O1239" s="15"/>
    </row>
    <row r="1240" spans="7:15" x14ac:dyDescent="0.2">
      <c r="G1240" s="15"/>
      <c r="H1240" s="15"/>
      <c r="I1240" s="15"/>
      <c r="J1240" s="15"/>
      <c r="L1240" s="15"/>
      <c r="M1240" s="15"/>
      <c r="O1240" s="15"/>
    </row>
    <row r="1241" spans="7:15" x14ac:dyDescent="0.2">
      <c r="G1241" s="15"/>
      <c r="H1241" s="15"/>
      <c r="I1241" s="15"/>
      <c r="J1241" s="15"/>
      <c r="L1241" s="15"/>
      <c r="M1241" s="15"/>
      <c r="O1241" s="15"/>
    </row>
    <row r="1242" spans="7:15" x14ac:dyDescent="0.2">
      <c r="G1242" s="15"/>
      <c r="H1242" s="15"/>
      <c r="I1242" s="15"/>
      <c r="J1242" s="15"/>
      <c r="L1242" s="15"/>
      <c r="M1242" s="15"/>
      <c r="O1242" s="15"/>
    </row>
    <row r="1243" spans="7:15" x14ac:dyDescent="0.2">
      <c r="G1243" s="15"/>
      <c r="H1243" s="15"/>
      <c r="I1243" s="15"/>
      <c r="J1243" s="15"/>
      <c r="L1243" s="15"/>
      <c r="M1243" s="15"/>
      <c r="O1243" s="15"/>
    </row>
    <row r="1244" spans="7:15" x14ac:dyDescent="0.2">
      <c r="G1244" s="15"/>
      <c r="H1244" s="15"/>
      <c r="I1244" s="15"/>
      <c r="J1244" s="15"/>
      <c r="L1244" s="15"/>
      <c r="M1244" s="15"/>
      <c r="O1244" s="15"/>
    </row>
    <row r="1245" spans="7:15" x14ac:dyDescent="0.2">
      <c r="G1245" s="15"/>
      <c r="H1245" s="15"/>
      <c r="I1245" s="15"/>
      <c r="J1245" s="15"/>
      <c r="L1245" s="15"/>
      <c r="M1245" s="15"/>
      <c r="O1245" s="15"/>
    </row>
    <row r="1246" spans="7:15" x14ac:dyDescent="0.2">
      <c r="G1246" s="15"/>
      <c r="H1246" s="15"/>
      <c r="I1246" s="15"/>
      <c r="J1246" s="15"/>
      <c r="L1246" s="15"/>
      <c r="M1246" s="15"/>
      <c r="O1246" s="15"/>
    </row>
    <row r="1247" spans="7:15" x14ac:dyDescent="0.2">
      <c r="G1247" s="15"/>
      <c r="H1247" s="15"/>
      <c r="I1247" s="15"/>
      <c r="J1247" s="15"/>
      <c r="L1247" s="15"/>
      <c r="M1247" s="15"/>
      <c r="O1247" s="15"/>
    </row>
    <row r="1248" spans="7:15" x14ac:dyDescent="0.2">
      <c r="G1248" s="15"/>
      <c r="H1248" s="15"/>
      <c r="I1248" s="15"/>
      <c r="J1248" s="15"/>
      <c r="L1248" s="15"/>
      <c r="M1248" s="15"/>
      <c r="O1248" s="15"/>
    </row>
    <row r="1249" spans="7:15" x14ac:dyDescent="0.2">
      <c r="G1249" s="15"/>
      <c r="H1249" s="15"/>
      <c r="I1249" s="15"/>
      <c r="J1249" s="15"/>
      <c r="L1249" s="15"/>
      <c r="M1249" s="15"/>
      <c r="O1249" s="15"/>
    </row>
    <row r="1250" spans="7:15" x14ac:dyDescent="0.2">
      <c r="G1250" s="15"/>
      <c r="H1250" s="15"/>
      <c r="I1250" s="15"/>
      <c r="J1250" s="15"/>
      <c r="L1250" s="15"/>
      <c r="M1250" s="15"/>
      <c r="O1250" s="15"/>
    </row>
    <row r="1251" spans="7:15" x14ac:dyDescent="0.2">
      <c r="G1251" s="15"/>
      <c r="H1251" s="15"/>
      <c r="I1251" s="15"/>
      <c r="J1251" s="15"/>
      <c r="L1251" s="15"/>
      <c r="M1251" s="15"/>
      <c r="O1251" s="15"/>
    </row>
    <row r="1252" spans="7:15" x14ac:dyDescent="0.2">
      <c r="G1252" s="15"/>
      <c r="H1252" s="15"/>
      <c r="I1252" s="15"/>
      <c r="J1252" s="15"/>
      <c r="L1252" s="15"/>
      <c r="M1252" s="15"/>
      <c r="O1252" s="15"/>
    </row>
    <row r="1253" spans="7:15" x14ac:dyDescent="0.2">
      <c r="G1253" s="15"/>
      <c r="H1253" s="15"/>
      <c r="I1253" s="15"/>
      <c r="J1253" s="15"/>
      <c r="L1253" s="15"/>
      <c r="M1253" s="15"/>
      <c r="O1253" s="15"/>
    </row>
    <row r="1254" spans="7:15" x14ac:dyDescent="0.2">
      <c r="G1254" s="15"/>
      <c r="H1254" s="15"/>
      <c r="I1254" s="15"/>
      <c r="J1254" s="15"/>
      <c r="L1254" s="15"/>
      <c r="M1254" s="15"/>
      <c r="O1254" s="15"/>
    </row>
    <row r="1255" spans="7:15" x14ac:dyDescent="0.2">
      <c r="G1255" s="15"/>
      <c r="H1255" s="15"/>
      <c r="I1255" s="15"/>
      <c r="J1255" s="15"/>
      <c r="L1255" s="15"/>
      <c r="M1255" s="15"/>
      <c r="O1255" s="15"/>
    </row>
    <row r="1256" spans="7:15" x14ac:dyDescent="0.2">
      <c r="G1256" s="15"/>
      <c r="H1256" s="15"/>
      <c r="I1256" s="15"/>
      <c r="J1256" s="15"/>
      <c r="L1256" s="15"/>
      <c r="M1256" s="15"/>
      <c r="O1256" s="15"/>
    </row>
    <row r="1257" spans="7:15" x14ac:dyDescent="0.2">
      <c r="G1257" s="15"/>
      <c r="H1257" s="15"/>
      <c r="I1257" s="15"/>
      <c r="J1257" s="15"/>
      <c r="L1257" s="15"/>
      <c r="M1257" s="15"/>
      <c r="O1257" s="15"/>
    </row>
    <row r="1258" spans="7:15" x14ac:dyDescent="0.2">
      <c r="G1258" s="15"/>
      <c r="H1258" s="15"/>
      <c r="I1258" s="15"/>
      <c r="J1258" s="15"/>
      <c r="L1258" s="15"/>
      <c r="M1258" s="15"/>
      <c r="O1258" s="15"/>
    </row>
    <row r="1259" spans="7:15" x14ac:dyDescent="0.2">
      <c r="G1259" s="15"/>
      <c r="H1259" s="15"/>
      <c r="I1259" s="15"/>
      <c r="J1259" s="15"/>
      <c r="L1259" s="15"/>
      <c r="M1259" s="15"/>
      <c r="O1259" s="15"/>
    </row>
    <row r="1260" spans="7:15" x14ac:dyDescent="0.2">
      <c r="G1260" s="15"/>
      <c r="H1260" s="15"/>
      <c r="I1260" s="15"/>
      <c r="J1260" s="15"/>
      <c r="L1260" s="15"/>
      <c r="M1260" s="15"/>
      <c r="O1260" s="15"/>
    </row>
    <row r="1261" spans="7:15" x14ac:dyDescent="0.2">
      <c r="G1261" s="15"/>
      <c r="H1261" s="15"/>
      <c r="I1261" s="15"/>
      <c r="J1261" s="15"/>
      <c r="L1261" s="15"/>
      <c r="M1261" s="15"/>
      <c r="O1261" s="15"/>
    </row>
    <row r="1262" spans="7:15" x14ac:dyDescent="0.2">
      <c r="G1262" s="15"/>
      <c r="H1262" s="15"/>
      <c r="I1262" s="15"/>
      <c r="J1262" s="15"/>
      <c r="L1262" s="15"/>
      <c r="M1262" s="15"/>
      <c r="O1262" s="15"/>
    </row>
    <row r="1263" spans="7:15" x14ac:dyDescent="0.2">
      <c r="G1263" s="15"/>
      <c r="H1263" s="15"/>
      <c r="I1263" s="15"/>
      <c r="J1263" s="15"/>
      <c r="L1263" s="15"/>
      <c r="M1263" s="15"/>
      <c r="O1263" s="15"/>
    </row>
    <row r="1264" spans="7:15" x14ac:dyDescent="0.2">
      <c r="G1264" s="15"/>
      <c r="H1264" s="15"/>
      <c r="I1264" s="15"/>
      <c r="J1264" s="15"/>
      <c r="L1264" s="15"/>
      <c r="M1264" s="15"/>
      <c r="O1264" s="15"/>
    </row>
    <row r="1265" spans="7:15" x14ac:dyDescent="0.2">
      <c r="G1265" s="15"/>
      <c r="H1265" s="15"/>
      <c r="I1265" s="15"/>
      <c r="J1265" s="15"/>
      <c r="L1265" s="15"/>
      <c r="M1265" s="15"/>
      <c r="O1265" s="15"/>
    </row>
    <row r="1266" spans="7:15" x14ac:dyDescent="0.2">
      <c r="G1266" s="15"/>
      <c r="H1266" s="15"/>
      <c r="I1266" s="15"/>
      <c r="J1266" s="15"/>
      <c r="L1266" s="15"/>
      <c r="M1266" s="15"/>
      <c r="O1266" s="15"/>
    </row>
    <row r="1267" spans="7:15" x14ac:dyDescent="0.2">
      <c r="G1267" s="15"/>
      <c r="H1267" s="15"/>
      <c r="I1267" s="15"/>
      <c r="J1267" s="15"/>
      <c r="L1267" s="15"/>
      <c r="M1267" s="15"/>
      <c r="O1267" s="15"/>
    </row>
    <row r="1268" spans="7:15" x14ac:dyDescent="0.2">
      <c r="G1268" s="15"/>
      <c r="H1268" s="15"/>
      <c r="I1268" s="15"/>
      <c r="J1268" s="15"/>
      <c r="L1268" s="15"/>
      <c r="M1268" s="15"/>
      <c r="O1268" s="15"/>
    </row>
    <row r="1269" spans="7:15" x14ac:dyDescent="0.2">
      <c r="G1269" s="15"/>
      <c r="H1269" s="15"/>
      <c r="I1269" s="15"/>
      <c r="J1269" s="15"/>
      <c r="L1269" s="15"/>
      <c r="M1269" s="15"/>
      <c r="O1269" s="15"/>
    </row>
    <row r="1270" spans="7:15" x14ac:dyDescent="0.2">
      <c r="G1270" s="15"/>
      <c r="H1270" s="15"/>
      <c r="I1270" s="15"/>
      <c r="J1270" s="15"/>
      <c r="L1270" s="15"/>
      <c r="M1270" s="15"/>
      <c r="O1270" s="15"/>
    </row>
    <row r="1271" spans="7:15" x14ac:dyDescent="0.2">
      <c r="G1271" s="15"/>
      <c r="H1271" s="15"/>
      <c r="I1271" s="15"/>
      <c r="J1271" s="15"/>
      <c r="L1271" s="15"/>
      <c r="M1271" s="15"/>
      <c r="O1271" s="15"/>
    </row>
    <row r="1272" spans="7:15" x14ac:dyDescent="0.2">
      <c r="G1272" s="15"/>
      <c r="H1272" s="15"/>
      <c r="I1272" s="15"/>
      <c r="J1272" s="15"/>
      <c r="L1272" s="15"/>
      <c r="M1272" s="15"/>
      <c r="O1272" s="15"/>
    </row>
    <row r="1273" spans="7:15" x14ac:dyDescent="0.2">
      <c r="G1273" s="15"/>
      <c r="H1273" s="15"/>
      <c r="I1273" s="15"/>
      <c r="J1273" s="15"/>
      <c r="L1273" s="15"/>
      <c r="M1273" s="15"/>
      <c r="O1273" s="15"/>
    </row>
    <row r="1274" spans="7:15" x14ac:dyDescent="0.2">
      <c r="G1274" s="15"/>
      <c r="H1274" s="15"/>
      <c r="I1274" s="15"/>
      <c r="J1274" s="15"/>
      <c r="L1274" s="15"/>
      <c r="M1274" s="15"/>
      <c r="O1274" s="15"/>
    </row>
    <row r="1275" spans="7:15" x14ac:dyDescent="0.2">
      <c r="G1275" s="15"/>
      <c r="H1275" s="15"/>
      <c r="I1275" s="15"/>
      <c r="J1275" s="15"/>
      <c r="L1275" s="15"/>
      <c r="M1275" s="15"/>
      <c r="O1275" s="15"/>
    </row>
    <row r="1276" spans="7:15" x14ac:dyDescent="0.2">
      <c r="G1276" s="15"/>
      <c r="H1276" s="15"/>
      <c r="I1276" s="15"/>
      <c r="J1276" s="15"/>
      <c r="L1276" s="15"/>
      <c r="M1276" s="15"/>
      <c r="O1276" s="15"/>
    </row>
    <row r="1277" spans="7:15" x14ac:dyDescent="0.2">
      <c r="G1277" s="15"/>
      <c r="H1277" s="15"/>
      <c r="I1277" s="15"/>
      <c r="J1277" s="15"/>
      <c r="L1277" s="15"/>
      <c r="M1277" s="15"/>
      <c r="O1277" s="15"/>
    </row>
    <row r="1278" spans="7:15" x14ac:dyDescent="0.2">
      <c r="G1278" s="15"/>
      <c r="H1278" s="15"/>
      <c r="I1278" s="15"/>
      <c r="J1278" s="15"/>
      <c r="L1278" s="15"/>
      <c r="M1278" s="15"/>
      <c r="O1278" s="15"/>
    </row>
    <row r="1279" spans="7:15" x14ac:dyDescent="0.2">
      <c r="G1279" s="15"/>
      <c r="H1279" s="15"/>
      <c r="I1279" s="15"/>
      <c r="J1279" s="15"/>
      <c r="L1279" s="15"/>
      <c r="M1279" s="15"/>
      <c r="O1279" s="15"/>
    </row>
    <row r="1280" spans="7:15" x14ac:dyDescent="0.2">
      <c r="G1280" s="15"/>
      <c r="H1280" s="15"/>
      <c r="I1280" s="15"/>
      <c r="J1280" s="15"/>
      <c r="L1280" s="15"/>
      <c r="M1280" s="15"/>
      <c r="O1280" s="15"/>
    </row>
    <row r="1281" spans="7:15" x14ac:dyDescent="0.2">
      <c r="G1281" s="15"/>
      <c r="H1281" s="15"/>
      <c r="I1281" s="15"/>
      <c r="J1281" s="15"/>
      <c r="L1281" s="15"/>
      <c r="M1281" s="15"/>
      <c r="O1281" s="15"/>
    </row>
    <row r="1282" spans="7:15" x14ac:dyDescent="0.2">
      <c r="G1282" s="15"/>
      <c r="H1282" s="15"/>
      <c r="I1282" s="15"/>
      <c r="J1282" s="15"/>
      <c r="L1282" s="15"/>
      <c r="M1282" s="15"/>
      <c r="O1282" s="15"/>
    </row>
    <row r="1283" spans="7:15" x14ac:dyDescent="0.2">
      <c r="G1283" s="15"/>
      <c r="H1283" s="15"/>
      <c r="I1283" s="15"/>
      <c r="J1283" s="15"/>
      <c r="L1283" s="15"/>
      <c r="M1283" s="15"/>
      <c r="O1283" s="15"/>
    </row>
    <row r="1284" spans="7:15" x14ac:dyDescent="0.2">
      <c r="G1284" s="15"/>
      <c r="H1284" s="15"/>
      <c r="I1284" s="15"/>
      <c r="J1284" s="15"/>
      <c r="L1284" s="15"/>
      <c r="M1284" s="15"/>
      <c r="O1284" s="15"/>
    </row>
    <row r="1285" spans="7:15" x14ac:dyDescent="0.2">
      <c r="G1285" s="15"/>
      <c r="H1285" s="15"/>
      <c r="I1285" s="15"/>
      <c r="J1285" s="15"/>
      <c r="L1285" s="15"/>
      <c r="M1285" s="15"/>
      <c r="O1285" s="15"/>
    </row>
    <row r="1286" spans="7:15" x14ac:dyDescent="0.2">
      <c r="G1286" s="15"/>
      <c r="H1286" s="15"/>
      <c r="I1286" s="15"/>
      <c r="J1286" s="15"/>
      <c r="L1286" s="15"/>
      <c r="M1286" s="15"/>
      <c r="O1286" s="15"/>
    </row>
    <row r="1287" spans="7:15" x14ac:dyDescent="0.2">
      <c r="G1287" s="15"/>
      <c r="H1287" s="15"/>
      <c r="I1287" s="15"/>
      <c r="J1287" s="15"/>
      <c r="L1287" s="15"/>
      <c r="M1287" s="15"/>
      <c r="O1287" s="15"/>
    </row>
    <row r="1288" spans="7:15" x14ac:dyDescent="0.2">
      <c r="G1288" s="15"/>
      <c r="H1288" s="15"/>
      <c r="I1288" s="15"/>
      <c r="J1288" s="15"/>
      <c r="L1288" s="15"/>
      <c r="M1288" s="15"/>
      <c r="O1288" s="15"/>
    </row>
    <row r="1289" spans="7:15" x14ac:dyDescent="0.2">
      <c r="G1289" s="15"/>
      <c r="H1289" s="15"/>
      <c r="I1289" s="15"/>
      <c r="J1289" s="15"/>
      <c r="L1289" s="15"/>
      <c r="M1289" s="15"/>
      <c r="O1289" s="15"/>
    </row>
    <row r="1290" spans="7:15" x14ac:dyDescent="0.2">
      <c r="G1290" s="15"/>
      <c r="H1290" s="15"/>
      <c r="I1290" s="15"/>
      <c r="J1290" s="15"/>
      <c r="L1290" s="15"/>
      <c r="M1290" s="15"/>
      <c r="O1290" s="15"/>
    </row>
    <row r="1291" spans="7:15" x14ac:dyDescent="0.2">
      <c r="G1291" s="15"/>
      <c r="H1291" s="15"/>
      <c r="I1291" s="15"/>
      <c r="J1291" s="15"/>
      <c r="L1291" s="15"/>
      <c r="M1291" s="15"/>
      <c r="O1291" s="15"/>
    </row>
    <row r="1292" spans="7:15" x14ac:dyDescent="0.2">
      <c r="G1292" s="15"/>
      <c r="H1292" s="15"/>
      <c r="I1292" s="15"/>
      <c r="J1292" s="15"/>
      <c r="L1292" s="15"/>
      <c r="M1292" s="15"/>
      <c r="O1292" s="15"/>
    </row>
    <row r="1293" spans="7:15" x14ac:dyDescent="0.2">
      <c r="G1293" s="15"/>
      <c r="H1293" s="15"/>
      <c r="I1293" s="15"/>
      <c r="J1293" s="15"/>
      <c r="L1293" s="15"/>
      <c r="M1293" s="15"/>
      <c r="O1293" s="15"/>
    </row>
    <row r="1294" spans="7:15" x14ac:dyDescent="0.2">
      <c r="G1294" s="15"/>
      <c r="H1294" s="15"/>
      <c r="I1294" s="15"/>
      <c r="J1294" s="15"/>
      <c r="L1294" s="15"/>
      <c r="M1294" s="15"/>
      <c r="O1294" s="15"/>
    </row>
    <row r="1295" spans="7:15" x14ac:dyDescent="0.2">
      <c r="G1295" s="15"/>
      <c r="H1295" s="15"/>
      <c r="I1295" s="15"/>
      <c r="J1295" s="15"/>
      <c r="L1295" s="15"/>
      <c r="M1295" s="15"/>
      <c r="O1295" s="15"/>
    </row>
    <row r="1296" spans="7:15" x14ac:dyDescent="0.2">
      <c r="G1296" s="15"/>
      <c r="H1296" s="15"/>
      <c r="I1296" s="15"/>
      <c r="J1296" s="15"/>
      <c r="L1296" s="15"/>
      <c r="M1296" s="15"/>
      <c r="O1296" s="15"/>
    </row>
    <row r="1297" spans="7:15" x14ac:dyDescent="0.2">
      <c r="G1297" s="15"/>
      <c r="H1297" s="15"/>
      <c r="I1297" s="15"/>
      <c r="J1297" s="15"/>
      <c r="L1297" s="15"/>
      <c r="M1297" s="15"/>
      <c r="O1297" s="15"/>
    </row>
    <row r="1298" spans="7:15" x14ac:dyDescent="0.2">
      <c r="G1298" s="15"/>
      <c r="H1298" s="15"/>
      <c r="I1298" s="15"/>
      <c r="J1298" s="15"/>
      <c r="L1298" s="15"/>
      <c r="M1298" s="15"/>
      <c r="O1298" s="15"/>
    </row>
    <row r="1299" spans="7:15" x14ac:dyDescent="0.2">
      <c r="G1299" s="15"/>
      <c r="H1299" s="15"/>
      <c r="I1299" s="15"/>
      <c r="J1299" s="15"/>
      <c r="L1299" s="15"/>
      <c r="M1299" s="15"/>
      <c r="O1299" s="15"/>
    </row>
    <row r="1300" spans="7:15" x14ac:dyDescent="0.2">
      <c r="G1300" s="15"/>
      <c r="H1300" s="15"/>
      <c r="I1300" s="15"/>
      <c r="J1300" s="15"/>
      <c r="L1300" s="15"/>
      <c r="M1300" s="15"/>
      <c r="O1300" s="15"/>
    </row>
    <row r="1301" spans="7:15" x14ac:dyDescent="0.2">
      <c r="G1301" s="15"/>
      <c r="H1301" s="15"/>
      <c r="I1301" s="15"/>
      <c r="J1301" s="15"/>
      <c r="L1301" s="15"/>
      <c r="M1301" s="15"/>
      <c r="O1301" s="15"/>
    </row>
    <row r="1302" spans="7:15" x14ac:dyDescent="0.2">
      <c r="G1302" s="15"/>
      <c r="H1302" s="15"/>
      <c r="I1302" s="15"/>
      <c r="J1302" s="15"/>
      <c r="L1302" s="15"/>
      <c r="M1302" s="15"/>
      <c r="O1302" s="15"/>
    </row>
    <row r="1303" spans="7:15" x14ac:dyDescent="0.2">
      <c r="G1303" s="15"/>
      <c r="H1303" s="15"/>
      <c r="I1303" s="15"/>
      <c r="J1303" s="15"/>
      <c r="L1303" s="15"/>
      <c r="M1303" s="15"/>
      <c r="O1303" s="15"/>
    </row>
    <row r="1304" spans="7:15" x14ac:dyDescent="0.2">
      <c r="G1304" s="15"/>
      <c r="H1304" s="15"/>
      <c r="I1304" s="15"/>
      <c r="J1304" s="15"/>
      <c r="L1304" s="15"/>
      <c r="M1304" s="15"/>
      <c r="O1304" s="15"/>
    </row>
    <row r="1305" spans="7:15" x14ac:dyDescent="0.2">
      <c r="G1305" s="15"/>
      <c r="H1305" s="15"/>
      <c r="I1305" s="15"/>
      <c r="J1305" s="15"/>
      <c r="L1305" s="15"/>
      <c r="M1305" s="15"/>
      <c r="O1305" s="15"/>
    </row>
    <row r="1306" spans="7:15" x14ac:dyDescent="0.2">
      <c r="G1306" s="15"/>
      <c r="H1306" s="15"/>
      <c r="I1306" s="15"/>
      <c r="J1306" s="15"/>
      <c r="L1306" s="15"/>
      <c r="M1306" s="15"/>
      <c r="O1306" s="15"/>
    </row>
    <row r="1307" spans="7:15" x14ac:dyDescent="0.2">
      <c r="G1307" s="15"/>
      <c r="H1307" s="15"/>
      <c r="I1307" s="15"/>
      <c r="J1307" s="15"/>
      <c r="L1307" s="15"/>
      <c r="M1307" s="15"/>
      <c r="O1307" s="15"/>
    </row>
    <row r="1308" spans="7:15" x14ac:dyDescent="0.2">
      <c r="G1308" s="15"/>
      <c r="H1308" s="15"/>
      <c r="I1308" s="15"/>
      <c r="J1308" s="15"/>
      <c r="L1308" s="15"/>
      <c r="M1308" s="15"/>
      <c r="O1308" s="15"/>
    </row>
    <row r="1309" spans="7:15" x14ac:dyDescent="0.2">
      <c r="G1309" s="15"/>
      <c r="H1309" s="15"/>
      <c r="I1309" s="15"/>
      <c r="J1309" s="15"/>
      <c r="L1309" s="15"/>
      <c r="M1309" s="15"/>
      <c r="O1309" s="15"/>
    </row>
    <row r="1310" spans="7:15" x14ac:dyDescent="0.2">
      <c r="G1310" s="15"/>
      <c r="H1310" s="15"/>
      <c r="I1310" s="15"/>
      <c r="J1310" s="15"/>
      <c r="L1310" s="15"/>
      <c r="M1310" s="15"/>
      <c r="O1310" s="15"/>
    </row>
    <row r="1311" spans="7:15" x14ac:dyDescent="0.2">
      <c r="G1311" s="15"/>
      <c r="H1311" s="15"/>
      <c r="I1311" s="15"/>
      <c r="J1311" s="15"/>
      <c r="L1311" s="15"/>
      <c r="M1311" s="15"/>
      <c r="O1311" s="15"/>
    </row>
    <row r="1312" spans="7:15" x14ac:dyDescent="0.2">
      <c r="G1312" s="15"/>
      <c r="H1312" s="15"/>
      <c r="I1312" s="15"/>
      <c r="J1312" s="15"/>
      <c r="L1312" s="15"/>
      <c r="M1312" s="15"/>
      <c r="O1312" s="15"/>
    </row>
    <row r="1313" spans="7:15" x14ac:dyDescent="0.2">
      <c r="G1313" s="15"/>
      <c r="H1313" s="15"/>
      <c r="I1313" s="15"/>
      <c r="J1313" s="15"/>
      <c r="L1313" s="15"/>
      <c r="M1313" s="15"/>
      <c r="O1313" s="15"/>
    </row>
    <row r="1314" spans="7:15" x14ac:dyDescent="0.2">
      <c r="G1314" s="15"/>
      <c r="H1314" s="15"/>
      <c r="I1314" s="15"/>
      <c r="J1314" s="15"/>
      <c r="L1314" s="15"/>
      <c r="M1314" s="15"/>
      <c r="O1314" s="15"/>
    </row>
    <row r="1315" spans="7:15" x14ac:dyDescent="0.2">
      <c r="G1315" s="15"/>
      <c r="H1315" s="15"/>
      <c r="I1315" s="15"/>
      <c r="J1315" s="15"/>
      <c r="L1315" s="15"/>
      <c r="M1315" s="15"/>
      <c r="O1315" s="15"/>
    </row>
    <row r="1316" spans="7:15" x14ac:dyDescent="0.2">
      <c r="G1316" s="15"/>
      <c r="H1316" s="15"/>
      <c r="I1316" s="15"/>
      <c r="J1316" s="15"/>
      <c r="L1316" s="15"/>
      <c r="M1316" s="15"/>
      <c r="O1316" s="15"/>
    </row>
    <row r="1317" spans="7:15" x14ac:dyDescent="0.2">
      <c r="G1317" s="15"/>
      <c r="H1317" s="15"/>
      <c r="I1317" s="15"/>
      <c r="J1317" s="15"/>
      <c r="L1317" s="15"/>
      <c r="M1317" s="15"/>
      <c r="O1317" s="15"/>
    </row>
    <row r="1318" spans="7:15" x14ac:dyDescent="0.2">
      <c r="G1318" s="15"/>
      <c r="H1318" s="15"/>
      <c r="I1318" s="15"/>
      <c r="J1318" s="15"/>
      <c r="L1318" s="15"/>
      <c r="M1318" s="15"/>
      <c r="O1318" s="15"/>
    </row>
    <row r="1319" spans="7:15" x14ac:dyDescent="0.2">
      <c r="G1319" s="15"/>
      <c r="H1319" s="15"/>
      <c r="I1319" s="15"/>
      <c r="J1319" s="15"/>
      <c r="L1319" s="15"/>
      <c r="M1319" s="15"/>
      <c r="O1319" s="15"/>
    </row>
    <row r="1320" spans="7:15" x14ac:dyDescent="0.2">
      <c r="G1320" s="15"/>
      <c r="H1320" s="15"/>
      <c r="I1320" s="15"/>
      <c r="J1320" s="15"/>
      <c r="L1320" s="15"/>
      <c r="M1320" s="15"/>
      <c r="O1320" s="15"/>
    </row>
    <row r="1321" spans="7:15" x14ac:dyDescent="0.2">
      <c r="G1321" s="15"/>
      <c r="H1321" s="15"/>
      <c r="I1321" s="15"/>
      <c r="J1321" s="15"/>
      <c r="L1321" s="15"/>
      <c r="M1321" s="15"/>
      <c r="O1321" s="15"/>
    </row>
    <row r="1322" spans="7:15" x14ac:dyDescent="0.2">
      <c r="G1322" s="15"/>
      <c r="H1322" s="15"/>
      <c r="I1322" s="15"/>
      <c r="J1322" s="15"/>
      <c r="L1322" s="15"/>
      <c r="M1322" s="15"/>
      <c r="O1322" s="15"/>
    </row>
    <row r="1323" spans="7:15" x14ac:dyDescent="0.2">
      <c r="G1323" s="15"/>
      <c r="H1323" s="15"/>
      <c r="I1323" s="15"/>
      <c r="J1323" s="15"/>
      <c r="L1323" s="15"/>
      <c r="M1323" s="15"/>
      <c r="O1323" s="15"/>
    </row>
    <row r="1324" spans="7:15" x14ac:dyDescent="0.2">
      <c r="G1324" s="15"/>
      <c r="H1324" s="15"/>
      <c r="I1324" s="15"/>
      <c r="J1324" s="15"/>
      <c r="L1324" s="15"/>
      <c r="M1324" s="15"/>
      <c r="O1324" s="15"/>
    </row>
    <row r="1325" spans="7:15" x14ac:dyDescent="0.2">
      <c r="G1325" s="15"/>
      <c r="H1325" s="15"/>
      <c r="I1325" s="15"/>
      <c r="J1325" s="15"/>
      <c r="L1325" s="15"/>
      <c r="M1325" s="15"/>
      <c r="O1325" s="15"/>
    </row>
    <row r="1326" spans="7:15" x14ac:dyDescent="0.2">
      <c r="G1326" s="15"/>
      <c r="H1326" s="15"/>
      <c r="I1326" s="15"/>
      <c r="J1326" s="15"/>
      <c r="L1326" s="15"/>
      <c r="M1326" s="15"/>
      <c r="O1326" s="15"/>
    </row>
    <row r="1327" spans="7:15" x14ac:dyDescent="0.2">
      <c r="G1327" s="15"/>
      <c r="H1327" s="15"/>
      <c r="I1327" s="15"/>
      <c r="J1327" s="15"/>
      <c r="L1327" s="15"/>
      <c r="M1327" s="15"/>
      <c r="O1327" s="15"/>
    </row>
    <row r="1328" spans="7:15" x14ac:dyDescent="0.2">
      <c r="G1328" s="15"/>
      <c r="H1328" s="15"/>
      <c r="I1328" s="15"/>
      <c r="J1328" s="15"/>
      <c r="L1328" s="15"/>
      <c r="M1328" s="15"/>
      <c r="O1328" s="15"/>
    </row>
    <row r="1329" spans="7:15" x14ac:dyDescent="0.2">
      <c r="G1329" s="15"/>
      <c r="H1329" s="15"/>
      <c r="I1329" s="15"/>
      <c r="J1329" s="15"/>
      <c r="L1329" s="15"/>
      <c r="M1329" s="15"/>
      <c r="O1329" s="15"/>
    </row>
    <row r="1330" spans="7:15" x14ac:dyDescent="0.2">
      <c r="G1330" s="15"/>
      <c r="H1330" s="15"/>
      <c r="I1330" s="15"/>
      <c r="J1330" s="15"/>
      <c r="L1330" s="15"/>
      <c r="M1330" s="15"/>
      <c r="O1330" s="15"/>
    </row>
    <row r="1331" spans="7:15" x14ac:dyDescent="0.2">
      <c r="G1331" s="15"/>
      <c r="H1331" s="15"/>
      <c r="I1331" s="15"/>
      <c r="J1331" s="15"/>
      <c r="L1331" s="15"/>
      <c r="M1331" s="15"/>
      <c r="O1331" s="15"/>
    </row>
    <row r="1332" spans="7:15" x14ac:dyDescent="0.2">
      <c r="G1332" s="15"/>
      <c r="H1332" s="15"/>
      <c r="I1332" s="15"/>
      <c r="J1332" s="15"/>
      <c r="L1332" s="15"/>
      <c r="M1332" s="15"/>
      <c r="O1332" s="15"/>
    </row>
    <row r="1333" spans="7:15" x14ac:dyDescent="0.2">
      <c r="G1333" s="15"/>
      <c r="H1333" s="15"/>
      <c r="I1333" s="15"/>
      <c r="J1333" s="15"/>
      <c r="L1333" s="15"/>
      <c r="M1333" s="15"/>
      <c r="O1333" s="15"/>
    </row>
    <row r="1334" spans="7:15" x14ac:dyDescent="0.2">
      <c r="G1334" s="15"/>
      <c r="H1334" s="15"/>
      <c r="I1334" s="15"/>
      <c r="J1334" s="15"/>
      <c r="L1334" s="15"/>
      <c r="M1334" s="15"/>
      <c r="O1334" s="15"/>
    </row>
    <row r="1335" spans="7:15" x14ac:dyDescent="0.2">
      <c r="G1335" s="15"/>
      <c r="H1335" s="15"/>
      <c r="I1335" s="15"/>
      <c r="J1335" s="15"/>
      <c r="L1335" s="15"/>
      <c r="M1335" s="15"/>
      <c r="O1335" s="15"/>
    </row>
    <row r="1336" spans="7:15" x14ac:dyDescent="0.2">
      <c r="G1336" s="15"/>
      <c r="H1336" s="15"/>
      <c r="I1336" s="15"/>
      <c r="J1336" s="15"/>
      <c r="L1336" s="15"/>
      <c r="M1336" s="15"/>
      <c r="O1336" s="15"/>
    </row>
    <row r="1337" spans="7:15" x14ac:dyDescent="0.2">
      <c r="G1337" s="15"/>
      <c r="H1337" s="15"/>
      <c r="I1337" s="15"/>
      <c r="J1337" s="15"/>
      <c r="L1337" s="15"/>
      <c r="M1337" s="15"/>
      <c r="O1337" s="15"/>
    </row>
    <row r="1338" spans="7:15" x14ac:dyDescent="0.2">
      <c r="G1338" s="15"/>
      <c r="H1338" s="15"/>
      <c r="I1338" s="15"/>
      <c r="J1338" s="15"/>
      <c r="L1338" s="15"/>
      <c r="M1338" s="15"/>
      <c r="O1338" s="15"/>
    </row>
    <row r="1339" spans="7:15" x14ac:dyDescent="0.2">
      <c r="G1339" s="15"/>
      <c r="H1339" s="15"/>
      <c r="I1339" s="15"/>
      <c r="J1339" s="15"/>
      <c r="L1339" s="15"/>
      <c r="M1339" s="15"/>
      <c r="O1339" s="15"/>
    </row>
    <row r="1340" spans="7:15" x14ac:dyDescent="0.2">
      <c r="G1340" s="15"/>
      <c r="H1340" s="15"/>
      <c r="I1340" s="15"/>
      <c r="J1340" s="15"/>
      <c r="L1340" s="15"/>
      <c r="M1340" s="15"/>
      <c r="O1340" s="15"/>
    </row>
    <row r="1341" spans="7:15" x14ac:dyDescent="0.2">
      <c r="G1341" s="15"/>
      <c r="H1341" s="15"/>
      <c r="I1341" s="15"/>
      <c r="J1341" s="15"/>
      <c r="L1341" s="15"/>
      <c r="M1341" s="15"/>
      <c r="O1341" s="15"/>
    </row>
    <row r="1342" spans="7:15" x14ac:dyDescent="0.2">
      <c r="G1342" s="15"/>
      <c r="H1342" s="15"/>
      <c r="I1342" s="15"/>
      <c r="J1342" s="15"/>
      <c r="L1342" s="15"/>
      <c r="M1342" s="15"/>
      <c r="O1342" s="15"/>
    </row>
    <row r="1343" spans="7:15" x14ac:dyDescent="0.2">
      <c r="G1343" s="15"/>
      <c r="H1343" s="15"/>
      <c r="I1343" s="15"/>
      <c r="J1343" s="15"/>
      <c r="L1343" s="15"/>
      <c r="M1343" s="15"/>
      <c r="O1343" s="15"/>
    </row>
    <row r="1344" spans="7:15" x14ac:dyDescent="0.2">
      <c r="G1344" s="15"/>
      <c r="H1344" s="15"/>
      <c r="I1344" s="15"/>
      <c r="J1344" s="15"/>
      <c r="L1344" s="15"/>
      <c r="M1344" s="15"/>
      <c r="O1344" s="15"/>
    </row>
    <row r="1345" spans="7:15" x14ac:dyDescent="0.2">
      <c r="G1345" s="15"/>
      <c r="H1345" s="15"/>
      <c r="I1345" s="15"/>
      <c r="J1345" s="15"/>
      <c r="L1345" s="15"/>
      <c r="M1345" s="15"/>
      <c r="O1345" s="15"/>
    </row>
    <row r="1346" spans="7:15" x14ac:dyDescent="0.2">
      <c r="G1346" s="15"/>
      <c r="H1346" s="15"/>
      <c r="I1346" s="15"/>
      <c r="J1346" s="15"/>
      <c r="L1346" s="15"/>
      <c r="M1346" s="15"/>
      <c r="O1346" s="15"/>
    </row>
    <row r="1347" spans="7:15" x14ac:dyDescent="0.2">
      <c r="G1347" s="15"/>
      <c r="H1347" s="15"/>
      <c r="I1347" s="15"/>
      <c r="J1347" s="15"/>
      <c r="L1347" s="15"/>
      <c r="M1347" s="15"/>
      <c r="O1347" s="15"/>
    </row>
    <row r="1348" spans="7:15" x14ac:dyDescent="0.2">
      <c r="G1348" s="15"/>
      <c r="H1348" s="15"/>
      <c r="I1348" s="15"/>
      <c r="J1348" s="15"/>
      <c r="L1348" s="15"/>
      <c r="M1348" s="15"/>
      <c r="O1348" s="15"/>
    </row>
    <row r="1349" spans="7:15" x14ac:dyDescent="0.2">
      <c r="G1349" s="15"/>
      <c r="H1349" s="15"/>
      <c r="I1349" s="15"/>
      <c r="J1349" s="15"/>
      <c r="L1349" s="15"/>
      <c r="M1349" s="15"/>
      <c r="O1349" s="15"/>
    </row>
    <row r="1350" spans="7:15" x14ac:dyDescent="0.2">
      <c r="G1350" s="15"/>
      <c r="H1350" s="15"/>
      <c r="I1350" s="15"/>
      <c r="J1350" s="15"/>
      <c r="L1350" s="15"/>
      <c r="M1350" s="15"/>
      <c r="O1350" s="15"/>
    </row>
    <row r="1351" spans="7:15" x14ac:dyDescent="0.2">
      <c r="G1351" s="15"/>
      <c r="H1351" s="15"/>
      <c r="I1351" s="15"/>
      <c r="J1351" s="15"/>
      <c r="L1351" s="15"/>
      <c r="M1351" s="15"/>
      <c r="O1351" s="15"/>
    </row>
    <row r="1352" spans="7:15" x14ac:dyDescent="0.2">
      <c r="G1352" s="15"/>
      <c r="H1352" s="15"/>
      <c r="I1352" s="15"/>
      <c r="J1352" s="15"/>
      <c r="L1352" s="15"/>
      <c r="M1352" s="15"/>
      <c r="O1352" s="15"/>
    </row>
    <row r="1353" spans="7:15" x14ac:dyDescent="0.2">
      <c r="G1353" s="15"/>
      <c r="H1353" s="15"/>
      <c r="I1353" s="15"/>
      <c r="J1353" s="15"/>
      <c r="L1353" s="15"/>
      <c r="M1353" s="15"/>
      <c r="O1353" s="15"/>
    </row>
    <row r="1354" spans="7:15" x14ac:dyDescent="0.2">
      <c r="G1354" s="15"/>
      <c r="H1354" s="15"/>
      <c r="I1354" s="15"/>
      <c r="J1354" s="15"/>
      <c r="L1354" s="15"/>
      <c r="M1354" s="15"/>
      <c r="O1354" s="15"/>
    </row>
    <row r="1355" spans="7:15" x14ac:dyDescent="0.2">
      <c r="G1355" s="15"/>
      <c r="H1355" s="15"/>
      <c r="I1355" s="15"/>
      <c r="J1355" s="15"/>
      <c r="L1355" s="15"/>
      <c r="M1355" s="15"/>
      <c r="O1355" s="15"/>
    </row>
    <row r="1356" spans="7:15" x14ac:dyDescent="0.2">
      <c r="G1356" s="15"/>
      <c r="H1356" s="15"/>
      <c r="I1356" s="15"/>
      <c r="J1356" s="15"/>
      <c r="L1356" s="15"/>
      <c r="M1356" s="15"/>
      <c r="O1356" s="15"/>
    </row>
    <row r="1357" spans="7:15" x14ac:dyDescent="0.2">
      <c r="G1357" s="15"/>
      <c r="H1357" s="15"/>
      <c r="I1357" s="15"/>
      <c r="J1357" s="15"/>
      <c r="L1357" s="15"/>
      <c r="M1357" s="15"/>
      <c r="O1357" s="15"/>
    </row>
    <row r="1358" spans="7:15" x14ac:dyDescent="0.2">
      <c r="G1358" s="15"/>
      <c r="H1358" s="15"/>
      <c r="I1358" s="15"/>
      <c r="J1358" s="15"/>
      <c r="L1358" s="15"/>
      <c r="M1358" s="15"/>
      <c r="O1358" s="15"/>
    </row>
    <row r="1359" spans="7:15" x14ac:dyDescent="0.2">
      <c r="G1359" s="15"/>
      <c r="H1359" s="15"/>
      <c r="I1359" s="15"/>
      <c r="J1359" s="15"/>
      <c r="L1359" s="15"/>
      <c r="M1359" s="15"/>
      <c r="O1359" s="15"/>
    </row>
    <row r="1360" spans="7:15" x14ac:dyDescent="0.2">
      <c r="G1360" s="15"/>
      <c r="H1360" s="15"/>
      <c r="I1360" s="15"/>
      <c r="J1360" s="15"/>
      <c r="L1360" s="15"/>
      <c r="M1360" s="15"/>
      <c r="O1360" s="15"/>
    </row>
    <row r="1361" spans="7:15" x14ac:dyDescent="0.2">
      <c r="G1361" s="15"/>
      <c r="H1361" s="15"/>
      <c r="I1361" s="15"/>
      <c r="J1361" s="15"/>
      <c r="L1361" s="15"/>
      <c r="M1361" s="15"/>
      <c r="O1361" s="15"/>
    </row>
    <row r="1362" spans="7:15" x14ac:dyDescent="0.2">
      <c r="G1362" s="15"/>
      <c r="H1362" s="15"/>
      <c r="I1362" s="15"/>
      <c r="J1362" s="15"/>
      <c r="L1362" s="15"/>
      <c r="M1362" s="15"/>
      <c r="O1362" s="15"/>
    </row>
    <row r="1363" spans="7:15" x14ac:dyDescent="0.2">
      <c r="G1363" s="15"/>
      <c r="H1363" s="15"/>
      <c r="I1363" s="15"/>
      <c r="J1363" s="15"/>
      <c r="L1363" s="15"/>
      <c r="M1363" s="15"/>
      <c r="O1363" s="15"/>
    </row>
    <row r="1364" spans="7:15" x14ac:dyDescent="0.2">
      <c r="G1364" s="15"/>
      <c r="H1364" s="15"/>
      <c r="I1364" s="15"/>
      <c r="J1364" s="15"/>
      <c r="L1364" s="15"/>
      <c r="M1364" s="15"/>
      <c r="O1364" s="15"/>
    </row>
    <row r="1365" spans="7:15" x14ac:dyDescent="0.2">
      <c r="G1365" s="15"/>
      <c r="H1365" s="15"/>
      <c r="I1365" s="15"/>
      <c r="J1365" s="15"/>
      <c r="L1365" s="15"/>
      <c r="M1365" s="15"/>
      <c r="O1365" s="15"/>
    </row>
    <row r="1366" spans="7:15" x14ac:dyDescent="0.2">
      <c r="G1366" s="15"/>
      <c r="H1366" s="15"/>
      <c r="I1366" s="15"/>
      <c r="J1366" s="15"/>
      <c r="L1366" s="15"/>
      <c r="M1366" s="15"/>
      <c r="O1366" s="15"/>
    </row>
    <row r="1367" spans="7:15" x14ac:dyDescent="0.2">
      <c r="G1367" s="15"/>
      <c r="H1367" s="15"/>
      <c r="I1367" s="15"/>
      <c r="J1367" s="15"/>
      <c r="L1367" s="15"/>
      <c r="M1367" s="15"/>
      <c r="O1367" s="15"/>
    </row>
    <row r="1368" spans="7:15" x14ac:dyDescent="0.2">
      <c r="G1368" s="15"/>
      <c r="H1368" s="15"/>
      <c r="I1368" s="15"/>
      <c r="J1368" s="15"/>
      <c r="L1368" s="15"/>
      <c r="M1368" s="15"/>
      <c r="O1368" s="15"/>
    </row>
    <row r="1369" spans="7:15" x14ac:dyDescent="0.2">
      <c r="G1369" s="15"/>
      <c r="H1369" s="15"/>
      <c r="I1369" s="15"/>
      <c r="J1369" s="15"/>
      <c r="L1369" s="15"/>
      <c r="M1369" s="15"/>
      <c r="O1369" s="15"/>
    </row>
    <row r="1370" spans="7:15" x14ac:dyDescent="0.2">
      <c r="G1370" s="15"/>
      <c r="H1370" s="15"/>
      <c r="I1370" s="15"/>
      <c r="J1370" s="15"/>
      <c r="L1370" s="15"/>
      <c r="M1370" s="15"/>
      <c r="O1370" s="15"/>
    </row>
    <row r="1371" spans="7:15" x14ac:dyDescent="0.2">
      <c r="G1371" s="15"/>
      <c r="H1371" s="15"/>
      <c r="I1371" s="15"/>
      <c r="J1371" s="15"/>
      <c r="L1371" s="15"/>
      <c r="M1371" s="15"/>
      <c r="O1371" s="15"/>
    </row>
    <row r="1372" spans="7:15" x14ac:dyDescent="0.2">
      <c r="G1372" s="15"/>
      <c r="H1372" s="15"/>
      <c r="I1372" s="15"/>
      <c r="J1372" s="15"/>
      <c r="L1372" s="15"/>
      <c r="M1372" s="15"/>
      <c r="O1372" s="15"/>
    </row>
    <row r="1373" spans="7:15" x14ac:dyDescent="0.2">
      <c r="G1373" s="15"/>
      <c r="H1373" s="15"/>
      <c r="I1373" s="15"/>
      <c r="J1373" s="15"/>
      <c r="L1373" s="15"/>
      <c r="M1373" s="15"/>
      <c r="O1373" s="15"/>
    </row>
    <row r="1374" spans="7:15" x14ac:dyDescent="0.2">
      <c r="G1374" s="15"/>
      <c r="H1374" s="15"/>
      <c r="I1374" s="15"/>
      <c r="J1374" s="15"/>
      <c r="L1374" s="15"/>
      <c r="M1374" s="15"/>
      <c r="O1374" s="15"/>
    </row>
    <row r="1375" spans="7:15" x14ac:dyDescent="0.2">
      <c r="G1375" s="15"/>
      <c r="H1375" s="15"/>
      <c r="I1375" s="15"/>
      <c r="J1375" s="15"/>
      <c r="L1375" s="15"/>
      <c r="M1375" s="15"/>
      <c r="O1375" s="15"/>
    </row>
    <row r="1376" spans="7:15" x14ac:dyDescent="0.2">
      <c r="G1376" s="15"/>
      <c r="H1376" s="15"/>
      <c r="I1376" s="15"/>
      <c r="J1376" s="15"/>
      <c r="L1376" s="15"/>
      <c r="M1376" s="15"/>
      <c r="O1376" s="15"/>
    </row>
    <row r="1377" spans="7:15" x14ac:dyDescent="0.2">
      <c r="G1377" s="15"/>
      <c r="H1377" s="15"/>
      <c r="I1377" s="15"/>
      <c r="J1377" s="15"/>
      <c r="L1377" s="15"/>
      <c r="M1377" s="15"/>
      <c r="O1377" s="15"/>
    </row>
    <row r="1378" spans="7:15" x14ac:dyDescent="0.2">
      <c r="G1378" s="15"/>
      <c r="H1378" s="15"/>
      <c r="I1378" s="15"/>
      <c r="J1378" s="15"/>
      <c r="L1378" s="15"/>
      <c r="M1378" s="15"/>
      <c r="O1378" s="15"/>
    </row>
    <row r="1379" spans="7:15" x14ac:dyDescent="0.2">
      <c r="G1379" s="15"/>
      <c r="H1379" s="15"/>
      <c r="I1379" s="15"/>
      <c r="J1379" s="15"/>
      <c r="L1379" s="15"/>
      <c r="M1379" s="15"/>
      <c r="O1379" s="15"/>
    </row>
    <row r="1380" spans="7:15" x14ac:dyDescent="0.2">
      <c r="G1380" s="15"/>
      <c r="H1380" s="15"/>
      <c r="I1380" s="15"/>
      <c r="J1380" s="15"/>
      <c r="L1380" s="15"/>
      <c r="M1380" s="15"/>
      <c r="O1380" s="15"/>
    </row>
    <row r="1381" spans="7:15" x14ac:dyDescent="0.2">
      <c r="G1381" s="15"/>
      <c r="H1381" s="15"/>
      <c r="I1381" s="15"/>
      <c r="J1381" s="15"/>
      <c r="L1381" s="15"/>
      <c r="M1381" s="15"/>
      <c r="O1381" s="15"/>
    </row>
    <row r="1382" spans="7:15" x14ac:dyDescent="0.2">
      <c r="G1382" s="15"/>
      <c r="H1382" s="15"/>
      <c r="I1382" s="15"/>
      <c r="J1382" s="15"/>
      <c r="L1382" s="15"/>
      <c r="M1382" s="15"/>
      <c r="O1382" s="15"/>
    </row>
    <row r="1383" spans="7:15" x14ac:dyDescent="0.2">
      <c r="G1383" s="15"/>
      <c r="H1383" s="15"/>
      <c r="I1383" s="15"/>
      <c r="J1383" s="15"/>
      <c r="L1383" s="15"/>
      <c r="M1383" s="15"/>
      <c r="O1383" s="15"/>
    </row>
    <row r="1384" spans="7:15" x14ac:dyDescent="0.2">
      <c r="G1384" s="15"/>
      <c r="H1384" s="15"/>
      <c r="I1384" s="15"/>
      <c r="J1384" s="15"/>
      <c r="L1384" s="15"/>
      <c r="M1384" s="15"/>
      <c r="O1384" s="15"/>
    </row>
    <row r="1385" spans="7:15" x14ac:dyDescent="0.2">
      <c r="G1385" s="15"/>
      <c r="H1385" s="15"/>
      <c r="I1385" s="15"/>
      <c r="J1385" s="15"/>
      <c r="L1385" s="15"/>
      <c r="M1385" s="15"/>
      <c r="O1385" s="15"/>
    </row>
    <row r="1386" spans="7:15" x14ac:dyDescent="0.2">
      <c r="G1386" s="15"/>
      <c r="H1386" s="15"/>
      <c r="I1386" s="15"/>
      <c r="J1386" s="15"/>
      <c r="L1386" s="15"/>
      <c r="M1386" s="15"/>
      <c r="O1386" s="15"/>
    </row>
    <row r="1387" spans="7:15" x14ac:dyDescent="0.2">
      <c r="G1387" s="15"/>
      <c r="H1387" s="15"/>
      <c r="I1387" s="15"/>
      <c r="J1387" s="15"/>
      <c r="L1387" s="15"/>
      <c r="M1387" s="15"/>
      <c r="O1387" s="15"/>
    </row>
    <row r="1388" spans="7:15" x14ac:dyDescent="0.2">
      <c r="G1388" s="15"/>
      <c r="H1388" s="15"/>
      <c r="I1388" s="15"/>
      <c r="J1388" s="15"/>
      <c r="L1388" s="15"/>
      <c r="M1388" s="15"/>
      <c r="O1388" s="15"/>
    </row>
    <row r="1389" spans="7:15" x14ac:dyDescent="0.2">
      <c r="G1389" s="15"/>
      <c r="H1389" s="15"/>
      <c r="I1389" s="15"/>
      <c r="J1389" s="15"/>
      <c r="L1389" s="15"/>
      <c r="M1389" s="15"/>
      <c r="O1389" s="15"/>
    </row>
    <row r="1390" spans="7:15" x14ac:dyDescent="0.2">
      <c r="G1390" s="15"/>
      <c r="H1390" s="15"/>
      <c r="I1390" s="15"/>
      <c r="J1390" s="15"/>
      <c r="L1390" s="15"/>
      <c r="M1390" s="15"/>
      <c r="O1390" s="15"/>
    </row>
    <row r="1391" spans="7:15" x14ac:dyDescent="0.2">
      <c r="G1391" s="15"/>
      <c r="H1391" s="15"/>
      <c r="I1391" s="15"/>
      <c r="J1391" s="15"/>
      <c r="L1391" s="15"/>
      <c r="M1391" s="15"/>
      <c r="O1391" s="15"/>
    </row>
    <row r="1392" spans="7:15" x14ac:dyDescent="0.2">
      <c r="G1392" s="15"/>
      <c r="H1392" s="15"/>
      <c r="I1392" s="15"/>
      <c r="J1392" s="15"/>
      <c r="L1392" s="15"/>
      <c r="M1392" s="15"/>
      <c r="O1392" s="15"/>
    </row>
    <row r="1393" spans="7:15" x14ac:dyDescent="0.2">
      <c r="G1393" s="15"/>
      <c r="H1393" s="15"/>
      <c r="I1393" s="15"/>
      <c r="J1393" s="15"/>
      <c r="L1393" s="15"/>
      <c r="M1393" s="15"/>
      <c r="O1393" s="15"/>
    </row>
    <row r="1394" spans="7:15" x14ac:dyDescent="0.2">
      <c r="G1394" s="15"/>
      <c r="H1394" s="15"/>
      <c r="I1394" s="15"/>
      <c r="J1394" s="15"/>
      <c r="L1394" s="15"/>
      <c r="M1394" s="15"/>
      <c r="O1394" s="15"/>
    </row>
    <row r="1395" spans="7:15" x14ac:dyDescent="0.2">
      <c r="G1395" s="15"/>
      <c r="H1395" s="15"/>
      <c r="I1395" s="15"/>
      <c r="J1395" s="15"/>
      <c r="L1395" s="15"/>
      <c r="M1395" s="15"/>
      <c r="O1395" s="15"/>
    </row>
    <row r="1396" spans="7:15" x14ac:dyDescent="0.2">
      <c r="G1396" s="15"/>
      <c r="H1396" s="15"/>
      <c r="I1396" s="15"/>
      <c r="J1396" s="15"/>
      <c r="L1396" s="15"/>
      <c r="M1396" s="15"/>
      <c r="O1396" s="15"/>
    </row>
    <row r="1397" spans="7:15" x14ac:dyDescent="0.2">
      <c r="G1397" s="15"/>
      <c r="H1397" s="15"/>
      <c r="I1397" s="15"/>
      <c r="J1397" s="15"/>
      <c r="L1397" s="15"/>
      <c r="M1397" s="15"/>
      <c r="O1397" s="15"/>
    </row>
    <row r="1398" spans="7:15" x14ac:dyDescent="0.2">
      <c r="G1398" s="15"/>
      <c r="H1398" s="15"/>
      <c r="I1398" s="15"/>
      <c r="J1398" s="15"/>
      <c r="L1398" s="15"/>
      <c r="M1398" s="15"/>
      <c r="O1398" s="15"/>
    </row>
    <row r="1399" spans="7:15" x14ac:dyDescent="0.2">
      <c r="G1399" s="15"/>
      <c r="H1399" s="15"/>
      <c r="I1399" s="15"/>
      <c r="J1399" s="15"/>
      <c r="L1399" s="15"/>
      <c r="M1399" s="15"/>
      <c r="O1399" s="15"/>
    </row>
    <row r="1400" spans="7:15" x14ac:dyDescent="0.2">
      <c r="G1400" s="15"/>
      <c r="H1400" s="15"/>
      <c r="I1400" s="15"/>
      <c r="J1400" s="15"/>
      <c r="L1400" s="15"/>
      <c r="M1400" s="15"/>
      <c r="O1400" s="15"/>
    </row>
    <row r="1401" spans="7:15" x14ac:dyDescent="0.2">
      <c r="G1401" s="15"/>
      <c r="H1401" s="15"/>
      <c r="I1401" s="15"/>
      <c r="J1401" s="15"/>
      <c r="L1401" s="15"/>
      <c r="M1401" s="15"/>
      <c r="O1401" s="15"/>
    </row>
    <row r="1402" spans="7:15" x14ac:dyDescent="0.2">
      <c r="G1402" s="15"/>
      <c r="H1402" s="15"/>
      <c r="I1402" s="15"/>
      <c r="J1402" s="15"/>
      <c r="L1402" s="15"/>
      <c r="M1402" s="15"/>
      <c r="O1402" s="15"/>
    </row>
    <row r="1403" spans="7:15" x14ac:dyDescent="0.2">
      <c r="G1403" s="15"/>
      <c r="H1403" s="15"/>
      <c r="I1403" s="15"/>
      <c r="J1403" s="15"/>
      <c r="L1403" s="15"/>
      <c r="M1403" s="15"/>
      <c r="O1403" s="15"/>
    </row>
    <row r="1404" spans="7:15" x14ac:dyDescent="0.2">
      <c r="G1404" s="15"/>
      <c r="H1404" s="15"/>
      <c r="I1404" s="15"/>
      <c r="J1404" s="15"/>
      <c r="L1404" s="15"/>
      <c r="M1404" s="15"/>
      <c r="O1404" s="15"/>
    </row>
    <row r="1405" spans="7:15" x14ac:dyDescent="0.2">
      <c r="G1405" s="15"/>
      <c r="H1405" s="15"/>
      <c r="I1405" s="15"/>
      <c r="J1405" s="15"/>
      <c r="L1405" s="15"/>
      <c r="M1405" s="15"/>
      <c r="O1405" s="15"/>
    </row>
    <row r="1406" spans="7:15" x14ac:dyDescent="0.2">
      <c r="G1406" s="15"/>
      <c r="H1406" s="15"/>
      <c r="I1406" s="15"/>
      <c r="J1406" s="15"/>
      <c r="L1406" s="15"/>
      <c r="M1406" s="15"/>
      <c r="O1406" s="15"/>
    </row>
    <row r="1407" spans="7:15" x14ac:dyDescent="0.2">
      <c r="G1407" s="15"/>
      <c r="H1407" s="15"/>
      <c r="I1407" s="15"/>
      <c r="J1407" s="15"/>
      <c r="L1407" s="15"/>
      <c r="M1407" s="15"/>
      <c r="O1407" s="15"/>
    </row>
    <row r="1408" spans="7:15" x14ac:dyDescent="0.2">
      <c r="G1408" s="15"/>
      <c r="H1408" s="15"/>
      <c r="I1408" s="15"/>
      <c r="J1408" s="15"/>
      <c r="L1408" s="15"/>
      <c r="M1408" s="15"/>
      <c r="O1408" s="15"/>
    </row>
    <row r="1409" spans="7:15" x14ac:dyDescent="0.2">
      <c r="G1409" s="15"/>
      <c r="H1409" s="15"/>
      <c r="I1409" s="15"/>
      <c r="J1409" s="15"/>
      <c r="L1409" s="15"/>
      <c r="M1409" s="15"/>
      <c r="O1409" s="15"/>
    </row>
    <row r="1410" spans="7:15" x14ac:dyDescent="0.2">
      <c r="G1410" s="15"/>
      <c r="H1410" s="15"/>
      <c r="I1410" s="15"/>
      <c r="J1410" s="15"/>
      <c r="L1410" s="15"/>
      <c r="M1410" s="15"/>
      <c r="O1410" s="15"/>
    </row>
    <row r="1411" spans="7:15" x14ac:dyDescent="0.2">
      <c r="G1411" s="15"/>
      <c r="H1411" s="15"/>
      <c r="I1411" s="15"/>
      <c r="J1411" s="15"/>
      <c r="L1411" s="15"/>
      <c r="M1411" s="15"/>
      <c r="O1411" s="15"/>
    </row>
    <row r="1412" spans="7:15" x14ac:dyDescent="0.2">
      <c r="G1412" s="15"/>
      <c r="H1412" s="15"/>
      <c r="I1412" s="15"/>
      <c r="J1412" s="15"/>
      <c r="L1412" s="15"/>
      <c r="M1412" s="15"/>
      <c r="O1412" s="15"/>
    </row>
    <row r="1413" spans="7:15" x14ac:dyDescent="0.2">
      <c r="G1413" s="15"/>
      <c r="H1413" s="15"/>
      <c r="I1413" s="15"/>
      <c r="J1413" s="15"/>
      <c r="L1413" s="15"/>
      <c r="M1413" s="15"/>
      <c r="O1413" s="15"/>
    </row>
    <row r="1414" spans="7:15" x14ac:dyDescent="0.2">
      <c r="G1414" s="15"/>
      <c r="H1414" s="15"/>
      <c r="I1414" s="15"/>
      <c r="J1414" s="15"/>
      <c r="L1414" s="15"/>
      <c r="M1414" s="15"/>
      <c r="O1414" s="15"/>
    </row>
    <row r="1415" spans="7:15" x14ac:dyDescent="0.2">
      <c r="G1415" s="15"/>
      <c r="H1415" s="15"/>
      <c r="I1415" s="15"/>
      <c r="J1415" s="15"/>
      <c r="L1415" s="15"/>
      <c r="M1415" s="15"/>
      <c r="O1415" s="15"/>
    </row>
    <row r="1416" spans="7:15" x14ac:dyDescent="0.2">
      <c r="G1416" s="15"/>
      <c r="H1416" s="15"/>
      <c r="I1416" s="15"/>
      <c r="J1416" s="15"/>
      <c r="L1416" s="15"/>
      <c r="M1416" s="15"/>
      <c r="O1416" s="15"/>
    </row>
    <row r="1417" spans="7:15" x14ac:dyDescent="0.2">
      <c r="G1417" s="15"/>
      <c r="H1417" s="15"/>
      <c r="I1417" s="15"/>
      <c r="J1417" s="15"/>
      <c r="L1417" s="15"/>
      <c r="M1417" s="15"/>
      <c r="O1417" s="15"/>
    </row>
    <row r="1418" spans="7:15" x14ac:dyDescent="0.2">
      <c r="G1418" s="15"/>
      <c r="H1418" s="15"/>
      <c r="I1418" s="15"/>
      <c r="J1418" s="15"/>
      <c r="L1418" s="15"/>
      <c r="M1418" s="15"/>
      <c r="O1418" s="15"/>
    </row>
    <row r="1419" spans="7:15" x14ac:dyDescent="0.2">
      <c r="G1419" s="15"/>
      <c r="H1419" s="15"/>
      <c r="I1419" s="15"/>
      <c r="J1419" s="15"/>
      <c r="L1419" s="15"/>
      <c r="M1419" s="15"/>
      <c r="O1419" s="15"/>
    </row>
    <row r="1420" spans="7:15" x14ac:dyDescent="0.2">
      <c r="G1420" s="15"/>
      <c r="H1420" s="15"/>
      <c r="I1420" s="15"/>
      <c r="J1420" s="15"/>
      <c r="L1420" s="15"/>
      <c r="M1420" s="15"/>
      <c r="O1420" s="15"/>
    </row>
    <row r="1421" spans="7:15" x14ac:dyDescent="0.2">
      <c r="G1421" s="15"/>
      <c r="H1421" s="15"/>
      <c r="I1421" s="15"/>
      <c r="J1421" s="15"/>
      <c r="L1421" s="15"/>
      <c r="M1421" s="15"/>
      <c r="O1421" s="15"/>
    </row>
    <row r="1422" spans="7:15" x14ac:dyDescent="0.2">
      <c r="G1422" s="15"/>
      <c r="H1422" s="15"/>
      <c r="I1422" s="15"/>
      <c r="J1422" s="15"/>
      <c r="L1422" s="15"/>
      <c r="M1422" s="15"/>
      <c r="O1422" s="15"/>
    </row>
    <row r="1423" spans="7:15" x14ac:dyDescent="0.2">
      <c r="G1423" s="15"/>
      <c r="H1423" s="15"/>
      <c r="I1423" s="15"/>
      <c r="J1423" s="15"/>
      <c r="L1423" s="15"/>
      <c r="M1423" s="15"/>
      <c r="O1423" s="15"/>
    </row>
    <row r="1424" spans="7:15" x14ac:dyDescent="0.2">
      <c r="G1424" s="15"/>
      <c r="H1424" s="15"/>
      <c r="I1424" s="15"/>
      <c r="J1424" s="15"/>
      <c r="L1424" s="15"/>
      <c r="M1424" s="15"/>
      <c r="O1424" s="15"/>
    </row>
    <row r="1425" spans="7:15" x14ac:dyDescent="0.2">
      <c r="G1425" s="15"/>
      <c r="H1425" s="15"/>
      <c r="I1425" s="15"/>
      <c r="J1425" s="15"/>
      <c r="L1425" s="15"/>
      <c r="M1425" s="15"/>
      <c r="O1425" s="15"/>
    </row>
    <row r="1426" spans="7:15" x14ac:dyDescent="0.2">
      <c r="G1426" s="15"/>
      <c r="H1426" s="15"/>
      <c r="I1426" s="15"/>
      <c r="J1426" s="15"/>
      <c r="L1426" s="15"/>
      <c r="M1426" s="15"/>
      <c r="O1426" s="15"/>
    </row>
    <row r="1427" spans="7:15" x14ac:dyDescent="0.2">
      <c r="G1427" s="15"/>
      <c r="H1427" s="15"/>
      <c r="I1427" s="15"/>
      <c r="J1427" s="15"/>
      <c r="L1427" s="15"/>
      <c r="M1427" s="15"/>
      <c r="O1427" s="15"/>
    </row>
    <row r="1428" spans="7:15" x14ac:dyDescent="0.2">
      <c r="G1428" s="15"/>
      <c r="H1428" s="15"/>
      <c r="I1428" s="15"/>
      <c r="J1428" s="15"/>
      <c r="L1428" s="15"/>
      <c r="M1428" s="15"/>
      <c r="O1428" s="15"/>
    </row>
    <row r="1429" spans="7:15" x14ac:dyDescent="0.2">
      <c r="G1429" s="15"/>
      <c r="H1429" s="15"/>
      <c r="I1429" s="15"/>
      <c r="J1429" s="15"/>
      <c r="L1429" s="15"/>
      <c r="M1429" s="15"/>
      <c r="O1429" s="15"/>
    </row>
    <row r="1430" spans="7:15" x14ac:dyDescent="0.2">
      <c r="G1430" s="15"/>
      <c r="H1430" s="15"/>
      <c r="I1430" s="15"/>
      <c r="J1430" s="15"/>
      <c r="L1430" s="15"/>
      <c r="M1430" s="15"/>
      <c r="O1430" s="15"/>
    </row>
    <row r="1431" spans="7:15" x14ac:dyDescent="0.2">
      <c r="G1431" s="15"/>
      <c r="H1431" s="15"/>
      <c r="I1431" s="15"/>
      <c r="J1431" s="15"/>
      <c r="L1431" s="15"/>
      <c r="M1431" s="15"/>
      <c r="O1431" s="15"/>
    </row>
    <row r="1432" spans="7:15" x14ac:dyDescent="0.2">
      <c r="G1432" s="15"/>
      <c r="H1432" s="15"/>
      <c r="I1432" s="15"/>
      <c r="J1432" s="15"/>
      <c r="L1432" s="15"/>
      <c r="M1432" s="15"/>
      <c r="O1432" s="15"/>
    </row>
    <row r="1433" spans="7:15" x14ac:dyDescent="0.2">
      <c r="G1433" s="15"/>
      <c r="H1433" s="15"/>
      <c r="I1433" s="15"/>
      <c r="J1433" s="15"/>
      <c r="L1433" s="15"/>
      <c r="M1433" s="15"/>
      <c r="O1433" s="15"/>
    </row>
    <row r="1434" spans="7:15" x14ac:dyDescent="0.2">
      <c r="G1434" s="15"/>
      <c r="H1434" s="15"/>
      <c r="I1434" s="15"/>
      <c r="J1434" s="15"/>
      <c r="L1434" s="15"/>
      <c r="M1434" s="15"/>
      <c r="O1434" s="15"/>
    </row>
    <row r="1435" spans="7:15" x14ac:dyDescent="0.2">
      <c r="G1435" s="15"/>
      <c r="H1435" s="15"/>
      <c r="I1435" s="15"/>
      <c r="J1435" s="15"/>
      <c r="L1435" s="15"/>
      <c r="M1435" s="15"/>
      <c r="O1435" s="15"/>
    </row>
    <row r="1436" spans="7:15" x14ac:dyDescent="0.2">
      <c r="G1436" s="15"/>
      <c r="H1436" s="15"/>
      <c r="I1436" s="15"/>
      <c r="J1436" s="15"/>
      <c r="L1436" s="15"/>
      <c r="M1436" s="15"/>
      <c r="O1436" s="15"/>
    </row>
    <row r="1437" spans="7:15" x14ac:dyDescent="0.2">
      <c r="G1437" s="15"/>
      <c r="H1437" s="15"/>
      <c r="I1437" s="15"/>
      <c r="J1437" s="15"/>
      <c r="L1437" s="15"/>
      <c r="M1437" s="15"/>
      <c r="O1437" s="15"/>
    </row>
    <row r="1438" spans="7:15" x14ac:dyDescent="0.2">
      <c r="G1438" s="15"/>
      <c r="H1438" s="15"/>
      <c r="I1438" s="15"/>
      <c r="J1438" s="15"/>
      <c r="L1438" s="15"/>
      <c r="M1438" s="15"/>
      <c r="O1438" s="15"/>
    </row>
    <row r="1439" spans="7:15" x14ac:dyDescent="0.2">
      <c r="G1439" s="15"/>
      <c r="H1439" s="15"/>
      <c r="I1439" s="15"/>
      <c r="J1439" s="15"/>
      <c r="L1439" s="15"/>
      <c r="M1439" s="15"/>
      <c r="O1439" s="15"/>
    </row>
    <row r="1440" spans="7:15" x14ac:dyDescent="0.2">
      <c r="G1440" s="15"/>
      <c r="H1440" s="15"/>
      <c r="I1440" s="15"/>
      <c r="J1440" s="15"/>
      <c r="L1440" s="15"/>
      <c r="M1440" s="15"/>
      <c r="O1440" s="15"/>
    </row>
    <row r="1441" spans="7:15" x14ac:dyDescent="0.2">
      <c r="G1441" s="15"/>
      <c r="H1441" s="15"/>
      <c r="I1441" s="15"/>
      <c r="J1441" s="15"/>
      <c r="L1441" s="15"/>
      <c r="M1441" s="15"/>
      <c r="O1441" s="15"/>
    </row>
    <row r="1442" spans="7:15" x14ac:dyDescent="0.2">
      <c r="G1442" s="15"/>
      <c r="H1442" s="15"/>
      <c r="I1442" s="15"/>
      <c r="J1442" s="15"/>
      <c r="L1442" s="15"/>
      <c r="M1442" s="15"/>
      <c r="O1442" s="15"/>
    </row>
    <row r="1443" spans="7:15" x14ac:dyDescent="0.2">
      <c r="G1443" s="15"/>
      <c r="H1443" s="15"/>
      <c r="I1443" s="15"/>
      <c r="J1443" s="15"/>
      <c r="L1443" s="15"/>
      <c r="M1443" s="15"/>
      <c r="O1443" s="15"/>
    </row>
    <row r="1444" spans="7:15" x14ac:dyDescent="0.2">
      <c r="G1444" s="15"/>
      <c r="H1444" s="15"/>
      <c r="I1444" s="15"/>
      <c r="J1444" s="15"/>
      <c r="L1444" s="15"/>
      <c r="M1444" s="15"/>
      <c r="O1444" s="15"/>
    </row>
    <row r="1445" spans="7:15" x14ac:dyDescent="0.2">
      <c r="G1445" s="15"/>
      <c r="H1445" s="15"/>
      <c r="I1445" s="15"/>
      <c r="J1445" s="15"/>
      <c r="L1445" s="15"/>
      <c r="M1445" s="15"/>
      <c r="O1445" s="15"/>
    </row>
    <row r="1446" spans="7:15" x14ac:dyDescent="0.2">
      <c r="G1446" s="15"/>
      <c r="H1446" s="15"/>
      <c r="I1446" s="15"/>
      <c r="J1446" s="15"/>
      <c r="L1446" s="15"/>
      <c r="M1446" s="15"/>
      <c r="O1446" s="15"/>
    </row>
    <row r="1447" spans="7:15" x14ac:dyDescent="0.2">
      <c r="G1447" s="15"/>
      <c r="H1447" s="15"/>
      <c r="I1447" s="15"/>
      <c r="J1447" s="15"/>
      <c r="L1447" s="15"/>
      <c r="M1447" s="15"/>
      <c r="O1447" s="15"/>
    </row>
    <row r="1448" spans="7:15" x14ac:dyDescent="0.2">
      <c r="G1448" s="15"/>
      <c r="H1448" s="15"/>
      <c r="I1448" s="15"/>
      <c r="J1448" s="15"/>
      <c r="L1448" s="15"/>
      <c r="M1448" s="15"/>
      <c r="O1448" s="15"/>
    </row>
    <row r="1449" spans="7:15" x14ac:dyDescent="0.2">
      <c r="G1449" s="15"/>
      <c r="H1449" s="15"/>
      <c r="I1449" s="15"/>
      <c r="J1449" s="15"/>
      <c r="L1449" s="15"/>
      <c r="M1449" s="15"/>
      <c r="O1449" s="15"/>
    </row>
    <row r="1450" spans="7:15" x14ac:dyDescent="0.2">
      <c r="G1450" s="15"/>
      <c r="H1450" s="15"/>
      <c r="I1450" s="15"/>
      <c r="J1450" s="15"/>
      <c r="L1450" s="15"/>
      <c r="M1450" s="15"/>
      <c r="O1450" s="15"/>
    </row>
    <row r="1451" spans="7:15" x14ac:dyDescent="0.2">
      <c r="G1451" s="15"/>
      <c r="H1451" s="15"/>
      <c r="I1451" s="15"/>
      <c r="J1451" s="15"/>
      <c r="L1451" s="15"/>
      <c r="M1451" s="15"/>
      <c r="O1451" s="15"/>
    </row>
    <row r="1452" spans="7:15" x14ac:dyDescent="0.2">
      <c r="G1452" s="15"/>
      <c r="H1452" s="15"/>
      <c r="I1452" s="15"/>
      <c r="J1452" s="15"/>
      <c r="L1452" s="15"/>
      <c r="M1452" s="15"/>
      <c r="O1452" s="15"/>
    </row>
    <row r="1453" spans="7:15" x14ac:dyDescent="0.2">
      <c r="G1453" s="15"/>
      <c r="H1453" s="15"/>
      <c r="I1453" s="15"/>
      <c r="J1453" s="15"/>
      <c r="L1453" s="15"/>
      <c r="M1453" s="15"/>
      <c r="O1453" s="15"/>
    </row>
    <row r="1454" spans="7:15" x14ac:dyDescent="0.2">
      <c r="G1454" s="15"/>
      <c r="H1454" s="15"/>
      <c r="I1454" s="15"/>
      <c r="J1454" s="15"/>
      <c r="L1454" s="15"/>
      <c r="M1454" s="15"/>
      <c r="O1454" s="15"/>
    </row>
    <row r="1455" spans="7:15" x14ac:dyDescent="0.2">
      <c r="G1455" s="15"/>
      <c r="H1455" s="15"/>
      <c r="I1455" s="15"/>
      <c r="J1455" s="15"/>
      <c r="L1455" s="15"/>
      <c r="M1455" s="15"/>
      <c r="O1455" s="15"/>
    </row>
    <row r="1456" spans="7:15" x14ac:dyDescent="0.2">
      <c r="G1456" s="15"/>
      <c r="H1456" s="15"/>
      <c r="I1456" s="15"/>
      <c r="J1456" s="15"/>
      <c r="L1456" s="15"/>
      <c r="M1456" s="15"/>
      <c r="O1456" s="15"/>
    </row>
    <row r="1457" spans="7:15" x14ac:dyDescent="0.2">
      <c r="G1457" s="15"/>
      <c r="H1457" s="15"/>
      <c r="I1457" s="15"/>
      <c r="J1457" s="15"/>
      <c r="L1457" s="15"/>
      <c r="M1457" s="15"/>
      <c r="O1457" s="15"/>
    </row>
    <row r="1458" spans="7:15" x14ac:dyDescent="0.2">
      <c r="G1458" s="15"/>
      <c r="H1458" s="15"/>
      <c r="I1458" s="15"/>
      <c r="J1458" s="15"/>
      <c r="L1458" s="15"/>
      <c r="M1458" s="15"/>
      <c r="O1458" s="15"/>
    </row>
    <row r="1459" spans="7:15" x14ac:dyDescent="0.2">
      <c r="G1459" s="15"/>
      <c r="H1459" s="15"/>
      <c r="I1459" s="15"/>
      <c r="J1459" s="15"/>
      <c r="L1459" s="15"/>
      <c r="M1459" s="15"/>
      <c r="O1459" s="15"/>
    </row>
    <row r="1460" spans="7:15" x14ac:dyDescent="0.2">
      <c r="G1460" s="15"/>
      <c r="H1460" s="15"/>
      <c r="I1460" s="15"/>
      <c r="J1460" s="15"/>
      <c r="L1460" s="15"/>
      <c r="M1460" s="15"/>
      <c r="O1460" s="15"/>
    </row>
    <row r="1461" spans="7:15" x14ac:dyDescent="0.2">
      <c r="G1461" s="15"/>
      <c r="H1461" s="15"/>
      <c r="I1461" s="15"/>
      <c r="J1461" s="15"/>
      <c r="L1461" s="15"/>
      <c r="M1461" s="15"/>
      <c r="O1461" s="15"/>
    </row>
    <row r="1462" spans="7:15" x14ac:dyDescent="0.2">
      <c r="G1462" s="15"/>
      <c r="H1462" s="15"/>
      <c r="I1462" s="15"/>
      <c r="J1462" s="15"/>
      <c r="L1462" s="15"/>
      <c r="M1462" s="15"/>
      <c r="O1462" s="15"/>
    </row>
    <row r="1463" spans="7:15" x14ac:dyDescent="0.2">
      <c r="G1463" s="15"/>
      <c r="H1463" s="15"/>
      <c r="I1463" s="15"/>
      <c r="J1463" s="15"/>
      <c r="L1463" s="15"/>
      <c r="M1463" s="15"/>
      <c r="O1463" s="15"/>
    </row>
    <row r="1464" spans="7:15" x14ac:dyDescent="0.2">
      <c r="G1464" s="15"/>
      <c r="H1464" s="15"/>
      <c r="I1464" s="15"/>
      <c r="J1464" s="15"/>
      <c r="L1464" s="15"/>
      <c r="M1464" s="15"/>
      <c r="O1464" s="15"/>
    </row>
    <row r="1465" spans="7:15" x14ac:dyDescent="0.2">
      <c r="G1465" s="15"/>
      <c r="H1465" s="15"/>
      <c r="I1465" s="15"/>
      <c r="J1465" s="15"/>
      <c r="L1465" s="15"/>
      <c r="M1465" s="15"/>
      <c r="O1465" s="15"/>
    </row>
    <row r="1466" spans="7:15" x14ac:dyDescent="0.2">
      <c r="G1466" s="15"/>
      <c r="H1466" s="15"/>
      <c r="I1466" s="15"/>
      <c r="J1466" s="15"/>
      <c r="L1466" s="15"/>
      <c r="M1466" s="15"/>
      <c r="O1466" s="15"/>
    </row>
    <row r="1467" spans="7:15" x14ac:dyDescent="0.2">
      <c r="G1467" s="15"/>
      <c r="H1467" s="15"/>
      <c r="I1467" s="15"/>
      <c r="J1467" s="15"/>
      <c r="L1467" s="15"/>
      <c r="M1467" s="15"/>
      <c r="O1467" s="15"/>
    </row>
    <row r="1468" spans="7:15" x14ac:dyDescent="0.2">
      <c r="G1468" s="15"/>
      <c r="H1468" s="15"/>
      <c r="I1468" s="15"/>
      <c r="J1468" s="15"/>
      <c r="L1468" s="15"/>
      <c r="M1468" s="15"/>
      <c r="O1468" s="15"/>
    </row>
    <row r="1469" spans="7:15" x14ac:dyDescent="0.2">
      <c r="G1469" s="15"/>
      <c r="H1469" s="15"/>
      <c r="I1469" s="15"/>
      <c r="J1469" s="15"/>
      <c r="L1469" s="15"/>
      <c r="M1469" s="15"/>
      <c r="O1469" s="15"/>
    </row>
    <row r="1470" spans="7:15" x14ac:dyDescent="0.2">
      <c r="G1470" s="15"/>
      <c r="H1470" s="15"/>
      <c r="I1470" s="15"/>
      <c r="J1470" s="15"/>
      <c r="L1470" s="15"/>
      <c r="M1470" s="15"/>
      <c r="O1470" s="15"/>
    </row>
    <row r="1471" spans="7:15" x14ac:dyDescent="0.2">
      <c r="G1471" s="15"/>
      <c r="H1471" s="15"/>
      <c r="I1471" s="15"/>
      <c r="J1471" s="15"/>
      <c r="L1471" s="15"/>
      <c r="M1471" s="15"/>
      <c r="O1471" s="15"/>
    </row>
    <row r="1472" spans="7:15" x14ac:dyDescent="0.2">
      <c r="G1472" s="15"/>
      <c r="H1472" s="15"/>
      <c r="I1472" s="15"/>
      <c r="J1472" s="15"/>
      <c r="L1472" s="15"/>
      <c r="M1472" s="15"/>
      <c r="O1472" s="15"/>
    </row>
    <row r="1473" spans="7:15" x14ac:dyDescent="0.2">
      <c r="G1473" s="15"/>
      <c r="H1473" s="15"/>
      <c r="I1473" s="15"/>
      <c r="J1473" s="15"/>
      <c r="L1473" s="15"/>
      <c r="M1473" s="15"/>
      <c r="O1473" s="15"/>
    </row>
    <row r="1474" spans="7:15" x14ac:dyDescent="0.2">
      <c r="G1474" s="15"/>
      <c r="H1474" s="15"/>
      <c r="I1474" s="15"/>
      <c r="J1474" s="15"/>
      <c r="L1474" s="15"/>
      <c r="M1474" s="15"/>
      <c r="O1474" s="15"/>
    </row>
    <row r="1475" spans="7:15" x14ac:dyDescent="0.2">
      <c r="G1475" s="15"/>
      <c r="H1475" s="15"/>
      <c r="I1475" s="15"/>
      <c r="J1475" s="15"/>
      <c r="L1475" s="15"/>
      <c r="M1475" s="15"/>
      <c r="O1475" s="15"/>
    </row>
    <row r="1476" spans="7:15" x14ac:dyDescent="0.2">
      <c r="G1476" s="15"/>
      <c r="H1476" s="15"/>
      <c r="I1476" s="15"/>
      <c r="J1476" s="15"/>
      <c r="L1476" s="15"/>
      <c r="M1476" s="15"/>
      <c r="O1476" s="15"/>
    </row>
    <row r="1477" spans="7:15" x14ac:dyDescent="0.2">
      <c r="G1477" s="15"/>
      <c r="H1477" s="15"/>
      <c r="I1477" s="15"/>
      <c r="J1477" s="15"/>
      <c r="L1477" s="15"/>
      <c r="M1477" s="15"/>
      <c r="O1477" s="15"/>
    </row>
    <row r="1478" spans="7:15" x14ac:dyDescent="0.2">
      <c r="G1478" s="15"/>
      <c r="H1478" s="15"/>
      <c r="I1478" s="15"/>
      <c r="J1478" s="15"/>
      <c r="L1478" s="15"/>
      <c r="M1478" s="15"/>
      <c r="O1478" s="15"/>
    </row>
    <row r="1479" spans="7:15" x14ac:dyDescent="0.2">
      <c r="G1479" s="15"/>
      <c r="H1479" s="15"/>
      <c r="I1479" s="15"/>
      <c r="J1479" s="15"/>
      <c r="L1479" s="15"/>
      <c r="M1479" s="15"/>
      <c r="O1479" s="15"/>
    </row>
    <row r="1480" spans="7:15" x14ac:dyDescent="0.2">
      <c r="G1480" s="15"/>
      <c r="H1480" s="15"/>
      <c r="I1480" s="15"/>
      <c r="J1480" s="15"/>
      <c r="L1480" s="15"/>
      <c r="M1480" s="15"/>
      <c r="O1480" s="15"/>
    </row>
    <row r="1481" spans="7:15" x14ac:dyDescent="0.2">
      <c r="G1481" s="15"/>
      <c r="H1481" s="15"/>
      <c r="I1481" s="15"/>
      <c r="J1481" s="15"/>
      <c r="L1481" s="15"/>
      <c r="M1481" s="15"/>
      <c r="O1481" s="15"/>
    </row>
    <row r="1482" spans="7:15" x14ac:dyDescent="0.2">
      <c r="G1482" s="15"/>
      <c r="H1482" s="15"/>
      <c r="I1482" s="15"/>
      <c r="J1482" s="15"/>
      <c r="L1482" s="15"/>
      <c r="M1482" s="15"/>
      <c r="O1482" s="15"/>
    </row>
    <row r="1483" spans="7:15" x14ac:dyDescent="0.2">
      <c r="G1483" s="15"/>
      <c r="H1483" s="15"/>
      <c r="I1483" s="15"/>
      <c r="J1483" s="15"/>
      <c r="L1483" s="15"/>
      <c r="M1483" s="15"/>
      <c r="O1483" s="15"/>
    </row>
    <row r="1484" spans="7:15" x14ac:dyDescent="0.2">
      <c r="G1484" s="15"/>
      <c r="H1484" s="15"/>
      <c r="I1484" s="15"/>
      <c r="J1484" s="15"/>
      <c r="L1484" s="15"/>
      <c r="M1484" s="15"/>
      <c r="O1484" s="15"/>
    </row>
    <row r="1485" spans="7:15" x14ac:dyDescent="0.2">
      <c r="G1485" s="15"/>
      <c r="H1485" s="15"/>
      <c r="I1485" s="15"/>
      <c r="J1485" s="15"/>
      <c r="L1485" s="15"/>
      <c r="M1485" s="15"/>
      <c r="O1485" s="15"/>
    </row>
    <row r="1486" spans="7:15" x14ac:dyDescent="0.2">
      <c r="G1486" s="15"/>
      <c r="H1486" s="15"/>
      <c r="I1486" s="15"/>
      <c r="J1486" s="15"/>
      <c r="L1486" s="15"/>
      <c r="M1486" s="15"/>
      <c r="O1486" s="15"/>
    </row>
    <row r="1487" spans="7:15" x14ac:dyDescent="0.2">
      <c r="G1487" s="15"/>
      <c r="H1487" s="15"/>
      <c r="I1487" s="15"/>
      <c r="J1487" s="15"/>
      <c r="L1487" s="15"/>
      <c r="M1487" s="15"/>
      <c r="O1487" s="15"/>
    </row>
    <row r="1488" spans="7:15" x14ac:dyDescent="0.2">
      <c r="G1488" s="15"/>
      <c r="H1488" s="15"/>
      <c r="I1488" s="15"/>
      <c r="J1488" s="15"/>
      <c r="L1488" s="15"/>
      <c r="M1488" s="15"/>
      <c r="O1488" s="15"/>
    </row>
    <row r="1489" spans="7:15" x14ac:dyDescent="0.2">
      <c r="G1489" s="15"/>
      <c r="H1489" s="15"/>
      <c r="I1489" s="15"/>
      <c r="J1489" s="15"/>
      <c r="L1489" s="15"/>
      <c r="M1489" s="15"/>
      <c r="O1489" s="15"/>
    </row>
    <row r="1490" spans="7:15" x14ac:dyDescent="0.2">
      <c r="G1490" s="15"/>
      <c r="H1490" s="15"/>
      <c r="I1490" s="15"/>
      <c r="J1490" s="15"/>
      <c r="L1490" s="15"/>
      <c r="M1490" s="15"/>
      <c r="O1490" s="15"/>
    </row>
    <row r="1491" spans="7:15" x14ac:dyDescent="0.2">
      <c r="G1491" s="15"/>
      <c r="H1491" s="15"/>
      <c r="I1491" s="15"/>
      <c r="J1491" s="15"/>
      <c r="L1491" s="15"/>
      <c r="M1491" s="15"/>
      <c r="O1491" s="15"/>
    </row>
    <row r="1492" spans="7:15" x14ac:dyDescent="0.2">
      <c r="G1492" s="15"/>
      <c r="H1492" s="15"/>
      <c r="I1492" s="15"/>
      <c r="J1492" s="15"/>
      <c r="L1492" s="15"/>
      <c r="M1492" s="15"/>
      <c r="O1492" s="15"/>
    </row>
    <row r="1493" spans="7:15" x14ac:dyDescent="0.2">
      <c r="G1493" s="15"/>
      <c r="H1493" s="15"/>
      <c r="I1493" s="15"/>
      <c r="J1493" s="15"/>
      <c r="L1493" s="15"/>
      <c r="M1493" s="15"/>
      <c r="O1493" s="15"/>
    </row>
    <row r="1494" spans="7:15" x14ac:dyDescent="0.2">
      <c r="G1494" s="15"/>
      <c r="H1494" s="15"/>
      <c r="I1494" s="15"/>
      <c r="J1494" s="15"/>
      <c r="L1494" s="15"/>
      <c r="M1494" s="15"/>
      <c r="O1494" s="15"/>
    </row>
    <row r="1495" spans="7:15" x14ac:dyDescent="0.2">
      <c r="G1495" s="15"/>
      <c r="H1495" s="15"/>
      <c r="I1495" s="15"/>
      <c r="J1495" s="15"/>
      <c r="L1495" s="15"/>
      <c r="M1495" s="15"/>
      <c r="O1495" s="15"/>
    </row>
    <row r="1496" spans="7:15" x14ac:dyDescent="0.2">
      <c r="G1496" s="15"/>
      <c r="H1496" s="15"/>
      <c r="I1496" s="15"/>
      <c r="J1496" s="15"/>
      <c r="L1496" s="15"/>
      <c r="M1496" s="15"/>
      <c r="O1496" s="15"/>
    </row>
    <row r="1497" spans="7:15" x14ac:dyDescent="0.2">
      <c r="G1497" s="15"/>
      <c r="H1497" s="15"/>
      <c r="I1497" s="15"/>
      <c r="J1497" s="15"/>
      <c r="L1497" s="15"/>
      <c r="M1497" s="15"/>
      <c r="O1497" s="15"/>
    </row>
    <row r="1498" spans="7:15" x14ac:dyDescent="0.2">
      <c r="G1498" s="15"/>
      <c r="H1498" s="15"/>
      <c r="I1498" s="15"/>
      <c r="J1498" s="15"/>
      <c r="L1498" s="15"/>
      <c r="M1498" s="15"/>
      <c r="O1498" s="15"/>
    </row>
    <row r="1499" spans="7:15" x14ac:dyDescent="0.2">
      <c r="G1499" s="15"/>
      <c r="H1499" s="15"/>
      <c r="I1499" s="15"/>
      <c r="J1499" s="15"/>
      <c r="L1499" s="15"/>
      <c r="M1499" s="15"/>
      <c r="O1499" s="15"/>
    </row>
    <row r="1500" spans="7:15" x14ac:dyDescent="0.2">
      <c r="G1500" s="15"/>
      <c r="H1500" s="15"/>
      <c r="I1500" s="15"/>
      <c r="J1500" s="15"/>
      <c r="L1500" s="15"/>
      <c r="M1500" s="15"/>
      <c r="O1500" s="15"/>
    </row>
    <row r="1501" spans="7:15" x14ac:dyDescent="0.2">
      <c r="G1501" s="15"/>
      <c r="H1501" s="15"/>
      <c r="I1501" s="15"/>
      <c r="J1501" s="15"/>
      <c r="L1501" s="15"/>
      <c r="M1501" s="15"/>
      <c r="O1501" s="15"/>
    </row>
    <row r="1502" spans="7:15" x14ac:dyDescent="0.2">
      <c r="G1502" s="15"/>
      <c r="H1502" s="15"/>
      <c r="I1502" s="15"/>
      <c r="J1502" s="15"/>
      <c r="L1502" s="15"/>
      <c r="M1502" s="15"/>
      <c r="O1502" s="15"/>
    </row>
    <row r="1503" spans="7:15" x14ac:dyDescent="0.2">
      <c r="G1503" s="15"/>
      <c r="H1503" s="15"/>
      <c r="I1503" s="15"/>
      <c r="J1503" s="15"/>
      <c r="L1503" s="15"/>
      <c r="M1503" s="15"/>
      <c r="O1503" s="15"/>
    </row>
    <row r="1504" spans="7:15" x14ac:dyDescent="0.2">
      <c r="G1504" s="15"/>
      <c r="H1504" s="15"/>
      <c r="I1504" s="15"/>
      <c r="J1504" s="15"/>
      <c r="L1504" s="15"/>
      <c r="M1504" s="15"/>
      <c r="O1504" s="15"/>
    </row>
    <row r="1505" spans="7:15" x14ac:dyDescent="0.2">
      <c r="G1505" s="15"/>
      <c r="H1505" s="15"/>
      <c r="I1505" s="15"/>
      <c r="J1505" s="15"/>
      <c r="L1505" s="15"/>
      <c r="M1505" s="15"/>
      <c r="O1505" s="15"/>
    </row>
    <row r="1506" spans="7:15" x14ac:dyDescent="0.2">
      <c r="G1506" s="15"/>
      <c r="H1506" s="15"/>
      <c r="I1506" s="15"/>
      <c r="J1506" s="15"/>
      <c r="L1506" s="15"/>
      <c r="M1506" s="15"/>
      <c r="O1506" s="15"/>
    </row>
    <row r="1507" spans="7:15" x14ac:dyDescent="0.2">
      <c r="G1507" s="15"/>
      <c r="H1507" s="15"/>
      <c r="I1507" s="15"/>
      <c r="J1507" s="15"/>
      <c r="L1507" s="15"/>
      <c r="M1507" s="15"/>
      <c r="O1507" s="15"/>
    </row>
    <row r="1508" spans="7:15" x14ac:dyDescent="0.2">
      <c r="G1508" s="15"/>
      <c r="H1508" s="15"/>
      <c r="I1508" s="15"/>
      <c r="J1508" s="15"/>
      <c r="L1508" s="15"/>
      <c r="M1508" s="15"/>
      <c r="O1508" s="15"/>
    </row>
    <row r="1509" spans="7:15" x14ac:dyDescent="0.2">
      <c r="G1509" s="15"/>
      <c r="H1509" s="15"/>
      <c r="I1509" s="15"/>
      <c r="J1509" s="15"/>
      <c r="L1509" s="15"/>
      <c r="M1509" s="15"/>
      <c r="O1509" s="15"/>
    </row>
    <row r="1510" spans="7:15" x14ac:dyDescent="0.2">
      <c r="G1510" s="15"/>
      <c r="H1510" s="15"/>
      <c r="I1510" s="15"/>
      <c r="J1510" s="15"/>
      <c r="L1510" s="15"/>
      <c r="M1510" s="15"/>
      <c r="O1510" s="15"/>
    </row>
    <row r="1511" spans="7:15" x14ac:dyDescent="0.2">
      <c r="G1511" s="15"/>
      <c r="H1511" s="15"/>
      <c r="I1511" s="15"/>
      <c r="J1511" s="15"/>
      <c r="L1511" s="15"/>
      <c r="M1511" s="15"/>
      <c r="O1511" s="15"/>
    </row>
    <row r="1512" spans="7:15" x14ac:dyDescent="0.2">
      <c r="G1512" s="15"/>
      <c r="H1512" s="15"/>
      <c r="I1512" s="15"/>
      <c r="J1512" s="15"/>
      <c r="L1512" s="15"/>
      <c r="M1512" s="15"/>
      <c r="O1512" s="15"/>
    </row>
    <row r="1513" spans="7:15" x14ac:dyDescent="0.2">
      <c r="G1513" s="15"/>
      <c r="H1513" s="15"/>
      <c r="I1513" s="15"/>
      <c r="J1513" s="15"/>
      <c r="L1513" s="15"/>
      <c r="M1513" s="15"/>
      <c r="O1513" s="15"/>
    </row>
    <row r="1514" spans="7:15" x14ac:dyDescent="0.2">
      <c r="G1514" s="15"/>
      <c r="H1514" s="15"/>
      <c r="I1514" s="15"/>
      <c r="J1514" s="15"/>
      <c r="L1514" s="15"/>
      <c r="M1514" s="15"/>
      <c r="O1514" s="15"/>
    </row>
    <row r="1515" spans="7:15" x14ac:dyDescent="0.2">
      <c r="G1515" s="15"/>
      <c r="H1515" s="15"/>
      <c r="I1515" s="15"/>
      <c r="J1515" s="15"/>
      <c r="L1515" s="15"/>
      <c r="M1515" s="15"/>
      <c r="O1515" s="15"/>
    </row>
    <row r="1516" spans="7:15" x14ac:dyDescent="0.2">
      <c r="G1516" s="15"/>
      <c r="H1516" s="15"/>
      <c r="I1516" s="15"/>
      <c r="J1516" s="15"/>
      <c r="L1516" s="15"/>
      <c r="M1516" s="15"/>
      <c r="O1516" s="15"/>
    </row>
    <row r="1517" spans="7:15" x14ac:dyDescent="0.2">
      <c r="G1517" s="15"/>
      <c r="H1517" s="15"/>
      <c r="I1517" s="15"/>
      <c r="J1517" s="15"/>
      <c r="L1517" s="15"/>
      <c r="M1517" s="15"/>
      <c r="O1517" s="15"/>
    </row>
    <row r="1518" spans="7:15" x14ac:dyDescent="0.2">
      <c r="G1518" s="15"/>
      <c r="H1518" s="15"/>
      <c r="I1518" s="15"/>
      <c r="J1518" s="15"/>
      <c r="L1518" s="15"/>
      <c r="M1518" s="15"/>
      <c r="O1518" s="15"/>
    </row>
    <row r="1519" spans="7:15" x14ac:dyDescent="0.2">
      <c r="G1519" s="15"/>
      <c r="H1519" s="15"/>
      <c r="I1519" s="15"/>
      <c r="J1519" s="15"/>
      <c r="L1519" s="15"/>
      <c r="M1519" s="15"/>
      <c r="O1519" s="15"/>
    </row>
    <row r="1520" spans="7:15" x14ac:dyDescent="0.2">
      <c r="G1520" s="15"/>
      <c r="H1520" s="15"/>
      <c r="I1520" s="15"/>
      <c r="J1520" s="15"/>
      <c r="L1520" s="15"/>
      <c r="M1520" s="15"/>
      <c r="O1520" s="15"/>
    </row>
    <row r="1521" spans="7:15" x14ac:dyDescent="0.2">
      <c r="G1521" s="15"/>
      <c r="H1521" s="15"/>
      <c r="I1521" s="15"/>
      <c r="J1521" s="15"/>
      <c r="L1521" s="15"/>
      <c r="M1521" s="15"/>
      <c r="O1521" s="15"/>
    </row>
    <row r="1522" spans="7:15" x14ac:dyDescent="0.2">
      <c r="G1522" s="15"/>
      <c r="H1522" s="15"/>
      <c r="I1522" s="15"/>
      <c r="J1522" s="15"/>
      <c r="L1522" s="15"/>
      <c r="M1522" s="15"/>
      <c r="O1522" s="15"/>
    </row>
    <row r="1523" spans="7:15" x14ac:dyDescent="0.2">
      <c r="G1523" s="15"/>
      <c r="H1523" s="15"/>
      <c r="I1523" s="15"/>
      <c r="J1523" s="15"/>
      <c r="L1523" s="15"/>
      <c r="M1523" s="15"/>
      <c r="O1523" s="15"/>
    </row>
    <row r="1524" spans="7:15" x14ac:dyDescent="0.2">
      <c r="G1524" s="15"/>
      <c r="H1524" s="15"/>
      <c r="I1524" s="15"/>
      <c r="J1524" s="15"/>
      <c r="L1524" s="15"/>
      <c r="M1524" s="15"/>
      <c r="O1524" s="15"/>
    </row>
    <row r="1525" spans="7:15" x14ac:dyDescent="0.2">
      <c r="G1525" s="15"/>
      <c r="H1525" s="15"/>
      <c r="I1525" s="15"/>
      <c r="J1525" s="15"/>
      <c r="L1525" s="15"/>
      <c r="M1525" s="15"/>
      <c r="O1525" s="15"/>
    </row>
    <row r="1526" spans="7:15" x14ac:dyDescent="0.2">
      <c r="G1526" s="15"/>
      <c r="H1526" s="15"/>
      <c r="I1526" s="15"/>
      <c r="J1526" s="15"/>
      <c r="L1526" s="15"/>
      <c r="M1526" s="15"/>
      <c r="O1526" s="15"/>
    </row>
    <row r="1527" spans="7:15" x14ac:dyDescent="0.2">
      <c r="G1527" s="15"/>
      <c r="H1527" s="15"/>
      <c r="I1527" s="15"/>
      <c r="J1527" s="15"/>
      <c r="L1527" s="15"/>
      <c r="M1527" s="15"/>
      <c r="O1527" s="15"/>
    </row>
    <row r="1528" spans="7:15" x14ac:dyDescent="0.2">
      <c r="G1528" s="15"/>
      <c r="H1528" s="15"/>
      <c r="I1528" s="15"/>
      <c r="J1528" s="15"/>
      <c r="L1528" s="15"/>
      <c r="M1528" s="15"/>
      <c r="O1528" s="15"/>
    </row>
    <row r="1529" spans="7:15" x14ac:dyDescent="0.2">
      <c r="G1529" s="15"/>
      <c r="H1529" s="15"/>
      <c r="I1529" s="15"/>
      <c r="J1529" s="15"/>
      <c r="L1529" s="15"/>
      <c r="M1529" s="15"/>
      <c r="O1529" s="15"/>
    </row>
    <row r="1530" spans="7:15" x14ac:dyDescent="0.2">
      <c r="G1530" s="15"/>
      <c r="H1530" s="15"/>
      <c r="I1530" s="15"/>
      <c r="J1530" s="15"/>
      <c r="L1530" s="15"/>
      <c r="M1530" s="15"/>
      <c r="O1530" s="15"/>
    </row>
    <row r="1531" spans="7:15" x14ac:dyDescent="0.2">
      <c r="G1531" s="15"/>
      <c r="H1531" s="15"/>
      <c r="I1531" s="15"/>
      <c r="J1531" s="15"/>
      <c r="L1531" s="15"/>
      <c r="M1531" s="15"/>
      <c r="O1531" s="15"/>
    </row>
    <row r="1532" spans="7:15" x14ac:dyDescent="0.2">
      <c r="G1532" s="15"/>
      <c r="H1532" s="15"/>
      <c r="I1532" s="15"/>
      <c r="J1532" s="15"/>
      <c r="L1532" s="15"/>
      <c r="M1532" s="15"/>
      <c r="O1532" s="15"/>
    </row>
    <row r="1533" spans="7:15" x14ac:dyDescent="0.2">
      <c r="G1533" s="15"/>
      <c r="H1533" s="15"/>
      <c r="I1533" s="15"/>
      <c r="J1533" s="15"/>
      <c r="L1533" s="15"/>
      <c r="M1533" s="15"/>
      <c r="O1533" s="15"/>
    </row>
    <row r="1534" spans="7:15" x14ac:dyDescent="0.2">
      <c r="G1534" s="15"/>
      <c r="H1534" s="15"/>
      <c r="I1534" s="15"/>
      <c r="J1534" s="15"/>
      <c r="L1534" s="15"/>
      <c r="M1534" s="15"/>
      <c r="O1534" s="15"/>
    </row>
    <row r="1535" spans="7:15" x14ac:dyDescent="0.2">
      <c r="G1535" s="15"/>
      <c r="H1535" s="15"/>
      <c r="I1535" s="15"/>
      <c r="J1535" s="15"/>
      <c r="L1535" s="15"/>
      <c r="M1535" s="15"/>
      <c r="O1535" s="15"/>
    </row>
    <row r="1536" spans="7:15" x14ac:dyDescent="0.2">
      <c r="G1536" s="15"/>
      <c r="H1536" s="15"/>
      <c r="I1536" s="15"/>
      <c r="J1536" s="15"/>
      <c r="L1536" s="15"/>
      <c r="M1536" s="15"/>
      <c r="O1536" s="15"/>
    </row>
    <row r="1537" spans="7:15" x14ac:dyDescent="0.2">
      <c r="G1537" s="15"/>
      <c r="H1537" s="15"/>
      <c r="I1537" s="15"/>
      <c r="J1537" s="15"/>
      <c r="L1537" s="15"/>
      <c r="M1537" s="15"/>
      <c r="O1537" s="15"/>
    </row>
    <row r="1538" spans="7:15" x14ac:dyDescent="0.2">
      <c r="G1538" s="15"/>
      <c r="H1538" s="15"/>
      <c r="I1538" s="15"/>
      <c r="J1538" s="15"/>
      <c r="L1538" s="15"/>
      <c r="M1538" s="15"/>
      <c r="O1538" s="15"/>
    </row>
    <row r="1539" spans="7:15" x14ac:dyDescent="0.2">
      <c r="G1539" s="15"/>
      <c r="H1539" s="15"/>
      <c r="I1539" s="15"/>
      <c r="J1539" s="15"/>
      <c r="L1539" s="15"/>
      <c r="M1539" s="15"/>
      <c r="O1539" s="15"/>
    </row>
    <row r="1540" spans="7:15" x14ac:dyDescent="0.2">
      <c r="G1540" s="15"/>
      <c r="H1540" s="15"/>
      <c r="I1540" s="15"/>
      <c r="J1540" s="15"/>
      <c r="L1540" s="15"/>
      <c r="M1540" s="15"/>
      <c r="O1540" s="15"/>
    </row>
    <row r="1541" spans="7:15" x14ac:dyDescent="0.2">
      <c r="G1541" s="15"/>
      <c r="H1541" s="15"/>
      <c r="I1541" s="15"/>
      <c r="J1541" s="15"/>
      <c r="L1541" s="15"/>
      <c r="M1541" s="15"/>
      <c r="O1541" s="15"/>
    </row>
    <row r="1542" spans="7:15" x14ac:dyDescent="0.2">
      <c r="G1542" s="15"/>
      <c r="H1542" s="15"/>
      <c r="I1542" s="15"/>
      <c r="J1542" s="15"/>
      <c r="L1542" s="15"/>
      <c r="M1542" s="15"/>
      <c r="O1542" s="15"/>
    </row>
    <row r="1543" spans="7:15" x14ac:dyDescent="0.2">
      <c r="G1543" s="15"/>
      <c r="H1543" s="15"/>
      <c r="I1543" s="15"/>
      <c r="J1543" s="15"/>
      <c r="L1543" s="15"/>
      <c r="M1543" s="15"/>
      <c r="O1543" s="15"/>
    </row>
    <row r="1544" spans="7:15" x14ac:dyDescent="0.2">
      <c r="G1544" s="15"/>
      <c r="H1544" s="15"/>
      <c r="I1544" s="15"/>
      <c r="J1544" s="15"/>
      <c r="L1544" s="15"/>
      <c r="M1544" s="15"/>
      <c r="O1544" s="15"/>
    </row>
    <row r="1545" spans="7:15" x14ac:dyDescent="0.2">
      <c r="G1545" s="15"/>
      <c r="H1545" s="15"/>
      <c r="I1545" s="15"/>
      <c r="J1545" s="15"/>
      <c r="L1545" s="15"/>
      <c r="M1545" s="15"/>
      <c r="O1545" s="15"/>
    </row>
    <row r="1546" spans="7:15" x14ac:dyDescent="0.2">
      <c r="G1546" s="15"/>
      <c r="H1546" s="15"/>
      <c r="I1546" s="15"/>
      <c r="J1546" s="15"/>
      <c r="L1546" s="15"/>
      <c r="M1546" s="15"/>
      <c r="O1546" s="15"/>
    </row>
    <row r="1547" spans="7:15" x14ac:dyDescent="0.2">
      <c r="G1547" s="15"/>
      <c r="H1547" s="15"/>
      <c r="I1547" s="15"/>
      <c r="J1547" s="15"/>
      <c r="L1547" s="15"/>
      <c r="M1547" s="15"/>
      <c r="O1547" s="15"/>
    </row>
    <row r="1548" spans="7:15" x14ac:dyDescent="0.2">
      <c r="G1548" s="15"/>
      <c r="H1548" s="15"/>
      <c r="I1548" s="15"/>
      <c r="J1548" s="15"/>
      <c r="L1548" s="15"/>
      <c r="M1548" s="15"/>
      <c r="O1548" s="15"/>
    </row>
    <row r="1549" spans="7:15" x14ac:dyDescent="0.2">
      <c r="G1549" s="15"/>
      <c r="H1549" s="15"/>
      <c r="I1549" s="15"/>
      <c r="J1549" s="15"/>
      <c r="L1549" s="15"/>
      <c r="M1549" s="15"/>
      <c r="O1549" s="15"/>
    </row>
    <row r="1550" spans="7:15" x14ac:dyDescent="0.2">
      <c r="G1550" s="15"/>
      <c r="H1550" s="15"/>
      <c r="I1550" s="15"/>
      <c r="J1550" s="15"/>
      <c r="L1550" s="15"/>
      <c r="M1550" s="15"/>
      <c r="O1550" s="15"/>
    </row>
    <row r="1551" spans="7:15" x14ac:dyDescent="0.2">
      <c r="G1551" s="15"/>
      <c r="H1551" s="15"/>
      <c r="I1551" s="15"/>
      <c r="J1551" s="15"/>
      <c r="L1551" s="15"/>
      <c r="M1551" s="15"/>
      <c r="O1551" s="15"/>
    </row>
    <row r="1552" spans="7:15" x14ac:dyDescent="0.2">
      <c r="G1552" s="15"/>
      <c r="H1552" s="15"/>
      <c r="I1552" s="15"/>
      <c r="J1552" s="15"/>
      <c r="L1552" s="15"/>
      <c r="M1552" s="15"/>
      <c r="O1552" s="15"/>
    </row>
    <row r="1553" spans="7:15" x14ac:dyDescent="0.2">
      <c r="G1553" s="15"/>
      <c r="H1553" s="15"/>
      <c r="I1553" s="15"/>
      <c r="J1553" s="15"/>
      <c r="L1553" s="15"/>
      <c r="M1553" s="15"/>
      <c r="O1553" s="15"/>
    </row>
    <row r="1554" spans="7:15" x14ac:dyDescent="0.2">
      <c r="G1554" s="15"/>
      <c r="H1554" s="15"/>
      <c r="I1554" s="15"/>
      <c r="J1554" s="15"/>
      <c r="L1554" s="15"/>
      <c r="M1554" s="15"/>
      <c r="O1554" s="15"/>
    </row>
    <row r="1555" spans="7:15" x14ac:dyDescent="0.2">
      <c r="G1555" s="15"/>
      <c r="H1555" s="15"/>
      <c r="I1555" s="15"/>
      <c r="J1555" s="15"/>
      <c r="L1555" s="15"/>
      <c r="M1555" s="15"/>
      <c r="O1555" s="15"/>
    </row>
    <row r="1556" spans="7:15" x14ac:dyDescent="0.2">
      <c r="G1556" s="15"/>
      <c r="H1556" s="15"/>
      <c r="I1556" s="15"/>
      <c r="J1556" s="15"/>
      <c r="L1556" s="15"/>
      <c r="M1556" s="15"/>
      <c r="O1556" s="15"/>
    </row>
    <row r="1557" spans="7:15" x14ac:dyDescent="0.2">
      <c r="G1557" s="15"/>
      <c r="H1557" s="15"/>
      <c r="I1557" s="15"/>
      <c r="J1557" s="15"/>
      <c r="L1557" s="15"/>
      <c r="M1557" s="15"/>
      <c r="O1557" s="15"/>
    </row>
    <row r="1558" spans="7:15" x14ac:dyDescent="0.2">
      <c r="G1558" s="15"/>
      <c r="H1558" s="15"/>
      <c r="I1558" s="15"/>
      <c r="J1558" s="15"/>
      <c r="L1558" s="15"/>
      <c r="M1558" s="15"/>
      <c r="O1558" s="15"/>
    </row>
    <row r="1559" spans="7:15" x14ac:dyDescent="0.2">
      <c r="G1559" s="15"/>
      <c r="H1559" s="15"/>
      <c r="I1559" s="15"/>
      <c r="J1559" s="15"/>
      <c r="L1559" s="15"/>
      <c r="M1559" s="15"/>
      <c r="O1559" s="15"/>
    </row>
    <row r="1560" spans="7:15" x14ac:dyDescent="0.2">
      <c r="G1560" s="15"/>
      <c r="H1560" s="15"/>
      <c r="I1560" s="15"/>
      <c r="J1560" s="15"/>
      <c r="L1560" s="15"/>
      <c r="M1560" s="15"/>
      <c r="O1560" s="15"/>
    </row>
    <row r="1561" spans="7:15" x14ac:dyDescent="0.2">
      <c r="G1561" s="15"/>
      <c r="H1561" s="15"/>
      <c r="I1561" s="15"/>
      <c r="J1561" s="15"/>
      <c r="L1561" s="15"/>
      <c r="M1561" s="15"/>
      <c r="O1561" s="15"/>
    </row>
    <row r="1562" spans="7:15" x14ac:dyDescent="0.2">
      <c r="G1562" s="15"/>
      <c r="H1562" s="15"/>
      <c r="I1562" s="15"/>
      <c r="J1562" s="15"/>
      <c r="L1562" s="15"/>
      <c r="M1562" s="15"/>
      <c r="O1562" s="15"/>
    </row>
    <row r="1563" spans="7:15" x14ac:dyDescent="0.2">
      <c r="G1563" s="15"/>
      <c r="H1563" s="15"/>
      <c r="I1563" s="15"/>
      <c r="J1563" s="15"/>
      <c r="L1563" s="15"/>
      <c r="M1563" s="15"/>
      <c r="O1563" s="15"/>
    </row>
    <row r="1564" spans="7:15" x14ac:dyDescent="0.2">
      <c r="G1564" s="15"/>
      <c r="H1564" s="15"/>
      <c r="I1564" s="15"/>
      <c r="J1564" s="15"/>
      <c r="L1564" s="15"/>
      <c r="M1564" s="15"/>
      <c r="O1564" s="15"/>
    </row>
    <row r="1565" spans="7:15" x14ac:dyDescent="0.2">
      <c r="G1565" s="15"/>
      <c r="H1565" s="15"/>
      <c r="I1565" s="15"/>
      <c r="J1565" s="15"/>
      <c r="L1565" s="15"/>
      <c r="M1565" s="15"/>
      <c r="O1565" s="15"/>
    </row>
    <row r="1566" spans="7:15" x14ac:dyDescent="0.2">
      <c r="G1566" s="15"/>
      <c r="H1566" s="15"/>
      <c r="I1566" s="15"/>
      <c r="J1566" s="15"/>
      <c r="L1566" s="15"/>
      <c r="M1566" s="15"/>
      <c r="O1566" s="15"/>
    </row>
    <row r="1567" spans="7:15" x14ac:dyDescent="0.2">
      <c r="G1567" s="15"/>
      <c r="H1567" s="15"/>
      <c r="I1567" s="15"/>
      <c r="J1567" s="15"/>
      <c r="L1567" s="15"/>
      <c r="M1567" s="15"/>
      <c r="O1567" s="15"/>
    </row>
    <row r="1568" spans="7:15" x14ac:dyDescent="0.2">
      <c r="G1568" s="15"/>
      <c r="H1568" s="15"/>
      <c r="I1568" s="15"/>
      <c r="J1568" s="15"/>
      <c r="L1568" s="15"/>
      <c r="M1568" s="15"/>
      <c r="O1568" s="15"/>
    </row>
    <row r="1569" spans="7:15" x14ac:dyDescent="0.2">
      <c r="G1569" s="15"/>
      <c r="H1569" s="15"/>
      <c r="I1569" s="15"/>
      <c r="J1569" s="15"/>
      <c r="L1569" s="15"/>
      <c r="M1569" s="15"/>
      <c r="O1569" s="15"/>
    </row>
    <row r="1570" spans="7:15" x14ac:dyDescent="0.2">
      <c r="G1570" s="15"/>
      <c r="H1570" s="15"/>
      <c r="I1570" s="15"/>
      <c r="J1570" s="15"/>
      <c r="L1570" s="15"/>
      <c r="M1570" s="15"/>
      <c r="O1570" s="15"/>
    </row>
    <row r="1571" spans="7:15" x14ac:dyDescent="0.2">
      <c r="G1571" s="15"/>
      <c r="H1571" s="15"/>
      <c r="I1571" s="15"/>
      <c r="J1571" s="15"/>
      <c r="L1571" s="15"/>
      <c r="M1571" s="15"/>
      <c r="O1571" s="15"/>
    </row>
    <row r="1572" spans="7:15" x14ac:dyDescent="0.2">
      <c r="G1572" s="15"/>
      <c r="H1572" s="15"/>
      <c r="I1572" s="15"/>
      <c r="J1572" s="15"/>
      <c r="L1572" s="15"/>
      <c r="M1572" s="15"/>
      <c r="O1572" s="15"/>
    </row>
    <row r="1573" spans="7:15" x14ac:dyDescent="0.2">
      <c r="G1573" s="15"/>
      <c r="H1573" s="15"/>
      <c r="I1573" s="15"/>
      <c r="J1573" s="15"/>
      <c r="L1573" s="15"/>
      <c r="M1573" s="15"/>
      <c r="O1573" s="15"/>
    </row>
    <row r="1574" spans="7:15" x14ac:dyDescent="0.2">
      <c r="G1574" s="15"/>
      <c r="H1574" s="15"/>
      <c r="I1574" s="15"/>
      <c r="J1574" s="15"/>
      <c r="L1574" s="15"/>
      <c r="M1574" s="15"/>
      <c r="O1574" s="15"/>
    </row>
    <row r="1575" spans="7:15" x14ac:dyDescent="0.2">
      <c r="G1575" s="15"/>
      <c r="H1575" s="15"/>
      <c r="I1575" s="15"/>
      <c r="J1575" s="15"/>
      <c r="L1575" s="15"/>
      <c r="M1575" s="15"/>
      <c r="O1575" s="15"/>
    </row>
    <row r="1576" spans="7:15" x14ac:dyDescent="0.2">
      <c r="G1576" s="15"/>
      <c r="H1576" s="15"/>
      <c r="I1576" s="15"/>
      <c r="J1576" s="15"/>
      <c r="L1576" s="15"/>
      <c r="M1576" s="15"/>
      <c r="O1576" s="15"/>
    </row>
    <row r="1577" spans="7:15" x14ac:dyDescent="0.2">
      <c r="G1577" s="15"/>
      <c r="H1577" s="15"/>
      <c r="I1577" s="15"/>
      <c r="J1577" s="15"/>
      <c r="L1577" s="15"/>
      <c r="M1577" s="15"/>
      <c r="O1577" s="15"/>
    </row>
    <row r="1578" spans="7:15" x14ac:dyDescent="0.2">
      <c r="G1578" s="15"/>
      <c r="H1578" s="15"/>
      <c r="I1578" s="15"/>
      <c r="J1578" s="15"/>
      <c r="L1578" s="15"/>
      <c r="M1578" s="15"/>
      <c r="O1578" s="15"/>
    </row>
    <row r="1579" spans="7:15" x14ac:dyDescent="0.2">
      <c r="G1579" s="15"/>
      <c r="H1579" s="15"/>
      <c r="I1579" s="15"/>
      <c r="J1579" s="15"/>
      <c r="L1579" s="15"/>
      <c r="M1579" s="15"/>
      <c r="O1579" s="15"/>
    </row>
    <row r="1580" spans="7:15" x14ac:dyDescent="0.2">
      <c r="G1580" s="15"/>
      <c r="H1580" s="15"/>
      <c r="I1580" s="15"/>
      <c r="J1580" s="15"/>
      <c r="L1580" s="15"/>
      <c r="M1580" s="15"/>
      <c r="O1580" s="15"/>
    </row>
    <row r="1581" spans="7:15" x14ac:dyDescent="0.2">
      <c r="G1581" s="15"/>
      <c r="H1581" s="15"/>
      <c r="I1581" s="15"/>
      <c r="J1581" s="15"/>
      <c r="L1581" s="15"/>
      <c r="M1581" s="15"/>
      <c r="O1581" s="15"/>
    </row>
    <row r="1582" spans="7:15" x14ac:dyDescent="0.2">
      <c r="G1582" s="15"/>
      <c r="H1582" s="15"/>
      <c r="I1582" s="15"/>
      <c r="J1582" s="15"/>
      <c r="L1582" s="15"/>
      <c r="M1582" s="15"/>
      <c r="O1582" s="15"/>
    </row>
    <row r="1583" spans="7:15" x14ac:dyDescent="0.2">
      <c r="G1583" s="15"/>
      <c r="H1583" s="15"/>
      <c r="I1583" s="15"/>
      <c r="J1583" s="15"/>
      <c r="L1583" s="15"/>
      <c r="M1583" s="15"/>
      <c r="O1583" s="15"/>
    </row>
    <row r="1584" spans="7:15" x14ac:dyDescent="0.2">
      <c r="G1584" s="15"/>
      <c r="H1584" s="15"/>
      <c r="I1584" s="15"/>
      <c r="J1584" s="15"/>
      <c r="L1584" s="15"/>
      <c r="M1584" s="15"/>
      <c r="O1584" s="15"/>
    </row>
    <row r="1585" spans="7:15" x14ac:dyDescent="0.2">
      <c r="G1585" s="15"/>
      <c r="H1585" s="15"/>
      <c r="I1585" s="15"/>
      <c r="J1585" s="15"/>
      <c r="L1585" s="15"/>
      <c r="M1585" s="15"/>
      <c r="O1585" s="15"/>
    </row>
    <row r="1586" spans="7:15" x14ac:dyDescent="0.2">
      <c r="G1586" s="15"/>
      <c r="H1586" s="15"/>
      <c r="I1586" s="15"/>
      <c r="J1586" s="15"/>
      <c r="L1586" s="15"/>
      <c r="M1586" s="15"/>
      <c r="O1586" s="15"/>
    </row>
    <row r="1587" spans="7:15" x14ac:dyDescent="0.2">
      <c r="G1587" s="15"/>
      <c r="H1587" s="15"/>
      <c r="I1587" s="15"/>
      <c r="J1587" s="15"/>
      <c r="L1587" s="15"/>
      <c r="M1587" s="15"/>
      <c r="O1587" s="15"/>
    </row>
    <row r="1588" spans="7:15" x14ac:dyDescent="0.2">
      <c r="G1588" s="15"/>
      <c r="H1588" s="15"/>
      <c r="I1588" s="15"/>
      <c r="J1588" s="15"/>
      <c r="L1588" s="15"/>
      <c r="M1588" s="15"/>
      <c r="O1588" s="15"/>
    </row>
    <row r="1589" spans="7:15" x14ac:dyDescent="0.2">
      <c r="G1589" s="15"/>
      <c r="H1589" s="15"/>
      <c r="I1589" s="15"/>
      <c r="J1589" s="15"/>
      <c r="L1589" s="15"/>
      <c r="M1589" s="15"/>
      <c r="O1589" s="15"/>
    </row>
    <row r="1590" spans="7:15" x14ac:dyDescent="0.2">
      <c r="G1590" s="15"/>
      <c r="H1590" s="15"/>
      <c r="I1590" s="15"/>
      <c r="J1590" s="15"/>
      <c r="L1590" s="15"/>
      <c r="M1590" s="15"/>
      <c r="O1590" s="15"/>
    </row>
    <row r="1591" spans="7:15" x14ac:dyDescent="0.2">
      <c r="G1591" s="15"/>
      <c r="H1591" s="15"/>
      <c r="I1591" s="15"/>
      <c r="J1591" s="15"/>
      <c r="L1591" s="15"/>
      <c r="M1591" s="15"/>
      <c r="O1591" s="15"/>
    </row>
    <row r="1592" spans="7:15" x14ac:dyDescent="0.2">
      <c r="G1592" s="15"/>
      <c r="H1592" s="15"/>
      <c r="I1592" s="15"/>
      <c r="J1592" s="15"/>
      <c r="L1592" s="15"/>
      <c r="M1592" s="15"/>
      <c r="O1592" s="15"/>
    </row>
    <row r="1593" spans="7:15" x14ac:dyDescent="0.2">
      <c r="G1593" s="15"/>
      <c r="H1593" s="15"/>
      <c r="I1593" s="15"/>
      <c r="J1593" s="15"/>
      <c r="L1593" s="15"/>
      <c r="M1593" s="15"/>
      <c r="O1593" s="15"/>
    </row>
    <row r="1594" spans="7:15" x14ac:dyDescent="0.2">
      <c r="G1594" s="15"/>
      <c r="H1594" s="15"/>
      <c r="I1594" s="15"/>
      <c r="J1594" s="15"/>
      <c r="L1594" s="15"/>
      <c r="M1594" s="15"/>
      <c r="O1594" s="15"/>
    </row>
    <row r="1595" spans="7:15" x14ac:dyDescent="0.2">
      <c r="G1595" s="15"/>
      <c r="H1595" s="15"/>
      <c r="I1595" s="15"/>
      <c r="J1595" s="15"/>
      <c r="L1595" s="15"/>
      <c r="M1595" s="15"/>
      <c r="O1595" s="15"/>
    </row>
    <row r="1596" spans="7:15" x14ac:dyDescent="0.2">
      <c r="G1596" s="15"/>
      <c r="H1596" s="15"/>
      <c r="I1596" s="15"/>
      <c r="J1596" s="15"/>
      <c r="L1596" s="15"/>
      <c r="M1596" s="15"/>
      <c r="O1596" s="15"/>
    </row>
    <row r="1597" spans="7:15" x14ac:dyDescent="0.2">
      <c r="G1597" s="15"/>
      <c r="H1597" s="15"/>
      <c r="I1597" s="15"/>
      <c r="J1597" s="15"/>
      <c r="L1597" s="15"/>
      <c r="M1597" s="15"/>
      <c r="O1597" s="15"/>
    </row>
    <row r="1598" spans="7:15" x14ac:dyDescent="0.2">
      <c r="G1598" s="15"/>
      <c r="H1598" s="15"/>
      <c r="I1598" s="15"/>
      <c r="J1598" s="15"/>
      <c r="L1598" s="15"/>
      <c r="M1598" s="15"/>
      <c r="O1598" s="15"/>
    </row>
    <row r="1599" spans="7:15" x14ac:dyDescent="0.2">
      <c r="G1599" s="15"/>
      <c r="H1599" s="15"/>
      <c r="I1599" s="15"/>
      <c r="J1599" s="15"/>
      <c r="L1599" s="15"/>
      <c r="M1599" s="15"/>
      <c r="O1599" s="15"/>
    </row>
    <row r="1600" spans="7:15" x14ac:dyDescent="0.2">
      <c r="G1600" s="15"/>
      <c r="H1600" s="15"/>
      <c r="I1600" s="15"/>
      <c r="J1600" s="15"/>
      <c r="L1600" s="15"/>
      <c r="M1600" s="15"/>
      <c r="O1600" s="15"/>
    </row>
    <row r="1601" spans="7:15" x14ac:dyDescent="0.2">
      <c r="G1601" s="15"/>
      <c r="H1601" s="15"/>
      <c r="I1601" s="15"/>
      <c r="J1601" s="15"/>
      <c r="L1601" s="15"/>
      <c r="M1601" s="15"/>
      <c r="O1601" s="15"/>
    </row>
    <row r="1602" spans="7:15" x14ac:dyDescent="0.2">
      <c r="G1602" s="15"/>
      <c r="H1602" s="15"/>
      <c r="I1602" s="15"/>
      <c r="J1602" s="15"/>
      <c r="L1602" s="15"/>
      <c r="M1602" s="15"/>
      <c r="O1602" s="15"/>
    </row>
    <row r="1603" spans="7:15" x14ac:dyDescent="0.2">
      <c r="G1603" s="15"/>
      <c r="H1603" s="15"/>
      <c r="I1603" s="15"/>
      <c r="J1603" s="15"/>
      <c r="L1603" s="15"/>
      <c r="M1603" s="15"/>
      <c r="O1603" s="15"/>
    </row>
    <row r="1604" spans="7:15" x14ac:dyDescent="0.2">
      <c r="G1604" s="15"/>
      <c r="H1604" s="15"/>
      <c r="I1604" s="15"/>
      <c r="J1604" s="15"/>
      <c r="L1604" s="15"/>
      <c r="M1604" s="15"/>
      <c r="O1604" s="15"/>
    </row>
    <row r="1605" spans="7:15" x14ac:dyDescent="0.2">
      <c r="G1605" s="15"/>
      <c r="H1605" s="15"/>
      <c r="I1605" s="15"/>
      <c r="J1605" s="15"/>
      <c r="L1605" s="15"/>
      <c r="M1605" s="15"/>
      <c r="O1605" s="15"/>
    </row>
    <row r="1606" spans="7:15" x14ac:dyDescent="0.2">
      <c r="G1606" s="15"/>
      <c r="H1606" s="15"/>
      <c r="I1606" s="15"/>
      <c r="J1606" s="15"/>
      <c r="L1606" s="15"/>
      <c r="M1606" s="15"/>
      <c r="O1606" s="15"/>
    </row>
    <row r="1607" spans="7:15" x14ac:dyDescent="0.2">
      <c r="G1607" s="15"/>
      <c r="H1607" s="15"/>
      <c r="I1607" s="15"/>
      <c r="J1607" s="15"/>
      <c r="L1607" s="15"/>
      <c r="M1607" s="15"/>
      <c r="O1607" s="15"/>
    </row>
    <row r="1608" spans="7:15" x14ac:dyDescent="0.2">
      <c r="G1608" s="15"/>
      <c r="H1608" s="15"/>
      <c r="I1608" s="15"/>
      <c r="J1608" s="15"/>
      <c r="L1608" s="15"/>
      <c r="M1608" s="15"/>
      <c r="O1608" s="15"/>
    </row>
    <row r="1609" spans="7:15" x14ac:dyDescent="0.2">
      <c r="G1609" s="15"/>
      <c r="H1609" s="15"/>
      <c r="I1609" s="15"/>
      <c r="J1609" s="15"/>
      <c r="L1609" s="15"/>
      <c r="M1609" s="15"/>
      <c r="O1609" s="15"/>
    </row>
    <row r="1610" spans="7:15" x14ac:dyDescent="0.2">
      <c r="G1610" s="15"/>
      <c r="H1610" s="15"/>
      <c r="I1610" s="15"/>
      <c r="J1610" s="15"/>
      <c r="L1610" s="15"/>
      <c r="M1610" s="15"/>
      <c r="O1610" s="15"/>
    </row>
    <row r="1611" spans="7:15" x14ac:dyDescent="0.2">
      <c r="G1611" s="15"/>
      <c r="H1611" s="15"/>
      <c r="I1611" s="15"/>
      <c r="J1611" s="15"/>
      <c r="L1611" s="15"/>
      <c r="M1611" s="15"/>
      <c r="O1611" s="15"/>
    </row>
    <row r="1612" spans="7:15" x14ac:dyDescent="0.2">
      <c r="G1612" s="15"/>
      <c r="H1612" s="15"/>
      <c r="I1612" s="15"/>
      <c r="J1612" s="15"/>
      <c r="L1612" s="15"/>
      <c r="M1612" s="15"/>
      <c r="O1612" s="15"/>
    </row>
    <row r="1613" spans="7:15" x14ac:dyDescent="0.2">
      <c r="G1613" s="15"/>
      <c r="H1613" s="15"/>
      <c r="I1613" s="15"/>
      <c r="J1613" s="15"/>
      <c r="L1613" s="15"/>
      <c r="M1613" s="15"/>
      <c r="O1613" s="15"/>
    </row>
    <row r="1614" spans="7:15" x14ac:dyDescent="0.2">
      <c r="G1614" s="15"/>
      <c r="H1614" s="15"/>
      <c r="I1614" s="15"/>
      <c r="J1614" s="15"/>
      <c r="L1614" s="15"/>
      <c r="M1614" s="15"/>
      <c r="O1614" s="15"/>
    </row>
    <row r="1615" spans="7:15" x14ac:dyDescent="0.2">
      <c r="G1615" s="15"/>
      <c r="H1615" s="15"/>
      <c r="I1615" s="15"/>
      <c r="J1615" s="15"/>
      <c r="L1615" s="15"/>
      <c r="M1615" s="15"/>
      <c r="O1615" s="15"/>
    </row>
    <row r="1616" spans="7:15" x14ac:dyDescent="0.2">
      <c r="G1616" s="15"/>
      <c r="H1616" s="15"/>
      <c r="I1616" s="15"/>
      <c r="J1616" s="15"/>
      <c r="L1616" s="15"/>
      <c r="M1616" s="15"/>
      <c r="O1616" s="15"/>
    </row>
    <row r="1617" spans="7:15" x14ac:dyDescent="0.2">
      <c r="G1617" s="15"/>
      <c r="H1617" s="15"/>
      <c r="I1617" s="15"/>
      <c r="J1617" s="15"/>
      <c r="L1617" s="15"/>
      <c r="M1617" s="15"/>
      <c r="O1617" s="15"/>
    </row>
    <row r="1618" spans="7:15" x14ac:dyDescent="0.2">
      <c r="G1618" s="15"/>
      <c r="H1618" s="15"/>
      <c r="I1618" s="15"/>
      <c r="J1618" s="15"/>
      <c r="L1618" s="15"/>
      <c r="M1618" s="15"/>
      <c r="O1618" s="15"/>
    </row>
    <row r="1619" spans="7:15" x14ac:dyDescent="0.2">
      <c r="G1619" s="15"/>
      <c r="H1619" s="15"/>
      <c r="I1619" s="15"/>
      <c r="J1619" s="15"/>
      <c r="L1619" s="15"/>
      <c r="M1619" s="15"/>
      <c r="O1619" s="15"/>
    </row>
    <row r="1620" spans="7:15" x14ac:dyDescent="0.2">
      <c r="G1620" s="15"/>
      <c r="H1620" s="15"/>
      <c r="I1620" s="15"/>
      <c r="J1620" s="15"/>
      <c r="L1620" s="15"/>
      <c r="M1620" s="15"/>
      <c r="O1620" s="15"/>
    </row>
    <row r="1621" spans="7:15" x14ac:dyDescent="0.2">
      <c r="G1621" s="15"/>
      <c r="H1621" s="15"/>
      <c r="I1621" s="15"/>
      <c r="J1621" s="15"/>
      <c r="L1621" s="15"/>
      <c r="M1621" s="15"/>
      <c r="O1621" s="15"/>
    </row>
    <row r="1622" spans="7:15" x14ac:dyDescent="0.2">
      <c r="G1622" s="15"/>
      <c r="H1622" s="15"/>
      <c r="I1622" s="15"/>
      <c r="J1622" s="15"/>
      <c r="L1622" s="15"/>
      <c r="M1622" s="15"/>
      <c r="O1622" s="15"/>
    </row>
    <row r="1623" spans="7:15" x14ac:dyDescent="0.2">
      <c r="G1623" s="15"/>
      <c r="H1623" s="15"/>
      <c r="I1623" s="15"/>
      <c r="J1623" s="15"/>
      <c r="L1623" s="15"/>
      <c r="M1623" s="15"/>
      <c r="O1623" s="15"/>
    </row>
    <row r="1624" spans="7:15" x14ac:dyDescent="0.2">
      <c r="G1624" s="15"/>
      <c r="H1624" s="15"/>
      <c r="I1624" s="15"/>
      <c r="J1624" s="15"/>
      <c r="L1624" s="15"/>
      <c r="M1624" s="15"/>
      <c r="O1624" s="15"/>
    </row>
    <row r="1625" spans="7:15" x14ac:dyDescent="0.2">
      <c r="G1625" s="15"/>
      <c r="H1625" s="15"/>
      <c r="I1625" s="15"/>
      <c r="J1625" s="15"/>
      <c r="L1625" s="15"/>
      <c r="M1625" s="15"/>
      <c r="O1625" s="15"/>
    </row>
    <row r="1626" spans="7:15" x14ac:dyDescent="0.2">
      <c r="G1626" s="15"/>
      <c r="H1626" s="15"/>
      <c r="I1626" s="15"/>
      <c r="J1626" s="15"/>
      <c r="L1626" s="15"/>
      <c r="M1626" s="15"/>
      <c r="O1626" s="15"/>
    </row>
    <row r="1627" spans="7:15" x14ac:dyDescent="0.2">
      <c r="G1627" s="15"/>
      <c r="H1627" s="15"/>
      <c r="I1627" s="15"/>
      <c r="J1627" s="15"/>
      <c r="L1627" s="15"/>
      <c r="M1627" s="15"/>
      <c r="O1627" s="15"/>
    </row>
    <row r="1628" spans="7:15" x14ac:dyDescent="0.2">
      <c r="G1628" s="15"/>
      <c r="H1628" s="15"/>
      <c r="I1628" s="15"/>
      <c r="J1628" s="15"/>
      <c r="L1628" s="15"/>
      <c r="M1628" s="15"/>
      <c r="O1628" s="15"/>
    </row>
    <row r="1629" spans="7:15" x14ac:dyDescent="0.2">
      <c r="G1629" s="15"/>
      <c r="H1629" s="15"/>
      <c r="I1629" s="15"/>
      <c r="J1629" s="15"/>
      <c r="L1629" s="15"/>
      <c r="M1629" s="15"/>
      <c r="O1629" s="15"/>
    </row>
    <row r="1630" spans="7:15" x14ac:dyDescent="0.2">
      <c r="G1630" s="15"/>
      <c r="H1630" s="15"/>
      <c r="I1630" s="15"/>
      <c r="J1630" s="15"/>
      <c r="L1630" s="15"/>
      <c r="M1630" s="15"/>
      <c r="O1630" s="15"/>
    </row>
    <row r="1631" spans="7:15" x14ac:dyDescent="0.2">
      <c r="G1631" s="15"/>
      <c r="H1631" s="15"/>
      <c r="I1631" s="15"/>
      <c r="J1631" s="15"/>
      <c r="L1631" s="15"/>
      <c r="M1631" s="15"/>
      <c r="O1631" s="15"/>
    </row>
    <row r="1632" spans="7:15" x14ac:dyDescent="0.2">
      <c r="G1632" s="15"/>
      <c r="H1632" s="15"/>
      <c r="I1632" s="15"/>
      <c r="J1632" s="15"/>
      <c r="L1632" s="15"/>
      <c r="M1632" s="15"/>
      <c r="O1632" s="15"/>
    </row>
    <row r="1633" spans="7:15" x14ac:dyDescent="0.2">
      <c r="G1633" s="15"/>
      <c r="H1633" s="15"/>
      <c r="I1633" s="15"/>
      <c r="J1633" s="15"/>
      <c r="L1633" s="15"/>
      <c r="M1633" s="15"/>
      <c r="O1633" s="15"/>
    </row>
    <row r="1634" spans="7:15" x14ac:dyDescent="0.2">
      <c r="G1634" s="15"/>
      <c r="H1634" s="15"/>
      <c r="I1634" s="15"/>
      <c r="J1634" s="15"/>
      <c r="L1634" s="15"/>
      <c r="M1634" s="15"/>
      <c r="O1634" s="15"/>
    </row>
    <row r="1635" spans="7:15" x14ac:dyDescent="0.2">
      <c r="G1635" s="15"/>
      <c r="H1635" s="15"/>
      <c r="I1635" s="15"/>
      <c r="J1635" s="15"/>
      <c r="L1635" s="15"/>
      <c r="M1635" s="15"/>
      <c r="O1635" s="15"/>
    </row>
    <row r="1636" spans="7:15" x14ac:dyDescent="0.2">
      <c r="G1636" s="15"/>
      <c r="H1636" s="15"/>
      <c r="I1636" s="15"/>
      <c r="J1636" s="15"/>
      <c r="L1636" s="15"/>
      <c r="M1636" s="15"/>
      <c r="O1636" s="15"/>
    </row>
    <row r="1637" spans="7:15" x14ac:dyDescent="0.2">
      <c r="G1637" s="15"/>
      <c r="H1637" s="15"/>
      <c r="I1637" s="15"/>
      <c r="J1637" s="15"/>
      <c r="L1637" s="15"/>
      <c r="M1637" s="15"/>
      <c r="O1637" s="15"/>
    </row>
    <row r="1638" spans="7:15" x14ac:dyDescent="0.2">
      <c r="G1638" s="15"/>
      <c r="H1638" s="15"/>
      <c r="I1638" s="15"/>
      <c r="J1638" s="15"/>
      <c r="L1638" s="15"/>
      <c r="M1638" s="15"/>
      <c r="O1638" s="15"/>
    </row>
    <row r="1639" spans="7:15" x14ac:dyDescent="0.2">
      <c r="G1639" s="15"/>
      <c r="H1639" s="15"/>
      <c r="I1639" s="15"/>
      <c r="J1639" s="15"/>
      <c r="L1639" s="15"/>
      <c r="M1639" s="15"/>
      <c r="O1639" s="15"/>
    </row>
    <row r="1640" spans="7:15" x14ac:dyDescent="0.2">
      <c r="G1640" s="15"/>
      <c r="H1640" s="15"/>
      <c r="I1640" s="15"/>
      <c r="J1640" s="15"/>
      <c r="L1640" s="15"/>
      <c r="M1640" s="15"/>
      <c r="O1640" s="15"/>
    </row>
    <row r="1641" spans="7:15" x14ac:dyDescent="0.2">
      <c r="G1641" s="15"/>
      <c r="H1641" s="15"/>
      <c r="I1641" s="15"/>
      <c r="J1641" s="15"/>
      <c r="L1641" s="15"/>
      <c r="M1641" s="15"/>
      <c r="O1641" s="15"/>
    </row>
    <row r="1642" spans="7:15" x14ac:dyDescent="0.2">
      <c r="G1642" s="15"/>
      <c r="H1642" s="15"/>
      <c r="I1642" s="15"/>
      <c r="J1642" s="15"/>
      <c r="L1642" s="15"/>
      <c r="M1642" s="15"/>
      <c r="O1642" s="15"/>
    </row>
    <row r="1643" spans="7:15" x14ac:dyDescent="0.2">
      <c r="G1643" s="15"/>
      <c r="H1643" s="15"/>
      <c r="I1643" s="15"/>
      <c r="J1643" s="15"/>
      <c r="L1643" s="15"/>
      <c r="M1643" s="15"/>
      <c r="O1643" s="15"/>
    </row>
    <row r="1644" spans="7:15" x14ac:dyDescent="0.2">
      <c r="G1644" s="15"/>
      <c r="H1644" s="15"/>
      <c r="I1644" s="15"/>
      <c r="J1644" s="15"/>
      <c r="L1644" s="15"/>
      <c r="M1644" s="15"/>
      <c r="O1644" s="15"/>
    </row>
    <row r="1645" spans="7:15" x14ac:dyDescent="0.2">
      <c r="G1645" s="15"/>
      <c r="H1645" s="15"/>
      <c r="I1645" s="15"/>
      <c r="J1645" s="15"/>
      <c r="L1645" s="15"/>
      <c r="M1645" s="15"/>
      <c r="O1645" s="15"/>
    </row>
    <row r="1646" spans="7:15" x14ac:dyDescent="0.2">
      <c r="G1646" s="15"/>
      <c r="H1646" s="15"/>
      <c r="I1646" s="15"/>
      <c r="J1646" s="15"/>
      <c r="L1646" s="15"/>
      <c r="M1646" s="15"/>
      <c r="O1646" s="15"/>
    </row>
    <row r="1647" spans="7:15" x14ac:dyDescent="0.2">
      <c r="G1647" s="15"/>
      <c r="H1647" s="15"/>
      <c r="I1647" s="15"/>
      <c r="J1647" s="15"/>
      <c r="L1647" s="15"/>
      <c r="M1647" s="15"/>
      <c r="O1647" s="15"/>
    </row>
    <row r="1648" spans="7:15" x14ac:dyDescent="0.2">
      <c r="G1648" s="15"/>
      <c r="H1648" s="15"/>
      <c r="I1648" s="15"/>
      <c r="J1648" s="15"/>
      <c r="L1648" s="15"/>
      <c r="M1648" s="15"/>
      <c r="O1648" s="15"/>
    </row>
    <row r="1649" spans="7:15" x14ac:dyDescent="0.2">
      <c r="G1649" s="15"/>
      <c r="H1649" s="15"/>
      <c r="I1649" s="15"/>
      <c r="J1649" s="15"/>
      <c r="L1649" s="15"/>
      <c r="M1649" s="15"/>
      <c r="O1649" s="15"/>
    </row>
    <row r="1650" spans="7:15" x14ac:dyDescent="0.2">
      <c r="G1650" s="15"/>
      <c r="H1650" s="15"/>
      <c r="I1650" s="15"/>
      <c r="J1650" s="15"/>
      <c r="L1650" s="15"/>
      <c r="M1650" s="15"/>
      <c r="O1650" s="15"/>
    </row>
    <row r="1651" spans="7:15" x14ac:dyDescent="0.2">
      <c r="G1651" s="15"/>
      <c r="H1651" s="15"/>
      <c r="I1651" s="15"/>
      <c r="J1651" s="15"/>
      <c r="L1651" s="15"/>
      <c r="M1651" s="15"/>
      <c r="O1651" s="15"/>
    </row>
    <row r="1652" spans="7:15" x14ac:dyDescent="0.2">
      <c r="G1652" s="15"/>
      <c r="H1652" s="15"/>
      <c r="I1652" s="15"/>
      <c r="J1652" s="15"/>
      <c r="L1652" s="15"/>
      <c r="M1652" s="15"/>
      <c r="O1652" s="15"/>
    </row>
    <row r="1653" spans="7:15" x14ac:dyDescent="0.2">
      <c r="G1653" s="15"/>
      <c r="H1653" s="15"/>
      <c r="I1653" s="15"/>
      <c r="J1653" s="15"/>
      <c r="L1653" s="15"/>
      <c r="M1653" s="15"/>
      <c r="O1653" s="15"/>
    </row>
    <row r="1654" spans="7:15" x14ac:dyDescent="0.2">
      <c r="G1654" s="15"/>
      <c r="H1654" s="15"/>
      <c r="I1654" s="15"/>
      <c r="J1654" s="15"/>
      <c r="L1654" s="15"/>
      <c r="M1654" s="15"/>
      <c r="O1654" s="15"/>
    </row>
    <row r="1655" spans="7:15" x14ac:dyDescent="0.2">
      <c r="G1655" s="15"/>
      <c r="H1655" s="15"/>
      <c r="I1655" s="15"/>
      <c r="J1655" s="15"/>
      <c r="L1655" s="15"/>
      <c r="M1655" s="15"/>
      <c r="O1655" s="15"/>
    </row>
    <row r="1656" spans="7:15" x14ac:dyDescent="0.2">
      <c r="G1656" s="15"/>
      <c r="H1656" s="15"/>
      <c r="I1656" s="15"/>
      <c r="J1656" s="15"/>
      <c r="L1656" s="15"/>
      <c r="M1656" s="15"/>
      <c r="O1656" s="15"/>
    </row>
    <row r="1657" spans="7:15" x14ac:dyDescent="0.2">
      <c r="G1657" s="15"/>
      <c r="H1657" s="15"/>
      <c r="I1657" s="15"/>
      <c r="J1657" s="15"/>
      <c r="L1657" s="15"/>
      <c r="M1657" s="15"/>
      <c r="O1657" s="15"/>
    </row>
    <row r="1658" spans="7:15" x14ac:dyDescent="0.2">
      <c r="G1658" s="15"/>
      <c r="H1658" s="15"/>
      <c r="I1658" s="15"/>
      <c r="J1658" s="15"/>
      <c r="L1658" s="15"/>
      <c r="M1658" s="15"/>
      <c r="O1658" s="15"/>
    </row>
    <row r="1659" spans="7:15" x14ac:dyDescent="0.2">
      <c r="G1659" s="15"/>
      <c r="H1659" s="15"/>
      <c r="I1659" s="15"/>
      <c r="J1659" s="15"/>
      <c r="L1659" s="15"/>
      <c r="M1659" s="15"/>
      <c r="O1659" s="15"/>
    </row>
    <row r="1660" spans="7:15" x14ac:dyDescent="0.2">
      <c r="G1660" s="15"/>
      <c r="H1660" s="15"/>
      <c r="I1660" s="15"/>
      <c r="J1660" s="15"/>
      <c r="L1660" s="15"/>
      <c r="M1660" s="15"/>
      <c r="O1660" s="15"/>
    </row>
    <row r="1661" spans="7:15" x14ac:dyDescent="0.2">
      <c r="G1661" s="15"/>
      <c r="H1661" s="15"/>
      <c r="I1661" s="15"/>
      <c r="J1661" s="15"/>
      <c r="L1661" s="15"/>
      <c r="M1661" s="15"/>
      <c r="O1661" s="15"/>
    </row>
    <row r="1662" spans="7:15" x14ac:dyDescent="0.2">
      <c r="G1662" s="15"/>
      <c r="H1662" s="15"/>
      <c r="I1662" s="15"/>
      <c r="J1662" s="15"/>
      <c r="L1662" s="15"/>
      <c r="M1662" s="15"/>
      <c r="O1662" s="15"/>
    </row>
    <row r="1663" spans="7:15" x14ac:dyDescent="0.2">
      <c r="G1663" s="15"/>
      <c r="H1663" s="15"/>
      <c r="I1663" s="15"/>
      <c r="J1663" s="15"/>
      <c r="L1663" s="15"/>
      <c r="M1663" s="15"/>
      <c r="O1663" s="15"/>
    </row>
    <row r="1664" spans="7:15" x14ac:dyDescent="0.2">
      <c r="G1664" s="15"/>
      <c r="H1664" s="15"/>
      <c r="I1664" s="15"/>
      <c r="J1664" s="15"/>
      <c r="L1664" s="15"/>
      <c r="M1664" s="15"/>
      <c r="O1664" s="15"/>
    </row>
    <row r="1665" spans="7:15" x14ac:dyDescent="0.2">
      <c r="G1665" s="15"/>
      <c r="H1665" s="15"/>
      <c r="I1665" s="15"/>
      <c r="J1665" s="15"/>
      <c r="L1665" s="15"/>
      <c r="M1665" s="15"/>
      <c r="O1665" s="15"/>
    </row>
    <row r="1666" spans="7:15" x14ac:dyDescent="0.2">
      <c r="G1666" s="15"/>
      <c r="H1666" s="15"/>
      <c r="I1666" s="15"/>
      <c r="J1666" s="15"/>
      <c r="L1666" s="15"/>
      <c r="M1666" s="15"/>
      <c r="O1666" s="15"/>
    </row>
    <row r="1667" spans="7:15" x14ac:dyDescent="0.2">
      <c r="G1667" s="15"/>
      <c r="H1667" s="15"/>
      <c r="I1667" s="15"/>
      <c r="J1667" s="15"/>
      <c r="L1667" s="15"/>
      <c r="M1667" s="15"/>
      <c r="O1667" s="15"/>
    </row>
    <row r="1668" spans="7:15" x14ac:dyDescent="0.2">
      <c r="G1668" s="15"/>
      <c r="H1668" s="15"/>
      <c r="I1668" s="15"/>
      <c r="J1668" s="15"/>
      <c r="L1668" s="15"/>
      <c r="M1668" s="15"/>
      <c r="O1668" s="15"/>
    </row>
    <row r="1669" spans="7:15" x14ac:dyDescent="0.2">
      <c r="G1669" s="15"/>
      <c r="H1669" s="15"/>
      <c r="I1669" s="15"/>
      <c r="J1669" s="15"/>
      <c r="L1669" s="15"/>
      <c r="M1669" s="15"/>
      <c r="O1669" s="15"/>
    </row>
    <row r="1670" spans="7:15" x14ac:dyDescent="0.2">
      <c r="G1670" s="15"/>
      <c r="H1670" s="15"/>
      <c r="I1670" s="15"/>
      <c r="J1670" s="15"/>
      <c r="L1670" s="15"/>
      <c r="M1670" s="15"/>
      <c r="O1670" s="15"/>
    </row>
    <row r="1671" spans="7:15" x14ac:dyDescent="0.2">
      <c r="G1671" s="15"/>
      <c r="H1671" s="15"/>
      <c r="I1671" s="15"/>
      <c r="J1671" s="15"/>
      <c r="L1671" s="15"/>
      <c r="M1671" s="15"/>
      <c r="O1671" s="15"/>
    </row>
    <row r="1672" spans="7:15" x14ac:dyDescent="0.2">
      <c r="G1672" s="15"/>
      <c r="H1672" s="15"/>
      <c r="I1672" s="15"/>
      <c r="J1672" s="15"/>
      <c r="L1672" s="15"/>
      <c r="M1672" s="15"/>
      <c r="O1672" s="15"/>
    </row>
    <row r="1673" spans="7:15" x14ac:dyDescent="0.2">
      <c r="G1673" s="15"/>
      <c r="H1673" s="15"/>
      <c r="I1673" s="15"/>
      <c r="J1673" s="15"/>
      <c r="L1673" s="15"/>
      <c r="M1673" s="15"/>
      <c r="O1673" s="15"/>
    </row>
    <row r="1674" spans="7:15" x14ac:dyDescent="0.2">
      <c r="G1674" s="15"/>
      <c r="H1674" s="15"/>
      <c r="I1674" s="15"/>
      <c r="J1674" s="15"/>
      <c r="L1674" s="15"/>
      <c r="M1674" s="15"/>
      <c r="O1674" s="15"/>
    </row>
    <row r="1675" spans="7:15" x14ac:dyDescent="0.2">
      <c r="G1675" s="15"/>
      <c r="H1675" s="15"/>
      <c r="I1675" s="15"/>
      <c r="J1675" s="15"/>
      <c r="L1675" s="15"/>
      <c r="M1675" s="15"/>
      <c r="O1675" s="15"/>
    </row>
    <row r="1676" spans="7:15" x14ac:dyDescent="0.2">
      <c r="G1676" s="15"/>
      <c r="H1676" s="15"/>
      <c r="I1676" s="15"/>
      <c r="J1676" s="15"/>
      <c r="L1676" s="15"/>
      <c r="M1676" s="15"/>
      <c r="O1676" s="15"/>
    </row>
    <row r="1677" spans="7:15" x14ac:dyDescent="0.2">
      <c r="G1677" s="15"/>
      <c r="H1677" s="15"/>
      <c r="I1677" s="15"/>
      <c r="J1677" s="15"/>
      <c r="L1677" s="15"/>
      <c r="M1677" s="15"/>
      <c r="O1677" s="15"/>
    </row>
    <row r="1678" spans="7:15" x14ac:dyDescent="0.2">
      <c r="G1678" s="15"/>
      <c r="H1678" s="15"/>
      <c r="I1678" s="15"/>
      <c r="J1678" s="15"/>
      <c r="L1678" s="15"/>
      <c r="M1678" s="15"/>
      <c r="O1678" s="15"/>
    </row>
    <row r="1679" spans="7:15" x14ac:dyDescent="0.2">
      <c r="G1679" s="15"/>
      <c r="H1679" s="15"/>
      <c r="I1679" s="15"/>
      <c r="J1679" s="15"/>
      <c r="L1679" s="15"/>
      <c r="M1679" s="15"/>
      <c r="O1679" s="15"/>
    </row>
    <row r="1680" spans="7:15" x14ac:dyDescent="0.2">
      <c r="G1680" s="15"/>
      <c r="H1680" s="15"/>
      <c r="I1680" s="15"/>
      <c r="J1680" s="15"/>
      <c r="L1680" s="15"/>
      <c r="M1680" s="15"/>
      <c r="O1680" s="15"/>
    </row>
    <row r="1681" spans="7:15" x14ac:dyDescent="0.2">
      <c r="G1681" s="15"/>
      <c r="H1681" s="15"/>
      <c r="I1681" s="15"/>
      <c r="J1681" s="15"/>
      <c r="L1681" s="15"/>
      <c r="M1681" s="15"/>
      <c r="O1681" s="15"/>
    </row>
    <row r="1682" spans="7:15" x14ac:dyDescent="0.2">
      <c r="G1682" s="15"/>
      <c r="H1682" s="15"/>
      <c r="I1682" s="15"/>
      <c r="J1682" s="15"/>
      <c r="L1682" s="15"/>
      <c r="M1682" s="15"/>
      <c r="O1682" s="15"/>
    </row>
    <row r="1683" spans="7:15" x14ac:dyDescent="0.2">
      <c r="G1683" s="15"/>
      <c r="H1683" s="15"/>
      <c r="I1683" s="15"/>
      <c r="J1683" s="15"/>
      <c r="L1683" s="15"/>
      <c r="M1683" s="15"/>
      <c r="O1683" s="15"/>
    </row>
    <row r="1684" spans="7:15" x14ac:dyDescent="0.2">
      <c r="G1684" s="15"/>
      <c r="H1684" s="15"/>
      <c r="I1684" s="15"/>
      <c r="J1684" s="15"/>
      <c r="L1684" s="15"/>
      <c r="M1684" s="15"/>
      <c r="O1684" s="15"/>
    </row>
    <row r="1685" spans="7:15" x14ac:dyDescent="0.2">
      <c r="G1685" s="15"/>
      <c r="H1685" s="15"/>
      <c r="I1685" s="15"/>
      <c r="J1685" s="15"/>
      <c r="L1685" s="15"/>
      <c r="M1685" s="15"/>
      <c r="O1685" s="15"/>
    </row>
    <row r="1686" spans="7:15" x14ac:dyDescent="0.2">
      <c r="G1686" s="15"/>
      <c r="H1686" s="15"/>
      <c r="I1686" s="15"/>
      <c r="J1686" s="15"/>
      <c r="L1686" s="15"/>
      <c r="M1686" s="15"/>
      <c r="O1686" s="15"/>
    </row>
    <row r="1687" spans="7:15" x14ac:dyDescent="0.2">
      <c r="G1687" s="15"/>
      <c r="H1687" s="15"/>
      <c r="I1687" s="15"/>
      <c r="J1687" s="15"/>
      <c r="L1687" s="15"/>
      <c r="M1687" s="15"/>
      <c r="O1687" s="15"/>
    </row>
    <row r="1688" spans="7:15" x14ac:dyDescent="0.2">
      <c r="G1688" s="15"/>
      <c r="H1688" s="15"/>
      <c r="I1688" s="15"/>
      <c r="J1688" s="15"/>
      <c r="L1688" s="15"/>
      <c r="M1688" s="15"/>
      <c r="O1688" s="15"/>
    </row>
    <row r="1689" spans="7:15" x14ac:dyDescent="0.2">
      <c r="G1689" s="15"/>
      <c r="H1689" s="15"/>
      <c r="I1689" s="15"/>
      <c r="J1689" s="15"/>
      <c r="L1689" s="15"/>
      <c r="M1689" s="15"/>
      <c r="O1689" s="15"/>
    </row>
    <row r="1690" spans="7:15" x14ac:dyDescent="0.2">
      <c r="G1690" s="15"/>
      <c r="H1690" s="15"/>
      <c r="I1690" s="15"/>
      <c r="J1690" s="15"/>
      <c r="L1690" s="15"/>
      <c r="M1690" s="15"/>
      <c r="O1690" s="15"/>
    </row>
    <row r="1691" spans="7:15" x14ac:dyDescent="0.2">
      <c r="G1691" s="15"/>
      <c r="H1691" s="15"/>
      <c r="I1691" s="15"/>
      <c r="J1691" s="15"/>
      <c r="L1691" s="15"/>
      <c r="M1691" s="15"/>
      <c r="O1691" s="15"/>
    </row>
    <row r="1692" spans="7:15" x14ac:dyDescent="0.2">
      <c r="G1692" s="15"/>
      <c r="H1692" s="15"/>
      <c r="I1692" s="15"/>
      <c r="J1692" s="15"/>
      <c r="L1692" s="15"/>
      <c r="M1692" s="15"/>
      <c r="O1692" s="15"/>
    </row>
    <row r="1693" spans="7:15" x14ac:dyDescent="0.2">
      <c r="G1693" s="15"/>
      <c r="H1693" s="15"/>
      <c r="I1693" s="15"/>
      <c r="J1693" s="15"/>
      <c r="L1693" s="15"/>
      <c r="M1693" s="15"/>
      <c r="O1693" s="15"/>
    </row>
    <row r="1694" spans="7:15" x14ac:dyDescent="0.2">
      <c r="G1694" s="15"/>
      <c r="H1694" s="15"/>
      <c r="I1694" s="15"/>
      <c r="J1694" s="15"/>
      <c r="L1694" s="15"/>
      <c r="M1694" s="15"/>
      <c r="O1694" s="15"/>
    </row>
    <row r="1695" spans="7:15" x14ac:dyDescent="0.2">
      <c r="G1695" s="15"/>
      <c r="H1695" s="15"/>
      <c r="I1695" s="15"/>
      <c r="J1695" s="15"/>
      <c r="L1695" s="15"/>
      <c r="M1695" s="15"/>
      <c r="O1695" s="15"/>
    </row>
    <row r="1696" spans="7:15" x14ac:dyDescent="0.2">
      <c r="G1696" s="15"/>
      <c r="H1696" s="15"/>
      <c r="I1696" s="15"/>
      <c r="J1696" s="15"/>
      <c r="L1696" s="15"/>
      <c r="M1696" s="15"/>
      <c r="O1696" s="15"/>
    </row>
    <row r="1697" spans="7:15" x14ac:dyDescent="0.2">
      <c r="G1697" s="15"/>
      <c r="H1697" s="15"/>
      <c r="I1697" s="15"/>
      <c r="J1697" s="15"/>
      <c r="L1697" s="15"/>
      <c r="M1697" s="15"/>
      <c r="O1697" s="15"/>
    </row>
    <row r="1698" spans="7:15" x14ac:dyDescent="0.2">
      <c r="G1698" s="15"/>
      <c r="H1698" s="15"/>
      <c r="I1698" s="15"/>
      <c r="J1698" s="15"/>
      <c r="L1698" s="15"/>
      <c r="M1698" s="15"/>
      <c r="O1698" s="15"/>
    </row>
    <row r="1699" spans="7:15" x14ac:dyDescent="0.2">
      <c r="G1699" s="15"/>
      <c r="H1699" s="15"/>
      <c r="I1699" s="15"/>
      <c r="J1699" s="15"/>
      <c r="L1699" s="15"/>
      <c r="M1699" s="15"/>
      <c r="O1699" s="15"/>
    </row>
    <row r="1700" spans="7:15" x14ac:dyDescent="0.2">
      <c r="G1700" s="15"/>
      <c r="H1700" s="15"/>
      <c r="I1700" s="15"/>
      <c r="J1700" s="15"/>
      <c r="L1700" s="15"/>
      <c r="M1700" s="15"/>
      <c r="O1700" s="15"/>
    </row>
    <row r="1701" spans="7:15" x14ac:dyDescent="0.2">
      <c r="G1701" s="15"/>
      <c r="H1701" s="15"/>
      <c r="I1701" s="15"/>
      <c r="J1701" s="15"/>
      <c r="L1701" s="15"/>
      <c r="M1701" s="15"/>
      <c r="O1701" s="15"/>
    </row>
    <row r="1702" spans="7:15" x14ac:dyDescent="0.2">
      <c r="G1702" s="15"/>
      <c r="H1702" s="15"/>
      <c r="I1702" s="15"/>
      <c r="J1702" s="15"/>
      <c r="L1702" s="15"/>
      <c r="M1702" s="15"/>
      <c r="O1702" s="15"/>
    </row>
    <row r="1703" spans="7:15" x14ac:dyDescent="0.2">
      <c r="G1703" s="15"/>
      <c r="H1703" s="15"/>
      <c r="I1703" s="15"/>
      <c r="J1703" s="15"/>
      <c r="L1703" s="15"/>
      <c r="M1703" s="15"/>
      <c r="O1703" s="15"/>
    </row>
    <row r="1704" spans="7:15" x14ac:dyDescent="0.2">
      <c r="G1704" s="15"/>
      <c r="H1704" s="15"/>
      <c r="I1704" s="15"/>
      <c r="J1704" s="15"/>
      <c r="L1704" s="15"/>
      <c r="M1704" s="15"/>
      <c r="O1704" s="15"/>
    </row>
    <row r="1705" spans="7:15" x14ac:dyDescent="0.2">
      <c r="G1705" s="15"/>
      <c r="H1705" s="15"/>
      <c r="I1705" s="15"/>
      <c r="J1705" s="15"/>
      <c r="L1705" s="15"/>
      <c r="M1705" s="15"/>
      <c r="O1705" s="15"/>
    </row>
    <row r="1706" spans="7:15" x14ac:dyDescent="0.2">
      <c r="G1706" s="15"/>
      <c r="H1706" s="15"/>
      <c r="I1706" s="15"/>
      <c r="J1706" s="15"/>
      <c r="L1706" s="15"/>
      <c r="M1706" s="15"/>
      <c r="O1706" s="15"/>
    </row>
    <row r="1707" spans="7:15" x14ac:dyDescent="0.2">
      <c r="G1707" s="15"/>
      <c r="H1707" s="15"/>
      <c r="I1707" s="15"/>
      <c r="J1707" s="15"/>
      <c r="L1707" s="15"/>
      <c r="M1707" s="15"/>
      <c r="O1707" s="15"/>
    </row>
    <row r="1708" spans="7:15" x14ac:dyDescent="0.2">
      <c r="G1708" s="15"/>
      <c r="H1708" s="15"/>
      <c r="I1708" s="15"/>
      <c r="J1708" s="15"/>
      <c r="L1708" s="15"/>
      <c r="M1708" s="15"/>
      <c r="O1708" s="15"/>
    </row>
    <row r="1709" spans="7:15" x14ac:dyDescent="0.2">
      <c r="G1709" s="15"/>
      <c r="H1709" s="15"/>
      <c r="I1709" s="15"/>
      <c r="J1709" s="15"/>
      <c r="L1709" s="15"/>
      <c r="M1709" s="15"/>
      <c r="O1709" s="15"/>
    </row>
    <row r="1710" spans="7:15" x14ac:dyDescent="0.2">
      <c r="G1710" s="15"/>
      <c r="H1710" s="15"/>
      <c r="I1710" s="15"/>
      <c r="J1710" s="15"/>
      <c r="L1710" s="15"/>
      <c r="M1710" s="15"/>
      <c r="O1710" s="15"/>
    </row>
    <row r="1711" spans="7:15" x14ac:dyDescent="0.2">
      <c r="G1711" s="15"/>
      <c r="H1711" s="15"/>
      <c r="I1711" s="15"/>
      <c r="J1711" s="15"/>
      <c r="L1711" s="15"/>
      <c r="M1711" s="15"/>
      <c r="O1711" s="15"/>
    </row>
    <row r="1712" spans="7:15" x14ac:dyDescent="0.2">
      <c r="G1712" s="15"/>
      <c r="H1712" s="15"/>
      <c r="I1712" s="15"/>
      <c r="J1712" s="15"/>
      <c r="L1712" s="15"/>
      <c r="M1712" s="15"/>
      <c r="O1712" s="15"/>
    </row>
    <row r="1713" spans="7:15" x14ac:dyDescent="0.2">
      <c r="G1713" s="15"/>
      <c r="H1713" s="15"/>
      <c r="I1713" s="15"/>
      <c r="J1713" s="15"/>
      <c r="L1713" s="15"/>
      <c r="M1713" s="15"/>
      <c r="O1713" s="15"/>
    </row>
    <row r="1714" spans="7:15" x14ac:dyDescent="0.2">
      <c r="G1714" s="15"/>
      <c r="H1714" s="15"/>
      <c r="I1714" s="15"/>
      <c r="J1714" s="15"/>
      <c r="L1714" s="15"/>
      <c r="M1714" s="15"/>
      <c r="O1714" s="15"/>
    </row>
    <row r="1715" spans="7:15" x14ac:dyDescent="0.2">
      <c r="G1715" s="15"/>
      <c r="H1715" s="15"/>
      <c r="I1715" s="15"/>
      <c r="J1715" s="15"/>
      <c r="L1715" s="15"/>
      <c r="M1715" s="15"/>
      <c r="O1715" s="15"/>
    </row>
    <row r="1716" spans="7:15" x14ac:dyDescent="0.2">
      <c r="G1716" s="15"/>
      <c r="H1716" s="15"/>
      <c r="I1716" s="15"/>
      <c r="J1716" s="15"/>
      <c r="L1716" s="15"/>
      <c r="M1716" s="15"/>
      <c r="O1716" s="15"/>
    </row>
    <row r="1717" spans="7:15" x14ac:dyDescent="0.2">
      <c r="G1717" s="15"/>
      <c r="H1717" s="15"/>
      <c r="I1717" s="15"/>
      <c r="J1717" s="15"/>
      <c r="L1717" s="15"/>
      <c r="M1717" s="15"/>
      <c r="O1717" s="15"/>
    </row>
    <row r="1718" spans="7:15" x14ac:dyDescent="0.2">
      <c r="G1718" s="15"/>
      <c r="H1718" s="15"/>
      <c r="I1718" s="15"/>
      <c r="J1718" s="15"/>
      <c r="L1718" s="15"/>
      <c r="M1718" s="15"/>
      <c r="O1718" s="15"/>
    </row>
    <row r="1719" spans="7:15" x14ac:dyDescent="0.2">
      <c r="G1719" s="15"/>
      <c r="H1719" s="15"/>
      <c r="I1719" s="15"/>
      <c r="J1719" s="15"/>
      <c r="L1719" s="15"/>
      <c r="M1719" s="15"/>
      <c r="O1719" s="15"/>
    </row>
    <row r="1720" spans="7:15" x14ac:dyDescent="0.2">
      <c r="G1720" s="15"/>
      <c r="H1720" s="15"/>
      <c r="I1720" s="15"/>
      <c r="J1720" s="15"/>
      <c r="L1720" s="15"/>
      <c r="M1720" s="15"/>
      <c r="O1720" s="15"/>
    </row>
    <row r="1721" spans="7:15" x14ac:dyDescent="0.2">
      <c r="G1721" s="15"/>
      <c r="H1721" s="15"/>
      <c r="I1721" s="15"/>
      <c r="J1721" s="15"/>
      <c r="L1721" s="15"/>
      <c r="M1721" s="15"/>
      <c r="O1721" s="15"/>
    </row>
    <row r="1722" spans="7:15" x14ac:dyDescent="0.2">
      <c r="G1722" s="15"/>
      <c r="H1722" s="15"/>
      <c r="I1722" s="15"/>
      <c r="J1722" s="15"/>
      <c r="L1722" s="15"/>
      <c r="M1722" s="15"/>
      <c r="O1722" s="15"/>
    </row>
    <row r="1723" spans="7:15" x14ac:dyDescent="0.2">
      <c r="G1723" s="15"/>
      <c r="H1723" s="15"/>
      <c r="I1723" s="15"/>
      <c r="J1723" s="15"/>
      <c r="L1723" s="15"/>
      <c r="M1723" s="15"/>
      <c r="O1723" s="15"/>
    </row>
    <row r="1724" spans="7:15" x14ac:dyDescent="0.2">
      <c r="G1724" s="15"/>
      <c r="H1724" s="15"/>
      <c r="I1724" s="15"/>
      <c r="J1724" s="15"/>
      <c r="L1724" s="15"/>
      <c r="M1724" s="15"/>
      <c r="O1724" s="15"/>
    </row>
    <row r="1725" spans="7:15" x14ac:dyDescent="0.2">
      <c r="G1725" s="15"/>
      <c r="H1725" s="15"/>
      <c r="I1725" s="15"/>
      <c r="J1725" s="15"/>
      <c r="L1725" s="15"/>
      <c r="M1725" s="15"/>
      <c r="O1725" s="15"/>
    </row>
    <row r="1726" spans="7:15" x14ac:dyDescent="0.2">
      <c r="G1726" s="15"/>
      <c r="H1726" s="15"/>
      <c r="I1726" s="15"/>
      <c r="J1726" s="15"/>
      <c r="L1726" s="15"/>
      <c r="M1726" s="15"/>
      <c r="O1726" s="15"/>
    </row>
    <row r="1727" spans="7:15" x14ac:dyDescent="0.2">
      <c r="G1727" s="15"/>
      <c r="H1727" s="15"/>
      <c r="I1727" s="15"/>
      <c r="J1727" s="15"/>
      <c r="L1727" s="15"/>
      <c r="M1727" s="15"/>
      <c r="O1727" s="15"/>
    </row>
    <row r="1728" spans="7:15" x14ac:dyDescent="0.2">
      <c r="G1728" s="15"/>
      <c r="H1728" s="15"/>
      <c r="I1728" s="15"/>
      <c r="J1728" s="15"/>
      <c r="L1728" s="15"/>
      <c r="M1728" s="15"/>
      <c r="O1728" s="15"/>
    </row>
    <row r="1729" spans="7:15" x14ac:dyDescent="0.2">
      <c r="G1729" s="15"/>
      <c r="H1729" s="15"/>
      <c r="I1729" s="15"/>
      <c r="J1729" s="15"/>
      <c r="L1729" s="15"/>
      <c r="M1729" s="15"/>
      <c r="O1729" s="15"/>
    </row>
    <row r="1730" spans="7:15" x14ac:dyDescent="0.2">
      <c r="G1730" s="15"/>
      <c r="H1730" s="15"/>
      <c r="I1730" s="15"/>
      <c r="J1730" s="15"/>
      <c r="L1730" s="15"/>
      <c r="M1730" s="15"/>
      <c r="O1730" s="15"/>
    </row>
    <row r="1731" spans="7:15" x14ac:dyDescent="0.2">
      <c r="G1731" s="15"/>
      <c r="H1731" s="15"/>
      <c r="I1731" s="15"/>
      <c r="J1731" s="15"/>
      <c r="L1731" s="15"/>
      <c r="M1731" s="15"/>
      <c r="O1731" s="15"/>
    </row>
    <row r="1732" spans="7:15" x14ac:dyDescent="0.2">
      <c r="G1732" s="15"/>
      <c r="H1732" s="15"/>
      <c r="I1732" s="15"/>
      <c r="J1732" s="15"/>
      <c r="L1732" s="15"/>
      <c r="M1732" s="15"/>
      <c r="O1732" s="15"/>
    </row>
    <row r="1733" spans="7:15" x14ac:dyDescent="0.2">
      <c r="G1733" s="15"/>
      <c r="H1733" s="15"/>
      <c r="I1733" s="15"/>
      <c r="J1733" s="15"/>
      <c r="L1733" s="15"/>
      <c r="M1733" s="15"/>
      <c r="O1733" s="15"/>
    </row>
    <row r="1734" spans="7:15" x14ac:dyDescent="0.2">
      <c r="G1734" s="15"/>
      <c r="H1734" s="15"/>
      <c r="I1734" s="15"/>
      <c r="J1734" s="15"/>
      <c r="L1734" s="15"/>
      <c r="M1734" s="15"/>
      <c r="O1734" s="15"/>
    </row>
    <row r="1735" spans="7:15" x14ac:dyDescent="0.2">
      <c r="G1735" s="15"/>
      <c r="H1735" s="15"/>
      <c r="I1735" s="15"/>
      <c r="J1735" s="15"/>
      <c r="L1735" s="15"/>
      <c r="M1735" s="15"/>
      <c r="O1735" s="15"/>
    </row>
    <row r="1736" spans="7:15" x14ac:dyDescent="0.2">
      <c r="G1736" s="15"/>
      <c r="H1736" s="15"/>
      <c r="I1736" s="15"/>
      <c r="J1736" s="15"/>
      <c r="L1736" s="15"/>
      <c r="M1736" s="15"/>
      <c r="O1736" s="15"/>
    </row>
    <row r="1737" spans="7:15" x14ac:dyDescent="0.2">
      <c r="G1737" s="15"/>
      <c r="H1737" s="15"/>
      <c r="I1737" s="15"/>
      <c r="J1737" s="15"/>
      <c r="L1737" s="15"/>
      <c r="M1737" s="15"/>
      <c r="O1737" s="15"/>
    </row>
    <row r="1738" spans="7:15" x14ac:dyDescent="0.2">
      <c r="G1738" s="15"/>
      <c r="H1738" s="15"/>
      <c r="I1738" s="15"/>
      <c r="J1738" s="15"/>
      <c r="L1738" s="15"/>
      <c r="M1738" s="15"/>
      <c r="O1738" s="15"/>
    </row>
    <row r="1739" spans="7:15" x14ac:dyDescent="0.2">
      <c r="G1739" s="15"/>
      <c r="H1739" s="15"/>
      <c r="I1739" s="15"/>
      <c r="J1739" s="15"/>
      <c r="L1739" s="15"/>
      <c r="M1739" s="15"/>
      <c r="O1739" s="15"/>
    </row>
    <row r="1740" spans="7:15" x14ac:dyDescent="0.2">
      <c r="G1740" s="15"/>
      <c r="H1740" s="15"/>
      <c r="I1740" s="15"/>
      <c r="J1740" s="15"/>
      <c r="L1740" s="15"/>
      <c r="M1740" s="15"/>
      <c r="O1740" s="15"/>
    </row>
    <row r="1741" spans="7:15" x14ac:dyDescent="0.2">
      <c r="G1741" s="15"/>
      <c r="H1741" s="15"/>
      <c r="I1741" s="15"/>
      <c r="J1741" s="15"/>
      <c r="L1741" s="15"/>
      <c r="M1741" s="15"/>
      <c r="O1741" s="15"/>
    </row>
    <row r="1742" spans="7:15" x14ac:dyDescent="0.2">
      <c r="G1742" s="15"/>
      <c r="H1742" s="15"/>
      <c r="I1742" s="15"/>
      <c r="J1742" s="15"/>
      <c r="L1742" s="15"/>
      <c r="M1742" s="15"/>
      <c r="O1742" s="15"/>
    </row>
    <row r="1743" spans="7:15" x14ac:dyDescent="0.2">
      <c r="G1743" s="15"/>
      <c r="H1743" s="15"/>
      <c r="I1743" s="15"/>
      <c r="J1743" s="15"/>
      <c r="L1743" s="15"/>
      <c r="M1743" s="15"/>
      <c r="O1743" s="15"/>
    </row>
    <row r="1744" spans="7:15" x14ac:dyDescent="0.2">
      <c r="G1744" s="15"/>
      <c r="H1744" s="15"/>
      <c r="I1744" s="15"/>
      <c r="J1744" s="15"/>
      <c r="L1744" s="15"/>
      <c r="M1744" s="15"/>
      <c r="O1744" s="15"/>
    </row>
    <row r="1745" spans="7:15" x14ac:dyDescent="0.2">
      <c r="G1745" s="15"/>
      <c r="H1745" s="15"/>
      <c r="I1745" s="15"/>
      <c r="J1745" s="15"/>
      <c r="L1745" s="15"/>
      <c r="M1745" s="15"/>
      <c r="O1745" s="15"/>
    </row>
    <row r="1746" spans="7:15" x14ac:dyDescent="0.2">
      <c r="G1746" s="15"/>
      <c r="H1746" s="15"/>
      <c r="I1746" s="15"/>
      <c r="J1746" s="15"/>
      <c r="L1746" s="15"/>
      <c r="M1746" s="15"/>
      <c r="O1746" s="15"/>
    </row>
    <row r="1747" spans="7:15" x14ac:dyDescent="0.2">
      <c r="G1747" s="15"/>
      <c r="H1747" s="15"/>
      <c r="I1747" s="15"/>
      <c r="J1747" s="15"/>
      <c r="L1747" s="15"/>
      <c r="M1747" s="15"/>
      <c r="O1747" s="15"/>
    </row>
    <row r="1748" spans="7:15" x14ac:dyDescent="0.2">
      <c r="G1748" s="15"/>
      <c r="H1748" s="15"/>
      <c r="I1748" s="15"/>
      <c r="J1748" s="15"/>
      <c r="L1748" s="15"/>
      <c r="M1748" s="15"/>
      <c r="O1748" s="15"/>
    </row>
    <row r="1749" spans="7:15" x14ac:dyDescent="0.2">
      <c r="G1749" s="15"/>
      <c r="H1749" s="15"/>
      <c r="I1749" s="15"/>
      <c r="J1749" s="15"/>
      <c r="L1749" s="15"/>
      <c r="M1749" s="15"/>
      <c r="O1749" s="15"/>
    </row>
    <row r="1750" spans="7:15" x14ac:dyDescent="0.2">
      <c r="G1750" s="15"/>
      <c r="H1750" s="15"/>
      <c r="I1750" s="15"/>
      <c r="J1750" s="15"/>
      <c r="L1750" s="15"/>
      <c r="M1750" s="15"/>
      <c r="O1750" s="15"/>
    </row>
    <row r="1751" spans="7:15" x14ac:dyDescent="0.2">
      <c r="G1751" s="15"/>
      <c r="H1751" s="15"/>
      <c r="I1751" s="15"/>
      <c r="J1751" s="15"/>
      <c r="L1751" s="15"/>
      <c r="M1751" s="15"/>
      <c r="O1751" s="15"/>
    </row>
    <row r="1752" spans="7:15" x14ac:dyDescent="0.2">
      <c r="G1752" s="15"/>
      <c r="H1752" s="15"/>
      <c r="I1752" s="15"/>
      <c r="J1752" s="15"/>
      <c r="L1752" s="15"/>
      <c r="M1752" s="15"/>
      <c r="O1752" s="15"/>
    </row>
    <row r="1753" spans="7:15" x14ac:dyDescent="0.2">
      <c r="G1753" s="15"/>
      <c r="H1753" s="15"/>
      <c r="I1753" s="15"/>
      <c r="J1753" s="15"/>
      <c r="L1753" s="15"/>
      <c r="M1753" s="15"/>
      <c r="O1753" s="15"/>
    </row>
    <row r="1754" spans="7:15" x14ac:dyDescent="0.2">
      <c r="G1754" s="15"/>
      <c r="H1754" s="15"/>
      <c r="I1754" s="15"/>
      <c r="J1754" s="15"/>
      <c r="L1754" s="15"/>
      <c r="M1754" s="15"/>
      <c r="O1754" s="15"/>
    </row>
    <row r="1755" spans="7:15" x14ac:dyDescent="0.2">
      <c r="G1755" s="15"/>
      <c r="H1755" s="15"/>
      <c r="I1755" s="15"/>
      <c r="J1755" s="15"/>
      <c r="L1755" s="15"/>
      <c r="M1755" s="15"/>
      <c r="O1755" s="15"/>
    </row>
    <row r="1756" spans="7:15" x14ac:dyDescent="0.2">
      <c r="G1756" s="15"/>
      <c r="H1756" s="15"/>
      <c r="I1756" s="15"/>
      <c r="J1756" s="15"/>
      <c r="L1756" s="15"/>
      <c r="M1756" s="15"/>
      <c r="O1756" s="15"/>
    </row>
    <row r="1757" spans="7:15" x14ac:dyDescent="0.2">
      <c r="G1757" s="15"/>
      <c r="H1757" s="15"/>
      <c r="I1757" s="15"/>
      <c r="J1757" s="15"/>
      <c r="L1757" s="15"/>
      <c r="M1757" s="15"/>
      <c r="O1757" s="15"/>
    </row>
    <row r="1758" spans="7:15" x14ac:dyDescent="0.2">
      <c r="G1758" s="15"/>
      <c r="H1758" s="15"/>
      <c r="I1758" s="15"/>
      <c r="J1758" s="15"/>
      <c r="L1758" s="15"/>
      <c r="M1758" s="15"/>
      <c r="O1758" s="15"/>
    </row>
    <row r="1759" spans="7:15" x14ac:dyDescent="0.2">
      <c r="G1759" s="15"/>
      <c r="H1759" s="15"/>
      <c r="I1759" s="15"/>
      <c r="J1759" s="15"/>
      <c r="L1759" s="15"/>
      <c r="M1759" s="15"/>
      <c r="O1759" s="15"/>
    </row>
    <row r="1760" spans="7:15" x14ac:dyDescent="0.2">
      <c r="G1760" s="15"/>
      <c r="H1760" s="15"/>
      <c r="I1760" s="15"/>
      <c r="J1760" s="15"/>
      <c r="L1760" s="15"/>
      <c r="M1760" s="15"/>
      <c r="O1760" s="15"/>
    </row>
    <row r="1761" spans="7:15" x14ac:dyDescent="0.2">
      <c r="G1761" s="15"/>
      <c r="H1761" s="15"/>
      <c r="I1761" s="15"/>
      <c r="J1761" s="15"/>
      <c r="L1761" s="15"/>
      <c r="M1761" s="15"/>
      <c r="O1761" s="15"/>
    </row>
    <row r="1762" spans="7:15" x14ac:dyDescent="0.2">
      <c r="G1762" s="15"/>
      <c r="H1762" s="15"/>
      <c r="I1762" s="15"/>
      <c r="J1762" s="15"/>
      <c r="L1762" s="15"/>
      <c r="M1762" s="15"/>
      <c r="O1762" s="15"/>
    </row>
    <row r="1763" spans="7:15" x14ac:dyDescent="0.2">
      <c r="G1763" s="15"/>
      <c r="H1763" s="15"/>
      <c r="I1763" s="15"/>
      <c r="J1763" s="15"/>
      <c r="L1763" s="15"/>
      <c r="M1763" s="15"/>
      <c r="O1763" s="15"/>
    </row>
    <row r="1764" spans="7:15" x14ac:dyDescent="0.2">
      <c r="G1764" s="15"/>
      <c r="H1764" s="15"/>
      <c r="I1764" s="15"/>
      <c r="J1764" s="15"/>
      <c r="L1764" s="15"/>
      <c r="M1764" s="15"/>
      <c r="O1764" s="15"/>
    </row>
    <row r="1765" spans="7:15" x14ac:dyDescent="0.2">
      <c r="G1765" s="15"/>
      <c r="H1765" s="15"/>
      <c r="I1765" s="15"/>
      <c r="J1765" s="15"/>
      <c r="L1765" s="15"/>
      <c r="M1765" s="15"/>
      <c r="O1765" s="15"/>
    </row>
    <row r="1766" spans="7:15" x14ac:dyDescent="0.2">
      <c r="G1766" s="15"/>
      <c r="H1766" s="15"/>
      <c r="I1766" s="15"/>
      <c r="J1766" s="15"/>
      <c r="L1766" s="15"/>
      <c r="M1766" s="15"/>
      <c r="O1766" s="15"/>
    </row>
    <row r="1767" spans="7:15" x14ac:dyDescent="0.2">
      <c r="G1767" s="15"/>
      <c r="H1767" s="15"/>
      <c r="I1767" s="15"/>
      <c r="J1767" s="15"/>
      <c r="L1767" s="15"/>
      <c r="M1767" s="15"/>
      <c r="O1767" s="15"/>
    </row>
    <row r="1768" spans="7:15" x14ac:dyDescent="0.2">
      <c r="G1768" s="15"/>
      <c r="H1768" s="15"/>
      <c r="I1768" s="15"/>
      <c r="J1768" s="15"/>
      <c r="L1768" s="15"/>
      <c r="M1768" s="15"/>
      <c r="O1768" s="15"/>
    </row>
    <row r="1769" spans="7:15" x14ac:dyDescent="0.2">
      <c r="G1769" s="15"/>
      <c r="H1769" s="15"/>
      <c r="I1769" s="15"/>
      <c r="J1769" s="15"/>
      <c r="L1769" s="15"/>
      <c r="M1769" s="15"/>
      <c r="O1769" s="15"/>
    </row>
    <row r="1770" spans="7:15" x14ac:dyDescent="0.2">
      <c r="G1770" s="15"/>
      <c r="H1770" s="15"/>
      <c r="I1770" s="15"/>
      <c r="J1770" s="15"/>
      <c r="L1770" s="15"/>
      <c r="M1770" s="15"/>
      <c r="O1770" s="15"/>
    </row>
    <row r="1771" spans="7:15" x14ac:dyDescent="0.2">
      <c r="G1771" s="15"/>
      <c r="H1771" s="15"/>
      <c r="I1771" s="15"/>
      <c r="J1771" s="15"/>
      <c r="L1771" s="15"/>
      <c r="M1771" s="15"/>
      <c r="O1771" s="15"/>
    </row>
    <row r="1772" spans="7:15" x14ac:dyDescent="0.2">
      <c r="G1772" s="15"/>
      <c r="H1772" s="15"/>
      <c r="I1772" s="15"/>
      <c r="J1772" s="15"/>
      <c r="L1772" s="15"/>
      <c r="M1772" s="15"/>
      <c r="O1772" s="15"/>
    </row>
    <row r="1773" spans="7:15" x14ac:dyDescent="0.2">
      <c r="G1773" s="15"/>
      <c r="H1773" s="15"/>
      <c r="I1773" s="15"/>
      <c r="J1773" s="15"/>
      <c r="L1773" s="15"/>
      <c r="M1773" s="15"/>
      <c r="O1773" s="15"/>
    </row>
    <row r="1774" spans="7:15" x14ac:dyDescent="0.2">
      <c r="G1774" s="15"/>
      <c r="H1774" s="15"/>
      <c r="I1774" s="15"/>
      <c r="J1774" s="15"/>
      <c r="L1774" s="15"/>
      <c r="M1774" s="15"/>
      <c r="O1774" s="15"/>
    </row>
    <row r="1775" spans="7:15" x14ac:dyDescent="0.2">
      <c r="G1775" s="15"/>
      <c r="H1775" s="15"/>
      <c r="I1775" s="15"/>
      <c r="J1775" s="15"/>
      <c r="L1775" s="15"/>
      <c r="M1775" s="15"/>
      <c r="O1775" s="15"/>
    </row>
    <row r="1776" spans="7:15" x14ac:dyDescent="0.2">
      <c r="G1776" s="15"/>
      <c r="H1776" s="15"/>
      <c r="I1776" s="15"/>
      <c r="J1776" s="15"/>
      <c r="L1776" s="15"/>
      <c r="M1776" s="15"/>
      <c r="O1776" s="15"/>
    </row>
    <row r="1777" spans="7:15" x14ac:dyDescent="0.2">
      <c r="G1777" s="15"/>
      <c r="H1777" s="15"/>
      <c r="I1777" s="15"/>
      <c r="J1777" s="15"/>
      <c r="L1777" s="15"/>
      <c r="M1777" s="15"/>
      <c r="O1777" s="15"/>
    </row>
    <row r="1778" spans="7:15" x14ac:dyDescent="0.2">
      <c r="G1778" s="15"/>
      <c r="H1778" s="15"/>
      <c r="I1778" s="15"/>
      <c r="J1778" s="15"/>
      <c r="L1778" s="15"/>
      <c r="M1778" s="15"/>
      <c r="O1778" s="15"/>
    </row>
    <row r="1779" spans="7:15" x14ac:dyDescent="0.2">
      <c r="G1779" s="15"/>
      <c r="H1779" s="15"/>
      <c r="I1779" s="15"/>
      <c r="J1779" s="15"/>
      <c r="L1779" s="15"/>
      <c r="M1779" s="15"/>
      <c r="O1779" s="15"/>
    </row>
    <row r="1780" spans="7:15" x14ac:dyDescent="0.2">
      <c r="G1780" s="15"/>
      <c r="H1780" s="15"/>
      <c r="I1780" s="15"/>
      <c r="J1780" s="15"/>
      <c r="L1780" s="15"/>
      <c r="M1780" s="15"/>
      <c r="O1780" s="15"/>
    </row>
    <row r="1781" spans="7:15" x14ac:dyDescent="0.2">
      <c r="G1781" s="15"/>
      <c r="H1781" s="15"/>
      <c r="I1781" s="15"/>
      <c r="J1781" s="15"/>
      <c r="L1781" s="15"/>
      <c r="M1781" s="15"/>
      <c r="O1781" s="15"/>
    </row>
    <row r="1782" spans="7:15" x14ac:dyDescent="0.2">
      <c r="G1782" s="15"/>
      <c r="H1782" s="15"/>
      <c r="I1782" s="15"/>
      <c r="J1782" s="15"/>
      <c r="L1782" s="15"/>
      <c r="M1782" s="15"/>
      <c r="O1782" s="15"/>
    </row>
    <row r="1783" spans="7:15" x14ac:dyDescent="0.2">
      <c r="G1783" s="15"/>
      <c r="H1783" s="15"/>
      <c r="I1783" s="15"/>
      <c r="J1783" s="15"/>
      <c r="L1783" s="15"/>
      <c r="M1783" s="15"/>
      <c r="O1783" s="15"/>
    </row>
    <row r="1784" spans="7:15" x14ac:dyDescent="0.2">
      <c r="G1784" s="15"/>
      <c r="H1784" s="15"/>
      <c r="I1784" s="15"/>
      <c r="J1784" s="15"/>
      <c r="L1784" s="15"/>
      <c r="M1784" s="15"/>
      <c r="O1784" s="15"/>
    </row>
    <row r="1785" spans="7:15" x14ac:dyDescent="0.2">
      <c r="G1785" s="15"/>
      <c r="H1785" s="15"/>
      <c r="I1785" s="15"/>
      <c r="J1785" s="15"/>
      <c r="L1785" s="15"/>
      <c r="M1785" s="15"/>
      <c r="O1785" s="15"/>
    </row>
    <row r="1786" spans="7:15" x14ac:dyDescent="0.2">
      <c r="G1786" s="15"/>
      <c r="H1786" s="15"/>
      <c r="I1786" s="15"/>
      <c r="J1786" s="15"/>
      <c r="L1786" s="15"/>
      <c r="M1786" s="15"/>
      <c r="O1786" s="15"/>
    </row>
    <row r="1787" spans="7:15" x14ac:dyDescent="0.2">
      <c r="G1787" s="15"/>
      <c r="H1787" s="15"/>
      <c r="I1787" s="15"/>
      <c r="J1787" s="15"/>
      <c r="L1787" s="15"/>
      <c r="M1787" s="15"/>
      <c r="O1787" s="15"/>
    </row>
    <row r="1788" spans="7:15" x14ac:dyDescent="0.2">
      <c r="G1788" s="15"/>
      <c r="H1788" s="15"/>
      <c r="I1788" s="15"/>
      <c r="J1788" s="15"/>
      <c r="L1788" s="15"/>
      <c r="M1788" s="15"/>
      <c r="O1788" s="15"/>
    </row>
    <row r="1789" spans="7:15" x14ac:dyDescent="0.2">
      <c r="G1789" s="15"/>
      <c r="H1789" s="15"/>
      <c r="I1789" s="15"/>
      <c r="J1789" s="15"/>
      <c r="L1789" s="15"/>
      <c r="M1789" s="15"/>
      <c r="O1789" s="15"/>
    </row>
    <row r="1790" spans="7:15" x14ac:dyDescent="0.2">
      <c r="G1790" s="15"/>
      <c r="H1790" s="15"/>
      <c r="I1790" s="15"/>
      <c r="J1790" s="15"/>
      <c r="L1790" s="15"/>
      <c r="M1790" s="15"/>
      <c r="O1790" s="15"/>
    </row>
    <row r="1791" spans="7:15" x14ac:dyDescent="0.2">
      <c r="G1791" s="15"/>
      <c r="H1791" s="15"/>
      <c r="I1791" s="15"/>
      <c r="J1791" s="15"/>
      <c r="L1791" s="15"/>
      <c r="M1791" s="15"/>
      <c r="O1791" s="15"/>
    </row>
    <row r="1792" spans="7:15" x14ac:dyDescent="0.2">
      <c r="G1792" s="15"/>
      <c r="H1792" s="15"/>
      <c r="I1792" s="15"/>
      <c r="J1792" s="15"/>
      <c r="L1792" s="15"/>
      <c r="M1792" s="15"/>
      <c r="O1792" s="15"/>
    </row>
    <row r="1793" spans="7:15" x14ac:dyDescent="0.2">
      <c r="G1793" s="15"/>
      <c r="H1793" s="15"/>
      <c r="I1793" s="15"/>
      <c r="J1793" s="15"/>
      <c r="L1793" s="15"/>
      <c r="M1793" s="15"/>
      <c r="O1793" s="15"/>
    </row>
    <row r="1794" spans="7:15" x14ac:dyDescent="0.2">
      <c r="G1794" s="15"/>
      <c r="H1794" s="15"/>
      <c r="I1794" s="15"/>
      <c r="J1794" s="15"/>
      <c r="L1794" s="15"/>
      <c r="M1794" s="15"/>
      <c r="O1794" s="15"/>
    </row>
    <row r="1795" spans="7:15" x14ac:dyDescent="0.2">
      <c r="G1795" s="15"/>
      <c r="H1795" s="15"/>
      <c r="I1795" s="15"/>
      <c r="J1795" s="15"/>
      <c r="L1795" s="15"/>
      <c r="M1795" s="15"/>
      <c r="O1795" s="15"/>
    </row>
    <row r="1796" spans="7:15" x14ac:dyDescent="0.2">
      <c r="G1796" s="15"/>
      <c r="H1796" s="15"/>
      <c r="I1796" s="15"/>
      <c r="J1796" s="15"/>
      <c r="L1796" s="15"/>
      <c r="M1796" s="15"/>
      <c r="O1796" s="15"/>
    </row>
    <row r="1797" spans="7:15" x14ac:dyDescent="0.2">
      <c r="G1797" s="15"/>
      <c r="H1797" s="15"/>
      <c r="I1797" s="15"/>
      <c r="J1797" s="15"/>
      <c r="L1797" s="15"/>
      <c r="M1797" s="15"/>
      <c r="O1797" s="15"/>
    </row>
    <row r="1798" spans="7:15" x14ac:dyDescent="0.2">
      <c r="G1798" s="15"/>
      <c r="H1798" s="15"/>
      <c r="I1798" s="15"/>
      <c r="J1798" s="15"/>
      <c r="L1798" s="15"/>
      <c r="M1798" s="15"/>
      <c r="O1798" s="15"/>
    </row>
    <row r="1799" spans="7:15" x14ac:dyDescent="0.2">
      <c r="G1799" s="15"/>
      <c r="H1799" s="15"/>
      <c r="I1799" s="15"/>
      <c r="J1799" s="15"/>
      <c r="L1799" s="15"/>
      <c r="M1799" s="15"/>
      <c r="O1799" s="15"/>
    </row>
    <row r="1800" spans="7:15" x14ac:dyDescent="0.2">
      <c r="G1800" s="15"/>
      <c r="H1800" s="15"/>
      <c r="I1800" s="15"/>
      <c r="J1800" s="15"/>
      <c r="L1800" s="15"/>
      <c r="M1800" s="15"/>
      <c r="O1800" s="15"/>
    </row>
    <row r="1801" spans="7:15" x14ac:dyDescent="0.2">
      <c r="G1801" s="15"/>
      <c r="H1801" s="15"/>
      <c r="I1801" s="15"/>
      <c r="J1801" s="15"/>
      <c r="L1801" s="15"/>
      <c r="M1801" s="15"/>
      <c r="O1801" s="15"/>
    </row>
    <row r="1802" spans="7:15" x14ac:dyDescent="0.2">
      <c r="G1802" s="15"/>
      <c r="H1802" s="15"/>
      <c r="I1802" s="15"/>
      <c r="J1802" s="15"/>
      <c r="L1802" s="15"/>
      <c r="M1802" s="15"/>
      <c r="O1802" s="15"/>
    </row>
    <row r="1803" spans="7:15" x14ac:dyDescent="0.2">
      <c r="G1803" s="15"/>
      <c r="H1803" s="15"/>
      <c r="I1803" s="15"/>
      <c r="J1803" s="15"/>
      <c r="L1803" s="15"/>
      <c r="M1803" s="15"/>
      <c r="O1803" s="15"/>
    </row>
    <row r="1804" spans="7:15" x14ac:dyDescent="0.2">
      <c r="G1804" s="15"/>
      <c r="H1804" s="15"/>
      <c r="I1804" s="15"/>
      <c r="J1804" s="15"/>
      <c r="L1804" s="15"/>
      <c r="M1804" s="15"/>
      <c r="O1804" s="15"/>
    </row>
    <row r="1805" spans="7:15" x14ac:dyDescent="0.2">
      <c r="G1805" s="15"/>
      <c r="H1805" s="15"/>
      <c r="I1805" s="15"/>
      <c r="J1805" s="15"/>
      <c r="L1805" s="15"/>
      <c r="M1805" s="15"/>
      <c r="O1805" s="15"/>
    </row>
    <row r="1806" spans="7:15" x14ac:dyDescent="0.2">
      <c r="G1806" s="15"/>
      <c r="H1806" s="15"/>
      <c r="I1806" s="15"/>
      <c r="J1806" s="15"/>
      <c r="L1806" s="15"/>
      <c r="M1806" s="15"/>
      <c r="O1806" s="15"/>
    </row>
    <row r="1807" spans="7:15" x14ac:dyDescent="0.2">
      <c r="G1807" s="15"/>
      <c r="H1807" s="15"/>
      <c r="I1807" s="15"/>
      <c r="J1807" s="15"/>
      <c r="L1807" s="15"/>
      <c r="M1807" s="15"/>
      <c r="O1807" s="15"/>
    </row>
    <row r="1808" spans="7:15" x14ac:dyDescent="0.2">
      <c r="G1808" s="15"/>
      <c r="H1808" s="15"/>
      <c r="I1808" s="15"/>
      <c r="J1808" s="15"/>
      <c r="L1808" s="15"/>
      <c r="M1808" s="15"/>
      <c r="O1808" s="15"/>
    </row>
    <row r="1809" spans="7:15" x14ac:dyDescent="0.2">
      <c r="G1809" s="15"/>
      <c r="H1809" s="15"/>
      <c r="I1809" s="15"/>
      <c r="J1809" s="15"/>
      <c r="L1809" s="15"/>
      <c r="M1809" s="15"/>
      <c r="O1809" s="15"/>
    </row>
    <row r="1810" spans="7:15" x14ac:dyDescent="0.2">
      <c r="G1810" s="15"/>
      <c r="H1810" s="15"/>
      <c r="I1810" s="15"/>
      <c r="J1810" s="15"/>
      <c r="L1810" s="15"/>
      <c r="M1810" s="15"/>
      <c r="O1810" s="15"/>
    </row>
    <row r="1811" spans="7:15" x14ac:dyDescent="0.2">
      <c r="G1811" s="15"/>
      <c r="H1811" s="15"/>
      <c r="I1811" s="15"/>
      <c r="J1811" s="15"/>
      <c r="L1811" s="15"/>
      <c r="M1811" s="15"/>
      <c r="O1811" s="15"/>
    </row>
    <row r="1812" spans="7:15" x14ac:dyDescent="0.2">
      <c r="G1812" s="15"/>
      <c r="H1812" s="15"/>
      <c r="I1812" s="15"/>
      <c r="J1812" s="15"/>
      <c r="L1812" s="15"/>
      <c r="M1812" s="15"/>
      <c r="O1812" s="15"/>
    </row>
    <row r="1813" spans="7:15" x14ac:dyDescent="0.2">
      <c r="G1813" s="15"/>
      <c r="H1813" s="15"/>
      <c r="I1813" s="15"/>
      <c r="J1813" s="15"/>
      <c r="L1813" s="15"/>
      <c r="M1813" s="15"/>
      <c r="O1813" s="15"/>
    </row>
    <row r="1814" spans="7:15" x14ac:dyDescent="0.2">
      <c r="G1814" s="15"/>
      <c r="H1814" s="15"/>
      <c r="I1814" s="15"/>
      <c r="J1814" s="15"/>
      <c r="L1814" s="15"/>
      <c r="M1814" s="15"/>
      <c r="O1814" s="15"/>
    </row>
    <row r="1815" spans="7:15" x14ac:dyDescent="0.2">
      <c r="G1815" s="15"/>
      <c r="H1815" s="15"/>
      <c r="I1815" s="15"/>
      <c r="J1815" s="15"/>
      <c r="L1815" s="15"/>
      <c r="M1815" s="15"/>
      <c r="O1815" s="15"/>
    </row>
    <row r="1816" spans="7:15" x14ac:dyDescent="0.2">
      <c r="G1816" s="15"/>
      <c r="H1816" s="15"/>
      <c r="I1816" s="15"/>
      <c r="J1816" s="15"/>
      <c r="L1816" s="15"/>
      <c r="M1816" s="15"/>
      <c r="O1816" s="15"/>
    </row>
    <row r="1817" spans="7:15" x14ac:dyDescent="0.2">
      <c r="G1817" s="15"/>
      <c r="H1817" s="15"/>
      <c r="I1817" s="15"/>
      <c r="J1817" s="15"/>
      <c r="L1817" s="15"/>
      <c r="M1817" s="15"/>
      <c r="O1817" s="15"/>
    </row>
    <row r="1818" spans="7:15" x14ac:dyDescent="0.2">
      <c r="G1818" s="15"/>
      <c r="H1818" s="15"/>
      <c r="I1818" s="15"/>
      <c r="J1818" s="15"/>
      <c r="L1818" s="15"/>
      <c r="M1818" s="15"/>
      <c r="O1818" s="15"/>
    </row>
    <row r="1819" spans="7:15" x14ac:dyDescent="0.2">
      <c r="G1819" s="15"/>
      <c r="H1819" s="15"/>
      <c r="I1819" s="15"/>
      <c r="J1819" s="15"/>
      <c r="L1819" s="15"/>
      <c r="M1819" s="15"/>
      <c r="O1819" s="15"/>
    </row>
    <row r="1820" spans="7:15" x14ac:dyDescent="0.2">
      <c r="G1820" s="15"/>
      <c r="H1820" s="15"/>
      <c r="I1820" s="15"/>
      <c r="J1820" s="15"/>
      <c r="L1820" s="15"/>
      <c r="M1820" s="15"/>
      <c r="O1820" s="15"/>
    </row>
    <row r="1821" spans="7:15" x14ac:dyDescent="0.2">
      <c r="G1821" s="15"/>
      <c r="H1821" s="15"/>
      <c r="I1821" s="15"/>
      <c r="J1821" s="15"/>
      <c r="L1821" s="15"/>
      <c r="M1821" s="15"/>
      <c r="O1821" s="15"/>
    </row>
    <row r="1822" spans="7:15" x14ac:dyDescent="0.2">
      <c r="G1822" s="15"/>
      <c r="H1822" s="15"/>
      <c r="I1822" s="15"/>
      <c r="J1822" s="15"/>
      <c r="L1822" s="15"/>
      <c r="M1822" s="15"/>
      <c r="O1822" s="15"/>
    </row>
    <row r="1823" spans="7:15" x14ac:dyDescent="0.2">
      <c r="G1823" s="15"/>
      <c r="H1823" s="15"/>
      <c r="I1823" s="15"/>
      <c r="J1823" s="15"/>
      <c r="L1823" s="15"/>
      <c r="M1823" s="15"/>
      <c r="O1823" s="15"/>
    </row>
    <row r="1824" spans="7:15" x14ac:dyDescent="0.2">
      <c r="G1824" s="15"/>
      <c r="H1824" s="15"/>
      <c r="I1824" s="15"/>
      <c r="J1824" s="15"/>
      <c r="L1824" s="15"/>
      <c r="M1824" s="15"/>
      <c r="O1824" s="15"/>
    </row>
    <row r="1825" spans="7:15" x14ac:dyDescent="0.2">
      <c r="G1825" s="15"/>
      <c r="H1825" s="15"/>
      <c r="I1825" s="15"/>
      <c r="J1825" s="15"/>
      <c r="L1825" s="15"/>
      <c r="M1825" s="15"/>
      <c r="O1825" s="15"/>
    </row>
    <row r="1826" spans="7:15" x14ac:dyDescent="0.2">
      <c r="G1826" s="15"/>
      <c r="H1826" s="15"/>
      <c r="I1826" s="15"/>
      <c r="J1826" s="15"/>
      <c r="L1826" s="15"/>
      <c r="M1826" s="15"/>
      <c r="O1826" s="15"/>
    </row>
    <row r="1827" spans="7:15" x14ac:dyDescent="0.2">
      <c r="G1827" s="15"/>
      <c r="H1827" s="15"/>
      <c r="I1827" s="15"/>
      <c r="J1827" s="15"/>
      <c r="L1827" s="15"/>
      <c r="M1827" s="15"/>
      <c r="O1827" s="15"/>
    </row>
    <row r="1828" spans="7:15" x14ac:dyDescent="0.2">
      <c r="G1828" s="15"/>
      <c r="H1828" s="15"/>
      <c r="I1828" s="15"/>
      <c r="J1828" s="15"/>
      <c r="L1828" s="15"/>
      <c r="M1828" s="15"/>
      <c r="O1828" s="15"/>
    </row>
    <row r="1829" spans="7:15" x14ac:dyDescent="0.2">
      <c r="G1829" s="15"/>
      <c r="H1829" s="15"/>
      <c r="I1829" s="15"/>
      <c r="J1829" s="15"/>
      <c r="L1829" s="15"/>
      <c r="M1829" s="15"/>
      <c r="O1829" s="15"/>
    </row>
    <row r="1830" spans="7:15" x14ac:dyDescent="0.2">
      <c r="G1830" s="15"/>
      <c r="H1830" s="15"/>
      <c r="I1830" s="15"/>
      <c r="J1830" s="15"/>
      <c r="L1830" s="15"/>
      <c r="M1830" s="15"/>
      <c r="O1830" s="15"/>
    </row>
    <row r="1831" spans="7:15" x14ac:dyDescent="0.2">
      <c r="G1831" s="15"/>
      <c r="H1831" s="15"/>
      <c r="I1831" s="15"/>
      <c r="J1831" s="15"/>
      <c r="L1831" s="15"/>
      <c r="M1831" s="15"/>
      <c r="O1831" s="15"/>
    </row>
    <row r="1832" spans="7:15" x14ac:dyDescent="0.2">
      <c r="G1832" s="15"/>
      <c r="H1832" s="15"/>
      <c r="I1832" s="15"/>
      <c r="J1832" s="15"/>
      <c r="L1832" s="15"/>
      <c r="M1832" s="15"/>
      <c r="O1832" s="15"/>
    </row>
    <row r="1833" spans="7:15" x14ac:dyDescent="0.2">
      <c r="G1833" s="15"/>
      <c r="H1833" s="15"/>
      <c r="I1833" s="15"/>
      <c r="J1833" s="15"/>
      <c r="L1833" s="15"/>
      <c r="M1833" s="15"/>
      <c r="O1833" s="15"/>
    </row>
    <row r="1834" spans="7:15" x14ac:dyDescent="0.2">
      <c r="G1834" s="15"/>
      <c r="H1834" s="15"/>
      <c r="I1834" s="15"/>
      <c r="J1834" s="15"/>
      <c r="L1834" s="15"/>
      <c r="M1834" s="15"/>
      <c r="O1834" s="15"/>
    </row>
    <row r="1835" spans="7:15" x14ac:dyDescent="0.2">
      <c r="G1835" s="15"/>
      <c r="H1835" s="15"/>
      <c r="I1835" s="15"/>
      <c r="J1835" s="15"/>
      <c r="L1835" s="15"/>
      <c r="M1835" s="15"/>
      <c r="O1835" s="15"/>
    </row>
    <row r="1836" spans="7:15" x14ac:dyDescent="0.2">
      <c r="G1836" s="15"/>
      <c r="H1836" s="15"/>
      <c r="I1836" s="15"/>
      <c r="J1836" s="15"/>
      <c r="L1836" s="15"/>
      <c r="M1836" s="15"/>
      <c r="O1836" s="15"/>
    </row>
    <row r="1837" spans="7:15" x14ac:dyDescent="0.2">
      <c r="G1837" s="15"/>
      <c r="H1837" s="15"/>
      <c r="I1837" s="15"/>
      <c r="J1837" s="15"/>
      <c r="L1837" s="15"/>
      <c r="M1837" s="15"/>
      <c r="O1837" s="15"/>
    </row>
    <row r="1838" spans="7:15" x14ac:dyDescent="0.2">
      <c r="G1838" s="15"/>
      <c r="H1838" s="15"/>
      <c r="I1838" s="15"/>
      <c r="J1838" s="15"/>
      <c r="L1838" s="15"/>
      <c r="M1838" s="15"/>
      <c r="O1838" s="15"/>
    </row>
    <row r="1839" spans="7:15" x14ac:dyDescent="0.2">
      <c r="G1839" s="15"/>
      <c r="H1839" s="15"/>
      <c r="I1839" s="15"/>
      <c r="J1839" s="15"/>
      <c r="L1839" s="15"/>
      <c r="M1839" s="15"/>
      <c r="O1839" s="15"/>
    </row>
    <row r="1840" spans="7:15" x14ac:dyDescent="0.2">
      <c r="G1840" s="15"/>
      <c r="H1840" s="15"/>
      <c r="I1840" s="15"/>
      <c r="J1840" s="15"/>
      <c r="L1840" s="15"/>
      <c r="M1840" s="15"/>
      <c r="O1840" s="15"/>
    </row>
    <row r="1841" spans="7:15" x14ac:dyDescent="0.2">
      <c r="G1841" s="15"/>
      <c r="H1841" s="15"/>
      <c r="I1841" s="15"/>
      <c r="J1841" s="15"/>
      <c r="L1841" s="15"/>
      <c r="M1841" s="15"/>
      <c r="O1841" s="15"/>
    </row>
    <row r="1842" spans="7:15" x14ac:dyDescent="0.2">
      <c r="G1842" s="15"/>
      <c r="H1842" s="15"/>
      <c r="I1842" s="15"/>
      <c r="J1842" s="15"/>
      <c r="L1842" s="15"/>
      <c r="M1842" s="15"/>
      <c r="O1842" s="15"/>
    </row>
    <row r="1843" spans="7:15" x14ac:dyDescent="0.2">
      <c r="G1843" s="15"/>
      <c r="H1843" s="15"/>
      <c r="I1843" s="15"/>
      <c r="J1843" s="15"/>
      <c r="L1843" s="15"/>
      <c r="M1843" s="15"/>
      <c r="O1843" s="15"/>
    </row>
    <row r="1844" spans="7:15" x14ac:dyDescent="0.2">
      <c r="G1844" s="15"/>
      <c r="H1844" s="15"/>
      <c r="I1844" s="15"/>
      <c r="J1844" s="15"/>
      <c r="L1844" s="15"/>
      <c r="M1844" s="15"/>
      <c r="O1844" s="15"/>
    </row>
    <row r="1845" spans="7:15" x14ac:dyDescent="0.2">
      <c r="G1845" s="15"/>
      <c r="H1845" s="15"/>
      <c r="I1845" s="15"/>
      <c r="J1845" s="15"/>
      <c r="L1845" s="15"/>
      <c r="M1845" s="15"/>
      <c r="O1845" s="15"/>
    </row>
    <row r="1846" spans="7:15" x14ac:dyDescent="0.2">
      <c r="G1846" s="15"/>
      <c r="H1846" s="15"/>
      <c r="I1846" s="15"/>
      <c r="J1846" s="15"/>
      <c r="L1846" s="15"/>
      <c r="M1846" s="15"/>
      <c r="O1846" s="15"/>
    </row>
    <row r="1847" spans="7:15" x14ac:dyDescent="0.2">
      <c r="G1847" s="15"/>
      <c r="H1847" s="15"/>
      <c r="I1847" s="15"/>
      <c r="J1847" s="15"/>
      <c r="L1847" s="15"/>
      <c r="M1847" s="15"/>
      <c r="O1847" s="15"/>
    </row>
    <row r="1848" spans="7:15" x14ac:dyDescent="0.2">
      <c r="G1848" s="15"/>
      <c r="H1848" s="15"/>
      <c r="I1848" s="15"/>
      <c r="J1848" s="15"/>
      <c r="L1848" s="15"/>
      <c r="M1848" s="15"/>
      <c r="O1848" s="15"/>
    </row>
    <row r="1849" spans="7:15" x14ac:dyDescent="0.2">
      <c r="G1849" s="15"/>
      <c r="H1849" s="15"/>
      <c r="I1849" s="15"/>
      <c r="J1849" s="15"/>
      <c r="L1849" s="15"/>
      <c r="M1849" s="15"/>
      <c r="O1849" s="15"/>
    </row>
    <row r="1850" spans="7:15" x14ac:dyDescent="0.2">
      <c r="G1850" s="15"/>
      <c r="H1850" s="15"/>
      <c r="I1850" s="15"/>
      <c r="J1850" s="15"/>
      <c r="L1850" s="15"/>
      <c r="M1850" s="15"/>
      <c r="O1850" s="15"/>
    </row>
    <row r="1851" spans="7:15" x14ac:dyDescent="0.2">
      <c r="G1851" s="15"/>
      <c r="H1851" s="15"/>
      <c r="I1851" s="15"/>
      <c r="J1851" s="15"/>
      <c r="L1851" s="15"/>
      <c r="M1851" s="15"/>
      <c r="O1851" s="15"/>
    </row>
    <row r="1852" spans="7:15" x14ac:dyDescent="0.2">
      <c r="G1852" s="15"/>
      <c r="H1852" s="15"/>
      <c r="I1852" s="15"/>
      <c r="J1852" s="15"/>
      <c r="L1852" s="15"/>
      <c r="M1852" s="15"/>
      <c r="O1852" s="15"/>
    </row>
    <row r="1853" spans="7:15" x14ac:dyDescent="0.2">
      <c r="G1853" s="15"/>
      <c r="H1853" s="15"/>
      <c r="I1853" s="15"/>
      <c r="J1853" s="15"/>
      <c r="L1853" s="15"/>
      <c r="M1853" s="15"/>
      <c r="O1853" s="15"/>
    </row>
    <row r="1854" spans="7:15" x14ac:dyDescent="0.2">
      <c r="G1854" s="15"/>
      <c r="H1854" s="15"/>
      <c r="I1854" s="15"/>
      <c r="J1854" s="15"/>
      <c r="L1854" s="15"/>
      <c r="M1854" s="15"/>
      <c r="O1854" s="15"/>
    </row>
    <row r="1855" spans="7:15" x14ac:dyDescent="0.2">
      <c r="G1855" s="15"/>
      <c r="H1855" s="15"/>
      <c r="I1855" s="15"/>
      <c r="J1855" s="15"/>
      <c r="L1855" s="15"/>
      <c r="M1855" s="15"/>
      <c r="O1855" s="15"/>
    </row>
    <row r="1856" spans="7:15" x14ac:dyDescent="0.2">
      <c r="G1856" s="15"/>
      <c r="H1856" s="15"/>
      <c r="I1856" s="15"/>
      <c r="J1856" s="15"/>
      <c r="L1856" s="15"/>
      <c r="M1856" s="15"/>
      <c r="O1856" s="15"/>
    </row>
    <row r="1857" spans="7:15" x14ac:dyDescent="0.2">
      <c r="G1857" s="15"/>
      <c r="H1857" s="15"/>
      <c r="I1857" s="15"/>
      <c r="J1857" s="15"/>
      <c r="L1857" s="15"/>
      <c r="M1857" s="15"/>
      <c r="O1857" s="15"/>
    </row>
    <row r="1858" spans="7:15" x14ac:dyDescent="0.2">
      <c r="G1858" s="15"/>
      <c r="H1858" s="15"/>
      <c r="I1858" s="15"/>
      <c r="J1858" s="15"/>
      <c r="L1858" s="15"/>
      <c r="M1858" s="15"/>
      <c r="O1858" s="15"/>
    </row>
    <row r="1859" spans="7:15" x14ac:dyDescent="0.2">
      <c r="G1859" s="15"/>
      <c r="H1859" s="15"/>
      <c r="I1859" s="15"/>
      <c r="J1859" s="15"/>
      <c r="L1859" s="15"/>
      <c r="M1859" s="15"/>
      <c r="O1859" s="15"/>
    </row>
    <row r="1860" spans="7:15" x14ac:dyDescent="0.2">
      <c r="G1860" s="15"/>
      <c r="H1860" s="15"/>
      <c r="I1860" s="15"/>
      <c r="J1860" s="15"/>
      <c r="L1860" s="15"/>
      <c r="M1860" s="15"/>
      <c r="O1860" s="15"/>
    </row>
    <row r="1861" spans="7:15" x14ac:dyDescent="0.2">
      <c r="G1861" s="15"/>
      <c r="H1861" s="15"/>
      <c r="I1861" s="15"/>
      <c r="J1861" s="15"/>
      <c r="L1861" s="15"/>
      <c r="M1861" s="15"/>
      <c r="O1861" s="15"/>
    </row>
    <row r="1862" spans="7:15" x14ac:dyDescent="0.2">
      <c r="G1862" s="15"/>
      <c r="H1862" s="15"/>
      <c r="I1862" s="15"/>
      <c r="J1862" s="15"/>
      <c r="L1862" s="15"/>
      <c r="M1862" s="15"/>
      <c r="O1862" s="15"/>
    </row>
    <row r="1863" spans="7:15" x14ac:dyDescent="0.2">
      <c r="G1863" s="15"/>
      <c r="H1863" s="15"/>
      <c r="I1863" s="15"/>
      <c r="J1863" s="15"/>
      <c r="L1863" s="15"/>
      <c r="M1863" s="15"/>
      <c r="O1863" s="15"/>
    </row>
    <row r="1864" spans="7:15" x14ac:dyDescent="0.2">
      <c r="G1864" s="15"/>
      <c r="H1864" s="15"/>
      <c r="I1864" s="15"/>
      <c r="J1864" s="15"/>
      <c r="L1864" s="15"/>
      <c r="M1864" s="15"/>
      <c r="O1864" s="15"/>
    </row>
    <row r="1865" spans="7:15" x14ac:dyDescent="0.2">
      <c r="G1865" s="15"/>
      <c r="H1865" s="15"/>
      <c r="I1865" s="15"/>
      <c r="J1865" s="15"/>
      <c r="L1865" s="15"/>
      <c r="M1865" s="15"/>
      <c r="O1865" s="15"/>
    </row>
    <row r="1866" spans="7:15" x14ac:dyDescent="0.2">
      <c r="G1866" s="15"/>
      <c r="H1866" s="15"/>
      <c r="I1866" s="15"/>
      <c r="J1866" s="15"/>
      <c r="L1866" s="15"/>
      <c r="M1866" s="15"/>
      <c r="O1866" s="15"/>
    </row>
    <row r="1867" spans="7:15" x14ac:dyDescent="0.2">
      <c r="G1867" s="15"/>
      <c r="H1867" s="15"/>
      <c r="I1867" s="15"/>
      <c r="J1867" s="15"/>
      <c r="L1867" s="15"/>
      <c r="M1867" s="15"/>
      <c r="O1867" s="15"/>
    </row>
    <row r="1868" spans="7:15" x14ac:dyDescent="0.2">
      <c r="G1868" s="15"/>
      <c r="H1868" s="15"/>
      <c r="I1868" s="15"/>
      <c r="J1868" s="15"/>
      <c r="L1868" s="15"/>
      <c r="M1868" s="15"/>
      <c r="O1868" s="15"/>
    </row>
    <row r="1869" spans="7:15" x14ac:dyDescent="0.2">
      <c r="G1869" s="15"/>
      <c r="H1869" s="15"/>
      <c r="I1869" s="15"/>
      <c r="J1869" s="15"/>
      <c r="L1869" s="15"/>
      <c r="M1869" s="15"/>
      <c r="O1869" s="15"/>
    </row>
    <row r="1870" spans="7:15" x14ac:dyDescent="0.2">
      <c r="G1870" s="15"/>
      <c r="H1870" s="15"/>
      <c r="I1870" s="15"/>
      <c r="J1870" s="15"/>
      <c r="L1870" s="15"/>
      <c r="M1870" s="15"/>
      <c r="O1870" s="15"/>
    </row>
    <row r="1871" spans="7:15" x14ac:dyDescent="0.2">
      <c r="G1871" s="15"/>
      <c r="H1871" s="15"/>
      <c r="I1871" s="15"/>
      <c r="J1871" s="15"/>
      <c r="L1871" s="15"/>
      <c r="M1871" s="15"/>
      <c r="O1871" s="15"/>
    </row>
    <row r="1872" spans="7:15" x14ac:dyDescent="0.2">
      <c r="G1872" s="15"/>
      <c r="H1872" s="15"/>
      <c r="I1872" s="15"/>
      <c r="J1872" s="15"/>
      <c r="L1872" s="15"/>
      <c r="M1872" s="15"/>
      <c r="O1872" s="15"/>
    </row>
    <row r="1873" spans="7:15" x14ac:dyDescent="0.2">
      <c r="G1873" s="15"/>
      <c r="H1873" s="15"/>
      <c r="I1873" s="15"/>
      <c r="J1873" s="15"/>
      <c r="L1873" s="15"/>
      <c r="M1873" s="15"/>
      <c r="O1873" s="15"/>
    </row>
    <row r="1874" spans="7:15" x14ac:dyDescent="0.2">
      <c r="G1874" s="15"/>
      <c r="H1874" s="15"/>
      <c r="I1874" s="15"/>
      <c r="J1874" s="15"/>
      <c r="L1874" s="15"/>
      <c r="M1874" s="15"/>
      <c r="O1874" s="15"/>
    </row>
    <row r="1875" spans="7:15" x14ac:dyDescent="0.2">
      <c r="G1875" s="15"/>
      <c r="H1875" s="15"/>
      <c r="I1875" s="15"/>
      <c r="J1875" s="15"/>
      <c r="L1875" s="15"/>
      <c r="M1875" s="15"/>
      <c r="O1875" s="15"/>
    </row>
    <row r="1876" spans="7:15" x14ac:dyDescent="0.2">
      <c r="G1876" s="15"/>
      <c r="H1876" s="15"/>
      <c r="I1876" s="15"/>
      <c r="J1876" s="15"/>
      <c r="L1876" s="15"/>
      <c r="M1876" s="15"/>
      <c r="O1876" s="15"/>
    </row>
    <row r="1877" spans="7:15" x14ac:dyDescent="0.2">
      <c r="G1877" s="15"/>
      <c r="H1877" s="15"/>
      <c r="I1877" s="15"/>
      <c r="J1877" s="15"/>
      <c r="L1877" s="15"/>
      <c r="M1877" s="15"/>
      <c r="O1877" s="15"/>
    </row>
    <row r="1878" spans="7:15" x14ac:dyDescent="0.2">
      <c r="G1878" s="15"/>
      <c r="H1878" s="15"/>
      <c r="I1878" s="15"/>
      <c r="J1878" s="15"/>
      <c r="L1878" s="15"/>
      <c r="M1878" s="15"/>
      <c r="O1878" s="15"/>
    </row>
    <row r="1879" spans="7:15" x14ac:dyDescent="0.2">
      <c r="G1879" s="15"/>
      <c r="H1879" s="15"/>
      <c r="I1879" s="15"/>
      <c r="J1879" s="15"/>
      <c r="L1879" s="15"/>
      <c r="M1879" s="15"/>
      <c r="O1879" s="15"/>
    </row>
    <row r="1880" spans="7:15" x14ac:dyDescent="0.2">
      <c r="G1880" s="15"/>
      <c r="H1880" s="15"/>
      <c r="I1880" s="15"/>
      <c r="J1880" s="15"/>
      <c r="L1880" s="15"/>
      <c r="M1880" s="15"/>
      <c r="O1880" s="15"/>
    </row>
    <row r="1881" spans="7:15" x14ac:dyDescent="0.2">
      <c r="G1881" s="15"/>
      <c r="H1881" s="15"/>
      <c r="I1881" s="15"/>
      <c r="J1881" s="15"/>
      <c r="L1881" s="15"/>
      <c r="M1881" s="15"/>
      <c r="O1881" s="15"/>
    </row>
    <row r="1882" spans="7:15" x14ac:dyDescent="0.2">
      <c r="G1882" s="15"/>
      <c r="H1882" s="15"/>
      <c r="I1882" s="15"/>
      <c r="J1882" s="15"/>
      <c r="L1882" s="15"/>
      <c r="M1882" s="15"/>
      <c r="O1882" s="15"/>
    </row>
    <row r="1883" spans="7:15" x14ac:dyDescent="0.2">
      <c r="G1883" s="15"/>
      <c r="H1883" s="15"/>
      <c r="I1883" s="15"/>
      <c r="J1883" s="15"/>
      <c r="L1883" s="15"/>
      <c r="M1883" s="15"/>
      <c r="O1883" s="15"/>
    </row>
    <row r="1884" spans="7:15" x14ac:dyDescent="0.2">
      <c r="G1884" s="15"/>
      <c r="H1884" s="15"/>
      <c r="I1884" s="15"/>
      <c r="J1884" s="15"/>
      <c r="L1884" s="15"/>
      <c r="M1884" s="15"/>
      <c r="O1884" s="15"/>
    </row>
    <row r="1885" spans="7:15" x14ac:dyDescent="0.2">
      <c r="G1885" s="15"/>
      <c r="H1885" s="15"/>
      <c r="I1885" s="15"/>
      <c r="J1885" s="15"/>
      <c r="L1885" s="15"/>
      <c r="M1885" s="15"/>
      <c r="O1885" s="15"/>
    </row>
    <row r="1886" spans="7:15" x14ac:dyDescent="0.2">
      <c r="G1886" s="15"/>
      <c r="H1886" s="15"/>
      <c r="I1886" s="15"/>
      <c r="J1886" s="15"/>
      <c r="L1886" s="15"/>
      <c r="M1886" s="15"/>
      <c r="O1886" s="15"/>
    </row>
    <row r="1887" spans="7:15" x14ac:dyDescent="0.2">
      <c r="G1887" s="15"/>
      <c r="H1887" s="15"/>
      <c r="I1887" s="15"/>
      <c r="J1887" s="15"/>
      <c r="L1887" s="15"/>
      <c r="M1887" s="15"/>
      <c r="O1887" s="15"/>
    </row>
    <row r="1888" spans="7:15" x14ac:dyDescent="0.2">
      <c r="G1888" s="15"/>
      <c r="H1888" s="15"/>
      <c r="I1888" s="15"/>
      <c r="J1888" s="15"/>
      <c r="L1888" s="15"/>
      <c r="M1888" s="15"/>
      <c r="O1888" s="15"/>
    </row>
    <row r="1889" spans="7:15" x14ac:dyDescent="0.2">
      <c r="G1889" s="15"/>
      <c r="H1889" s="15"/>
      <c r="I1889" s="15"/>
      <c r="J1889" s="15"/>
      <c r="L1889" s="15"/>
      <c r="M1889" s="15"/>
      <c r="O1889" s="15"/>
    </row>
    <row r="1890" spans="7:15" x14ac:dyDescent="0.2">
      <c r="G1890" s="15"/>
      <c r="H1890" s="15"/>
      <c r="I1890" s="15"/>
      <c r="J1890" s="15"/>
      <c r="L1890" s="15"/>
      <c r="M1890" s="15"/>
      <c r="O1890" s="15"/>
    </row>
    <row r="1891" spans="7:15" x14ac:dyDescent="0.2">
      <c r="G1891" s="15"/>
      <c r="H1891" s="15"/>
      <c r="I1891" s="15"/>
      <c r="J1891" s="15"/>
      <c r="L1891" s="15"/>
      <c r="M1891" s="15"/>
      <c r="O1891" s="15"/>
    </row>
    <row r="1892" spans="7:15" x14ac:dyDescent="0.2">
      <c r="G1892" s="15"/>
      <c r="H1892" s="15"/>
      <c r="I1892" s="15"/>
      <c r="J1892" s="15"/>
      <c r="L1892" s="15"/>
      <c r="M1892" s="15"/>
      <c r="O1892" s="15"/>
    </row>
    <row r="1893" spans="7:15" x14ac:dyDescent="0.2">
      <c r="G1893" s="15"/>
      <c r="H1893" s="15"/>
      <c r="I1893" s="15"/>
      <c r="J1893" s="15"/>
      <c r="L1893" s="15"/>
      <c r="M1893" s="15"/>
      <c r="O1893" s="15"/>
    </row>
    <row r="1894" spans="7:15" x14ac:dyDescent="0.2">
      <c r="G1894" s="15"/>
      <c r="H1894" s="15"/>
      <c r="I1894" s="15"/>
      <c r="J1894" s="15"/>
      <c r="L1894" s="15"/>
      <c r="M1894" s="15"/>
      <c r="O1894" s="15"/>
    </row>
    <row r="1895" spans="7:15" x14ac:dyDescent="0.2">
      <c r="G1895" s="15"/>
      <c r="H1895" s="15"/>
      <c r="I1895" s="15"/>
      <c r="J1895" s="15"/>
      <c r="L1895" s="15"/>
      <c r="M1895" s="15"/>
      <c r="O1895" s="15"/>
    </row>
    <row r="1896" spans="7:15" x14ac:dyDescent="0.2">
      <c r="G1896" s="15"/>
      <c r="H1896" s="15"/>
      <c r="I1896" s="15"/>
      <c r="J1896" s="15"/>
      <c r="L1896" s="15"/>
      <c r="M1896" s="15"/>
      <c r="O1896" s="15"/>
    </row>
    <row r="1897" spans="7:15" x14ac:dyDescent="0.2">
      <c r="G1897" s="15"/>
      <c r="H1897" s="15"/>
      <c r="I1897" s="15"/>
      <c r="J1897" s="15"/>
      <c r="L1897" s="15"/>
      <c r="M1897" s="15"/>
      <c r="O1897" s="15"/>
    </row>
    <row r="1898" spans="7:15" x14ac:dyDescent="0.2">
      <c r="G1898" s="15"/>
      <c r="H1898" s="15"/>
      <c r="I1898" s="15"/>
      <c r="J1898" s="15"/>
      <c r="L1898" s="15"/>
      <c r="M1898" s="15"/>
      <c r="O1898" s="15"/>
    </row>
    <row r="1899" spans="7:15" x14ac:dyDescent="0.2">
      <c r="G1899" s="15"/>
      <c r="H1899" s="15"/>
      <c r="I1899" s="15"/>
      <c r="J1899" s="15"/>
      <c r="L1899" s="15"/>
      <c r="M1899" s="15"/>
      <c r="O1899" s="15"/>
    </row>
    <row r="1900" spans="7:15" x14ac:dyDescent="0.2">
      <c r="G1900" s="15"/>
      <c r="H1900" s="15"/>
      <c r="I1900" s="15"/>
      <c r="J1900" s="15"/>
      <c r="L1900" s="15"/>
      <c r="M1900" s="15"/>
      <c r="O1900" s="15"/>
    </row>
    <row r="1901" spans="7:15" x14ac:dyDescent="0.2">
      <c r="G1901" s="15"/>
      <c r="H1901" s="15"/>
      <c r="I1901" s="15"/>
      <c r="J1901" s="15"/>
      <c r="L1901" s="15"/>
      <c r="M1901" s="15"/>
      <c r="O1901" s="15"/>
    </row>
    <row r="1902" spans="7:15" x14ac:dyDescent="0.2">
      <c r="G1902" s="15"/>
      <c r="H1902" s="15"/>
      <c r="I1902" s="15"/>
      <c r="J1902" s="15"/>
      <c r="L1902" s="15"/>
      <c r="M1902" s="15"/>
      <c r="O1902" s="15"/>
    </row>
    <row r="1903" spans="7:15" x14ac:dyDescent="0.2">
      <c r="G1903" s="15"/>
      <c r="H1903" s="15"/>
      <c r="I1903" s="15"/>
      <c r="J1903" s="15"/>
      <c r="L1903" s="15"/>
      <c r="M1903" s="15"/>
      <c r="O1903" s="15"/>
    </row>
    <row r="1904" spans="7:15" x14ac:dyDescent="0.2">
      <c r="G1904" s="15"/>
      <c r="H1904" s="15"/>
      <c r="I1904" s="15"/>
      <c r="J1904" s="15"/>
      <c r="L1904" s="15"/>
      <c r="M1904" s="15"/>
      <c r="O1904" s="15"/>
    </row>
    <row r="1905" spans="7:15" x14ac:dyDescent="0.2">
      <c r="G1905" s="15"/>
      <c r="H1905" s="15"/>
      <c r="I1905" s="15"/>
      <c r="J1905" s="15"/>
      <c r="L1905" s="15"/>
      <c r="M1905" s="15"/>
      <c r="O1905" s="15"/>
    </row>
    <row r="1906" spans="7:15" x14ac:dyDescent="0.2">
      <c r="G1906" s="15"/>
      <c r="H1906" s="15"/>
      <c r="I1906" s="15"/>
      <c r="J1906" s="15"/>
      <c r="L1906" s="15"/>
      <c r="M1906" s="15"/>
      <c r="O1906" s="15"/>
    </row>
    <row r="1907" spans="7:15" x14ac:dyDescent="0.2">
      <c r="G1907" s="15"/>
      <c r="H1907" s="15"/>
      <c r="I1907" s="15"/>
      <c r="J1907" s="15"/>
      <c r="L1907" s="15"/>
      <c r="M1907" s="15"/>
      <c r="O1907" s="15"/>
    </row>
    <row r="1908" spans="7:15" x14ac:dyDescent="0.2">
      <c r="G1908" s="15"/>
      <c r="H1908" s="15"/>
      <c r="I1908" s="15"/>
      <c r="J1908" s="15"/>
      <c r="L1908" s="15"/>
      <c r="M1908" s="15"/>
      <c r="O1908" s="15"/>
    </row>
    <row r="1909" spans="7:15" x14ac:dyDescent="0.2">
      <c r="G1909" s="15"/>
      <c r="H1909" s="15"/>
      <c r="I1909" s="15"/>
      <c r="J1909" s="15"/>
      <c r="L1909" s="15"/>
      <c r="M1909" s="15"/>
      <c r="O1909" s="15"/>
    </row>
    <row r="1910" spans="7:15" x14ac:dyDescent="0.2">
      <c r="G1910" s="15"/>
      <c r="H1910" s="15"/>
      <c r="I1910" s="15"/>
      <c r="J1910" s="15"/>
      <c r="L1910" s="15"/>
      <c r="M1910" s="15"/>
      <c r="O1910" s="15"/>
    </row>
    <row r="1911" spans="7:15" x14ac:dyDescent="0.2">
      <c r="G1911" s="15"/>
      <c r="H1911" s="15"/>
      <c r="I1911" s="15"/>
      <c r="J1911" s="15"/>
      <c r="L1911" s="15"/>
      <c r="M1911" s="15"/>
      <c r="O1911" s="15"/>
    </row>
    <row r="1912" spans="7:15" x14ac:dyDescent="0.2">
      <c r="G1912" s="15"/>
      <c r="H1912" s="15"/>
      <c r="I1912" s="15"/>
      <c r="J1912" s="15"/>
      <c r="L1912" s="15"/>
      <c r="M1912" s="15"/>
      <c r="O1912" s="15"/>
    </row>
    <row r="1913" spans="7:15" x14ac:dyDescent="0.2">
      <c r="G1913" s="15"/>
      <c r="H1913" s="15"/>
      <c r="I1913" s="15"/>
      <c r="J1913" s="15"/>
      <c r="L1913" s="15"/>
      <c r="M1913" s="15"/>
      <c r="O1913" s="15"/>
    </row>
    <row r="1914" spans="7:15" x14ac:dyDescent="0.2">
      <c r="G1914" s="15"/>
      <c r="H1914" s="15"/>
      <c r="I1914" s="15"/>
      <c r="J1914" s="15"/>
      <c r="L1914" s="15"/>
      <c r="M1914" s="15"/>
      <c r="O1914" s="15"/>
    </row>
    <row r="1915" spans="7:15" x14ac:dyDescent="0.2">
      <c r="G1915" s="15"/>
      <c r="H1915" s="15"/>
      <c r="I1915" s="15"/>
      <c r="J1915" s="15"/>
      <c r="L1915" s="15"/>
      <c r="M1915" s="15"/>
      <c r="O1915" s="15"/>
    </row>
    <row r="1916" spans="7:15" x14ac:dyDescent="0.2">
      <c r="G1916" s="15"/>
      <c r="H1916" s="15"/>
      <c r="I1916" s="15"/>
      <c r="J1916" s="15"/>
      <c r="L1916" s="15"/>
      <c r="M1916" s="15"/>
      <c r="O1916" s="15"/>
    </row>
    <row r="1917" spans="7:15" x14ac:dyDescent="0.2">
      <c r="G1917" s="15"/>
      <c r="H1917" s="15"/>
      <c r="I1917" s="15"/>
      <c r="J1917" s="15"/>
      <c r="L1917" s="15"/>
      <c r="M1917" s="15"/>
      <c r="O1917" s="15"/>
    </row>
    <row r="1918" spans="7:15" x14ac:dyDescent="0.2">
      <c r="G1918" s="15"/>
      <c r="H1918" s="15"/>
      <c r="I1918" s="15"/>
      <c r="J1918" s="15"/>
      <c r="L1918" s="15"/>
      <c r="M1918" s="15"/>
      <c r="O1918" s="15"/>
    </row>
    <row r="1919" spans="7:15" x14ac:dyDescent="0.2">
      <c r="G1919" s="15"/>
      <c r="H1919" s="15"/>
      <c r="I1919" s="15"/>
      <c r="J1919" s="15"/>
      <c r="L1919" s="15"/>
      <c r="M1919" s="15"/>
      <c r="O1919" s="15"/>
    </row>
    <row r="1920" spans="7:15" x14ac:dyDescent="0.2">
      <c r="G1920" s="15"/>
      <c r="H1920" s="15"/>
      <c r="I1920" s="15"/>
      <c r="J1920" s="15"/>
      <c r="L1920" s="15"/>
      <c r="M1920" s="15"/>
      <c r="O1920" s="15"/>
    </row>
    <row r="1921" spans="7:15" x14ac:dyDescent="0.2">
      <c r="G1921" s="15"/>
      <c r="H1921" s="15"/>
      <c r="I1921" s="15"/>
      <c r="J1921" s="15"/>
      <c r="L1921" s="15"/>
      <c r="M1921" s="15"/>
      <c r="O1921" s="15"/>
    </row>
    <row r="1922" spans="7:15" x14ac:dyDescent="0.2">
      <c r="G1922" s="15"/>
      <c r="H1922" s="15"/>
      <c r="I1922" s="15"/>
      <c r="J1922" s="15"/>
      <c r="L1922" s="15"/>
      <c r="M1922" s="15"/>
      <c r="O1922" s="15"/>
    </row>
    <row r="1923" spans="7:15" x14ac:dyDescent="0.2">
      <c r="G1923" s="15"/>
      <c r="H1923" s="15"/>
      <c r="I1923" s="15"/>
      <c r="J1923" s="15"/>
      <c r="L1923" s="15"/>
      <c r="M1923" s="15"/>
      <c r="O1923" s="15"/>
    </row>
    <row r="1924" spans="7:15" x14ac:dyDescent="0.2">
      <c r="G1924" s="15"/>
      <c r="H1924" s="15"/>
      <c r="I1924" s="15"/>
      <c r="J1924" s="15"/>
      <c r="L1924" s="15"/>
      <c r="M1924" s="15"/>
      <c r="O1924" s="15"/>
    </row>
    <row r="1925" spans="7:15" x14ac:dyDescent="0.2">
      <c r="G1925" s="15"/>
      <c r="H1925" s="15"/>
      <c r="I1925" s="15"/>
      <c r="J1925" s="15"/>
      <c r="L1925" s="15"/>
      <c r="M1925" s="15"/>
      <c r="O1925" s="15"/>
    </row>
    <row r="1926" spans="7:15" x14ac:dyDescent="0.2">
      <c r="G1926" s="15"/>
      <c r="H1926" s="15"/>
      <c r="I1926" s="15"/>
      <c r="J1926" s="15"/>
      <c r="L1926" s="15"/>
      <c r="M1926" s="15"/>
      <c r="O1926" s="15"/>
    </row>
    <row r="1927" spans="7:15" x14ac:dyDescent="0.2">
      <c r="G1927" s="15"/>
      <c r="H1927" s="15"/>
      <c r="I1927" s="15"/>
      <c r="J1927" s="15"/>
      <c r="L1927" s="15"/>
      <c r="M1927" s="15"/>
      <c r="O1927" s="15"/>
    </row>
    <row r="1928" spans="7:15" x14ac:dyDescent="0.2">
      <c r="G1928" s="15"/>
      <c r="H1928" s="15"/>
      <c r="I1928" s="15"/>
      <c r="J1928" s="15"/>
      <c r="L1928" s="15"/>
      <c r="M1928" s="15"/>
      <c r="O1928" s="15"/>
    </row>
    <row r="1929" spans="7:15" x14ac:dyDescent="0.2">
      <c r="G1929" s="15"/>
      <c r="H1929" s="15"/>
      <c r="I1929" s="15"/>
      <c r="J1929" s="15"/>
      <c r="L1929" s="15"/>
      <c r="M1929" s="15"/>
      <c r="O1929" s="15"/>
    </row>
    <row r="1930" spans="7:15" x14ac:dyDescent="0.2">
      <c r="G1930" s="15"/>
      <c r="H1930" s="15"/>
      <c r="I1930" s="15"/>
      <c r="J1930" s="15"/>
      <c r="L1930" s="15"/>
      <c r="M1930" s="15"/>
      <c r="O1930" s="15"/>
    </row>
    <row r="1931" spans="7:15" x14ac:dyDescent="0.2">
      <c r="G1931" s="15"/>
      <c r="H1931" s="15"/>
      <c r="I1931" s="15"/>
      <c r="J1931" s="15"/>
      <c r="L1931" s="15"/>
      <c r="M1931" s="15"/>
      <c r="O1931" s="15"/>
    </row>
    <row r="1932" spans="7:15" x14ac:dyDescent="0.2">
      <c r="G1932" s="15"/>
      <c r="H1932" s="15"/>
      <c r="I1932" s="15"/>
      <c r="J1932" s="15"/>
      <c r="L1932" s="15"/>
      <c r="M1932" s="15"/>
      <c r="O1932" s="15"/>
    </row>
    <row r="1933" spans="7:15" x14ac:dyDescent="0.2">
      <c r="G1933" s="15"/>
      <c r="H1933" s="15"/>
      <c r="I1933" s="15"/>
      <c r="J1933" s="15"/>
      <c r="L1933" s="15"/>
      <c r="M1933" s="15"/>
      <c r="O1933" s="15"/>
    </row>
    <row r="1934" spans="7:15" x14ac:dyDescent="0.2">
      <c r="G1934" s="15"/>
      <c r="H1934" s="15"/>
      <c r="I1934" s="15"/>
      <c r="J1934" s="15"/>
      <c r="L1934" s="15"/>
      <c r="M1934" s="15"/>
      <c r="O1934" s="15"/>
    </row>
    <row r="1935" spans="7:15" x14ac:dyDescent="0.2">
      <c r="G1935" s="15"/>
      <c r="H1935" s="15"/>
      <c r="I1935" s="15"/>
      <c r="J1935" s="15"/>
      <c r="L1935" s="15"/>
      <c r="M1935" s="15"/>
      <c r="O1935" s="15"/>
    </row>
    <row r="1936" spans="7:15" x14ac:dyDescent="0.2">
      <c r="G1936" s="15"/>
      <c r="H1936" s="15"/>
      <c r="I1936" s="15"/>
      <c r="J1936" s="15"/>
      <c r="L1936" s="15"/>
      <c r="M1936" s="15"/>
      <c r="O1936" s="15"/>
    </row>
    <row r="1937" spans="7:15" x14ac:dyDescent="0.2">
      <c r="G1937" s="15"/>
      <c r="H1937" s="15"/>
      <c r="I1937" s="15"/>
      <c r="J1937" s="15"/>
      <c r="L1937" s="15"/>
      <c r="M1937" s="15"/>
      <c r="O1937" s="15"/>
    </row>
    <row r="1938" spans="7:15" x14ac:dyDescent="0.2">
      <c r="G1938" s="15"/>
      <c r="H1938" s="15"/>
      <c r="I1938" s="15"/>
      <c r="J1938" s="15"/>
      <c r="L1938" s="15"/>
      <c r="M1938" s="15"/>
      <c r="O1938" s="15"/>
    </row>
    <row r="1939" spans="7:15" x14ac:dyDescent="0.2">
      <c r="G1939" s="15"/>
      <c r="H1939" s="15"/>
      <c r="I1939" s="15"/>
      <c r="J1939" s="15"/>
      <c r="L1939" s="15"/>
      <c r="M1939" s="15"/>
      <c r="O1939" s="15"/>
    </row>
    <row r="1940" spans="7:15" x14ac:dyDescent="0.2">
      <c r="G1940" s="15"/>
      <c r="H1940" s="15"/>
      <c r="I1940" s="15"/>
      <c r="J1940" s="15"/>
      <c r="L1940" s="15"/>
      <c r="M1940" s="15"/>
      <c r="O1940" s="15"/>
    </row>
    <row r="1941" spans="7:15" x14ac:dyDescent="0.2">
      <c r="G1941" s="15"/>
      <c r="H1941" s="15"/>
      <c r="I1941" s="15"/>
      <c r="J1941" s="15"/>
      <c r="L1941" s="15"/>
      <c r="M1941" s="15"/>
      <c r="O1941" s="15"/>
    </row>
    <row r="1942" spans="7:15" x14ac:dyDescent="0.2">
      <c r="G1942" s="15"/>
      <c r="H1942" s="15"/>
      <c r="I1942" s="15"/>
      <c r="J1942" s="15"/>
      <c r="L1942" s="15"/>
      <c r="M1942" s="15"/>
      <c r="O1942" s="15"/>
    </row>
    <row r="1943" spans="7:15" x14ac:dyDescent="0.2">
      <c r="G1943" s="15"/>
      <c r="H1943" s="15"/>
      <c r="I1943" s="15"/>
      <c r="J1943" s="15"/>
      <c r="L1943" s="15"/>
      <c r="M1943" s="15"/>
      <c r="O1943" s="15"/>
    </row>
    <row r="1944" spans="7:15" x14ac:dyDescent="0.2">
      <c r="G1944" s="15"/>
      <c r="H1944" s="15"/>
      <c r="I1944" s="15"/>
      <c r="J1944" s="15"/>
      <c r="L1944" s="15"/>
      <c r="M1944" s="15"/>
      <c r="O1944" s="15"/>
    </row>
    <row r="1945" spans="7:15" x14ac:dyDescent="0.2">
      <c r="G1945" s="15"/>
      <c r="H1945" s="15"/>
      <c r="I1945" s="15"/>
      <c r="J1945" s="15"/>
      <c r="L1945" s="15"/>
      <c r="M1945" s="15"/>
      <c r="O1945" s="15"/>
    </row>
    <row r="1946" spans="7:15" x14ac:dyDescent="0.2">
      <c r="G1946" s="15"/>
      <c r="H1946" s="15"/>
      <c r="I1946" s="15"/>
      <c r="J1946" s="15"/>
      <c r="L1946" s="15"/>
      <c r="M1946" s="15"/>
      <c r="O1946" s="15"/>
    </row>
    <row r="1947" spans="7:15" x14ac:dyDescent="0.2">
      <c r="G1947" s="15"/>
      <c r="H1947" s="15"/>
      <c r="I1947" s="15"/>
      <c r="J1947" s="15"/>
      <c r="L1947" s="15"/>
      <c r="M1947" s="15"/>
      <c r="O1947" s="15"/>
    </row>
    <row r="1948" spans="7:15" x14ac:dyDescent="0.2">
      <c r="G1948" s="15"/>
      <c r="H1948" s="15"/>
      <c r="I1948" s="15"/>
      <c r="J1948" s="15"/>
      <c r="L1948" s="15"/>
      <c r="M1948" s="15"/>
      <c r="O1948" s="15"/>
    </row>
    <row r="1949" spans="7:15" x14ac:dyDescent="0.2">
      <c r="G1949" s="15"/>
      <c r="H1949" s="15"/>
      <c r="I1949" s="15"/>
      <c r="J1949" s="15"/>
      <c r="L1949" s="15"/>
      <c r="M1949" s="15"/>
      <c r="O1949" s="15"/>
    </row>
    <row r="1950" spans="7:15" x14ac:dyDescent="0.2">
      <c r="G1950" s="15"/>
      <c r="H1950" s="15"/>
      <c r="I1950" s="15"/>
      <c r="J1950" s="15"/>
      <c r="L1950" s="15"/>
      <c r="M1950" s="15"/>
      <c r="O1950" s="15"/>
    </row>
    <row r="1951" spans="7:15" x14ac:dyDescent="0.2">
      <c r="G1951" s="15"/>
      <c r="H1951" s="15"/>
      <c r="I1951" s="15"/>
      <c r="J1951" s="15"/>
      <c r="L1951" s="15"/>
      <c r="M1951" s="15"/>
      <c r="O1951" s="15"/>
    </row>
    <row r="1952" spans="7:15" x14ac:dyDescent="0.2">
      <c r="G1952" s="15"/>
      <c r="H1952" s="15"/>
      <c r="I1952" s="15"/>
      <c r="J1952" s="15"/>
      <c r="L1952" s="15"/>
      <c r="M1952" s="15"/>
      <c r="O1952" s="15"/>
    </row>
    <row r="1953" spans="7:15" x14ac:dyDescent="0.2">
      <c r="G1953" s="15"/>
      <c r="H1953" s="15"/>
      <c r="I1953" s="15"/>
      <c r="J1953" s="15"/>
      <c r="L1953" s="15"/>
      <c r="M1953" s="15"/>
      <c r="O1953" s="15"/>
    </row>
    <row r="1954" spans="7:15" x14ac:dyDescent="0.2">
      <c r="G1954" s="15"/>
      <c r="H1954" s="15"/>
      <c r="I1954" s="15"/>
      <c r="J1954" s="15"/>
      <c r="L1954" s="15"/>
      <c r="M1954" s="15"/>
      <c r="O1954" s="15"/>
    </row>
    <row r="1955" spans="7:15" x14ac:dyDescent="0.2">
      <c r="G1955" s="15"/>
      <c r="H1955" s="15"/>
      <c r="I1955" s="15"/>
      <c r="J1955" s="15"/>
      <c r="L1955" s="15"/>
      <c r="M1955" s="15"/>
      <c r="O1955" s="15"/>
    </row>
    <row r="1956" spans="7:15" x14ac:dyDescent="0.2">
      <c r="G1956" s="15"/>
      <c r="H1956" s="15"/>
      <c r="I1956" s="15"/>
      <c r="J1956" s="15"/>
      <c r="L1956" s="15"/>
      <c r="M1956" s="15"/>
      <c r="O1956" s="15"/>
    </row>
    <row r="1957" spans="7:15" x14ac:dyDescent="0.2">
      <c r="G1957" s="15"/>
      <c r="H1957" s="15"/>
      <c r="I1957" s="15"/>
      <c r="J1957" s="15"/>
      <c r="L1957" s="15"/>
      <c r="M1957" s="15"/>
      <c r="O1957" s="15"/>
    </row>
    <row r="1958" spans="7:15" x14ac:dyDescent="0.2">
      <c r="G1958" s="15"/>
      <c r="H1958" s="15"/>
      <c r="I1958" s="15"/>
      <c r="J1958" s="15"/>
      <c r="L1958" s="15"/>
      <c r="M1958" s="15"/>
      <c r="O1958" s="15"/>
    </row>
    <row r="1959" spans="7:15" x14ac:dyDescent="0.2">
      <c r="G1959" s="15"/>
      <c r="H1959" s="15"/>
      <c r="I1959" s="15"/>
      <c r="J1959" s="15"/>
      <c r="L1959" s="15"/>
      <c r="M1959" s="15"/>
      <c r="O1959" s="15"/>
    </row>
    <row r="1960" spans="7:15" x14ac:dyDescent="0.2">
      <c r="G1960" s="15"/>
      <c r="H1960" s="15"/>
      <c r="I1960" s="15"/>
      <c r="J1960" s="15"/>
      <c r="L1960" s="15"/>
      <c r="M1960" s="15"/>
      <c r="O1960" s="15"/>
    </row>
    <row r="1961" spans="7:15" x14ac:dyDescent="0.2">
      <c r="G1961" s="15"/>
      <c r="H1961" s="15"/>
      <c r="I1961" s="15"/>
      <c r="J1961" s="15"/>
      <c r="L1961" s="15"/>
      <c r="M1961" s="15"/>
      <c r="O1961" s="15"/>
    </row>
    <row r="1962" spans="7:15" x14ac:dyDescent="0.2">
      <c r="G1962" s="15"/>
      <c r="H1962" s="15"/>
      <c r="I1962" s="15"/>
      <c r="J1962" s="15"/>
      <c r="L1962" s="15"/>
      <c r="M1962" s="15"/>
      <c r="O1962" s="15"/>
    </row>
    <row r="1963" spans="7:15" x14ac:dyDescent="0.2">
      <c r="G1963" s="15"/>
      <c r="H1963" s="15"/>
      <c r="I1963" s="15"/>
      <c r="J1963" s="15"/>
      <c r="L1963" s="15"/>
      <c r="M1963" s="15"/>
      <c r="O1963" s="15"/>
    </row>
    <row r="1964" spans="7:15" x14ac:dyDescent="0.2">
      <c r="G1964" s="15"/>
      <c r="H1964" s="15"/>
      <c r="I1964" s="15"/>
      <c r="J1964" s="15"/>
      <c r="L1964" s="15"/>
      <c r="M1964" s="15"/>
      <c r="O1964" s="15"/>
    </row>
    <row r="1965" spans="7:15" x14ac:dyDescent="0.2">
      <c r="G1965" s="15"/>
      <c r="H1965" s="15"/>
      <c r="I1965" s="15"/>
      <c r="J1965" s="15"/>
      <c r="L1965" s="15"/>
      <c r="M1965" s="15"/>
      <c r="O1965" s="15"/>
    </row>
    <row r="1966" spans="7:15" x14ac:dyDescent="0.2">
      <c r="G1966" s="15"/>
      <c r="H1966" s="15"/>
      <c r="I1966" s="15"/>
      <c r="J1966" s="15"/>
      <c r="L1966" s="15"/>
      <c r="M1966" s="15"/>
      <c r="O1966" s="15"/>
    </row>
    <row r="1967" spans="7:15" x14ac:dyDescent="0.2">
      <c r="G1967" s="15"/>
      <c r="H1967" s="15"/>
      <c r="I1967" s="15"/>
      <c r="J1967" s="15"/>
      <c r="L1967" s="15"/>
      <c r="M1967" s="15"/>
      <c r="O1967" s="15"/>
    </row>
    <row r="1968" spans="7:15" x14ac:dyDescent="0.2">
      <c r="G1968" s="15"/>
      <c r="H1968" s="15"/>
      <c r="I1968" s="15"/>
      <c r="J1968" s="15"/>
      <c r="L1968" s="15"/>
      <c r="M1968" s="15"/>
      <c r="O1968" s="15"/>
    </row>
    <row r="1969" spans="7:15" x14ac:dyDescent="0.2">
      <c r="G1969" s="15"/>
      <c r="H1969" s="15"/>
      <c r="I1969" s="15"/>
      <c r="J1969" s="15"/>
      <c r="L1969" s="15"/>
      <c r="M1969" s="15"/>
      <c r="O1969" s="15"/>
    </row>
    <row r="1970" spans="7:15" x14ac:dyDescent="0.2">
      <c r="G1970" s="15"/>
      <c r="H1970" s="15"/>
      <c r="I1970" s="15"/>
      <c r="J1970" s="15"/>
      <c r="L1970" s="15"/>
      <c r="M1970" s="15"/>
      <c r="O1970" s="15"/>
    </row>
    <row r="1971" spans="7:15" x14ac:dyDescent="0.2">
      <c r="G1971" s="15"/>
      <c r="H1971" s="15"/>
      <c r="I1971" s="15"/>
      <c r="J1971" s="15"/>
      <c r="L1971" s="15"/>
      <c r="M1971" s="15"/>
      <c r="O1971" s="15"/>
    </row>
    <row r="1972" spans="7:15" x14ac:dyDescent="0.2">
      <c r="G1972" s="15"/>
      <c r="H1972" s="15"/>
      <c r="I1972" s="15"/>
      <c r="J1972" s="15"/>
      <c r="L1972" s="15"/>
      <c r="M1972" s="15"/>
      <c r="O1972" s="15"/>
    </row>
    <row r="1973" spans="7:15" x14ac:dyDescent="0.2">
      <c r="G1973" s="15"/>
      <c r="H1973" s="15"/>
      <c r="I1973" s="15"/>
      <c r="J1973" s="15"/>
      <c r="L1973" s="15"/>
      <c r="M1973" s="15"/>
      <c r="O1973" s="15"/>
    </row>
    <row r="1974" spans="7:15" x14ac:dyDescent="0.2">
      <c r="G1974" s="15"/>
      <c r="H1974" s="15"/>
      <c r="I1974" s="15"/>
      <c r="J1974" s="15"/>
      <c r="L1974" s="15"/>
      <c r="M1974" s="15"/>
      <c r="O1974" s="15"/>
    </row>
    <row r="1975" spans="7:15" x14ac:dyDescent="0.2">
      <c r="G1975" s="15"/>
      <c r="H1975" s="15"/>
      <c r="I1975" s="15"/>
      <c r="J1975" s="15"/>
      <c r="L1975" s="15"/>
      <c r="M1975" s="15"/>
      <c r="O1975" s="15"/>
    </row>
    <row r="1976" spans="7:15" x14ac:dyDescent="0.2">
      <c r="G1976" s="15"/>
      <c r="H1976" s="15"/>
      <c r="I1976" s="15"/>
      <c r="J1976" s="15"/>
      <c r="L1976" s="15"/>
      <c r="M1976" s="15"/>
      <c r="O1976" s="15"/>
    </row>
    <row r="1977" spans="7:15" x14ac:dyDescent="0.2">
      <c r="G1977" s="15"/>
      <c r="H1977" s="15"/>
      <c r="I1977" s="15"/>
      <c r="J1977" s="15"/>
      <c r="L1977" s="15"/>
      <c r="M1977" s="15"/>
      <c r="O1977" s="15"/>
    </row>
    <row r="1978" spans="7:15" x14ac:dyDescent="0.2">
      <c r="G1978" s="15"/>
      <c r="H1978" s="15"/>
      <c r="I1978" s="15"/>
      <c r="J1978" s="15"/>
      <c r="L1978" s="15"/>
      <c r="M1978" s="15"/>
      <c r="O1978" s="15"/>
    </row>
    <row r="1979" spans="7:15" x14ac:dyDescent="0.2">
      <c r="G1979" s="15"/>
      <c r="H1979" s="15"/>
      <c r="I1979" s="15"/>
      <c r="J1979" s="15"/>
      <c r="L1979" s="15"/>
      <c r="M1979" s="15"/>
      <c r="O1979" s="15"/>
    </row>
    <row r="1980" spans="7:15" x14ac:dyDescent="0.2">
      <c r="G1980" s="15"/>
      <c r="H1980" s="15"/>
      <c r="I1980" s="15"/>
      <c r="J1980" s="15"/>
      <c r="L1980" s="15"/>
      <c r="M1980" s="15"/>
      <c r="O1980" s="15"/>
    </row>
    <row r="1981" spans="7:15" x14ac:dyDescent="0.2">
      <c r="G1981" s="15"/>
      <c r="H1981" s="15"/>
      <c r="I1981" s="15"/>
      <c r="J1981" s="15"/>
      <c r="L1981" s="15"/>
      <c r="M1981" s="15"/>
      <c r="O1981" s="15"/>
    </row>
    <row r="1982" spans="7:15" x14ac:dyDescent="0.2">
      <c r="G1982" s="15"/>
      <c r="H1982" s="15"/>
      <c r="I1982" s="15"/>
      <c r="J1982" s="15"/>
      <c r="L1982" s="15"/>
      <c r="M1982" s="15"/>
      <c r="O1982" s="15"/>
    </row>
    <row r="1983" spans="7:15" x14ac:dyDescent="0.2">
      <c r="G1983" s="15"/>
      <c r="H1983" s="15"/>
      <c r="I1983" s="15"/>
      <c r="J1983" s="15"/>
      <c r="L1983" s="15"/>
      <c r="M1983" s="15"/>
      <c r="O1983" s="15"/>
    </row>
    <row r="1984" spans="7:15" x14ac:dyDescent="0.2">
      <c r="G1984" s="15"/>
      <c r="H1984" s="15"/>
      <c r="I1984" s="15"/>
      <c r="J1984" s="15"/>
      <c r="L1984" s="15"/>
      <c r="M1984" s="15"/>
      <c r="O1984" s="15"/>
    </row>
    <row r="1985" spans="7:15" x14ac:dyDescent="0.2">
      <c r="G1985" s="15"/>
      <c r="H1985" s="15"/>
      <c r="I1985" s="15"/>
      <c r="J1985" s="15"/>
      <c r="L1985" s="15"/>
      <c r="M1985" s="15"/>
      <c r="O1985" s="15"/>
    </row>
    <row r="1986" spans="7:15" x14ac:dyDescent="0.2">
      <c r="G1986" s="15"/>
      <c r="H1986" s="15"/>
      <c r="I1986" s="15"/>
      <c r="J1986" s="15"/>
      <c r="L1986" s="15"/>
      <c r="M1986" s="15"/>
      <c r="O1986" s="15"/>
    </row>
    <row r="1987" spans="7:15" x14ac:dyDescent="0.2">
      <c r="G1987" s="15"/>
      <c r="H1987" s="15"/>
      <c r="I1987" s="15"/>
      <c r="J1987" s="15"/>
      <c r="L1987" s="15"/>
      <c r="M1987" s="15"/>
      <c r="O1987" s="15"/>
    </row>
    <row r="1988" spans="7:15" x14ac:dyDescent="0.2">
      <c r="G1988" s="15"/>
      <c r="H1988" s="15"/>
      <c r="I1988" s="15"/>
      <c r="J1988" s="15"/>
      <c r="L1988" s="15"/>
      <c r="M1988" s="15"/>
      <c r="O1988" s="15"/>
    </row>
    <row r="1989" spans="7:15" x14ac:dyDescent="0.2">
      <c r="G1989" s="15"/>
      <c r="H1989" s="15"/>
      <c r="I1989" s="15"/>
      <c r="J1989" s="15"/>
      <c r="L1989" s="15"/>
      <c r="M1989" s="15"/>
      <c r="O1989" s="15"/>
    </row>
    <row r="1990" spans="7:15" x14ac:dyDescent="0.2">
      <c r="G1990" s="15"/>
      <c r="H1990" s="15"/>
      <c r="I1990" s="15"/>
      <c r="J1990" s="15"/>
      <c r="L1990" s="15"/>
      <c r="M1990" s="15"/>
      <c r="O1990" s="15"/>
    </row>
    <row r="1991" spans="7:15" x14ac:dyDescent="0.2">
      <c r="G1991" s="15"/>
      <c r="H1991" s="15"/>
      <c r="I1991" s="15"/>
      <c r="J1991" s="15"/>
      <c r="L1991" s="15"/>
      <c r="M1991" s="15"/>
      <c r="O1991" s="15"/>
    </row>
    <row r="1992" spans="7:15" x14ac:dyDescent="0.2">
      <c r="G1992" s="15"/>
      <c r="H1992" s="15"/>
      <c r="I1992" s="15"/>
      <c r="J1992" s="15"/>
      <c r="L1992" s="15"/>
      <c r="M1992" s="15"/>
      <c r="O1992" s="15"/>
    </row>
    <row r="1993" spans="7:15" x14ac:dyDescent="0.2">
      <c r="G1993" s="15"/>
      <c r="H1993" s="15"/>
      <c r="I1993" s="15"/>
      <c r="J1993" s="15"/>
      <c r="L1993" s="15"/>
      <c r="M1993" s="15"/>
      <c r="O1993" s="15"/>
    </row>
    <row r="1994" spans="7:15" x14ac:dyDescent="0.2">
      <c r="G1994" s="15"/>
      <c r="H1994" s="15"/>
      <c r="I1994" s="15"/>
      <c r="J1994" s="15"/>
      <c r="L1994" s="15"/>
      <c r="M1994" s="15"/>
      <c r="O1994" s="15"/>
    </row>
    <row r="1995" spans="7:15" x14ac:dyDescent="0.2">
      <c r="G1995" s="15"/>
      <c r="H1995" s="15"/>
      <c r="I1995" s="15"/>
      <c r="J1995" s="15"/>
      <c r="L1995" s="15"/>
      <c r="M1995" s="15"/>
      <c r="O1995" s="15"/>
    </row>
    <row r="1996" spans="7:15" x14ac:dyDescent="0.2">
      <c r="G1996" s="15"/>
      <c r="H1996" s="15"/>
      <c r="I1996" s="15"/>
      <c r="J1996" s="15"/>
      <c r="L1996" s="15"/>
      <c r="M1996" s="15"/>
      <c r="O1996" s="15"/>
    </row>
    <row r="1997" spans="7:15" x14ac:dyDescent="0.2">
      <c r="G1997" s="15"/>
      <c r="H1997" s="15"/>
      <c r="I1997" s="15"/>
      <c r="J1997" s="15"/>
      <c r="L1997" s="15"/>
      <c r="M1997" s="15"/>
      <c r="O1997" s="15"/>
    </row>
    <row r="1998" spans="7:15" x14ac:dyDescent="0.2">
      <c r="G1998" s="15"/>
      <c r="H1998" s="15"/>
      <c r="I1998" s="15"/>
      <c r="J1998" s="15"/>
      <c r="L1998" s="15"/>
      <c r="M1998" s="15"/>
      <c r="O1998" s="15"/>
    </row>
    <row r="1999" spans="7:15" x14ac:dyDescent="0.2">
      <c r="G1999" s="15"/>
      <c r="H1999" s="15"/>
      <c r="I1999" s="15"/>
      <c r="J1999" s="15"/>
      <c r="L1999" s="15"/>
      <c r="M1999" s="15"/>
      <c r="O1999" s="15"/>
    </row>
    <row r="2000" spans="7:15" x14ac:dyDescent="0.2">
      <c r="G2000" s="15"/>
      <c r="H2000" s="15"/>
      <c r="I2000" s="15"/>
      <c r="J2000" s="15"/>
      <c r="L2000" s="15"/>
      <c r="M2000" s="15"/>
      <c r="O2000" s="15"/>
    </row>
    <row r="2001" spans="7:15" x14ac:dyDescent="0.2">
      <c r="G2001" s="15"/>
      <c r="H2001" s="15"/>
      <c r="I2001" s="15"/>
      <c r="J2001" s="15"/>
      <c r="L2001" s="15"/>
      <c r="M2001" s="15"/>
      <c r="O2001" s="15"/>
    </row>
    <row r="2002" spans="7:15" x14ac:dyDescent="0.2">
      <c r="G2002" s="15"/>
      <c r="H2002" s="15"/>
      <c r="I2002" s="15"/>
      <c r="J2002" s="15"/>
      <c r="L2002" s="15"/>
      <c r="M2002" s="15"/>
      <c r="O2002" s="15"/>
    </row>
    <row r="2003" spans="7:15" x14ac:dyDescent="0.2">
      <c r="G2003" s="15"/>
      <c r="H2003" s="15"/>
      <c r="I2003" s="15"/>
      <c r="J2003" s="15"/>
      <c r="L2003" s="15"/>
      <c r="M2003" s="15"/>
      <c r="O2003" s="15"/>
    </row>
    <row r="2004" spans="7:15" x14ac:dyDescent="0.2">
      <c r="G2004" s="15"/>
      <c r="H2004" s="15"/>
      <c r="I2004" s="15"/>
      <c r="J2004" s="15"/>
      <c r="L2004" s="15"/>
      <c r="M2004" s="15"/>
      <c r="O2004" s="15"/>
    </row>
    <row r="2005" spans="7:15" x14ac:dyDescent="0.2">
      <c r="G2005" s="15"/>
      <c r="H2005" s="15"/>
      <c r="I2005" s="15"/>
      <c r="J2005" s="15"/>
      <c r="L2005" s="15"/>
      <c r="M2005" s="15"/>
      <c r="O2005" s="15"/>
    </row>
    <row r="2006" spans="7:15" x14ac:dyDescent="0.2">
      <c r="G2006" s="15"/>
      <c r="H2006" s="15"/>
      <c r="I2006" s="15"/>
      <c r="J2006" s="15"/>
      <c r="L2006" s="15"/>
      <c r="M2006" s="15"/>
      <c r="O2006" s="15"/>
    </row>
    <row r="2007" spans="7:15" x14ac:dyDescent="0.2">
      <c r="G2007" s="15"/>
      <c r="H2007" s="15"/>
      <c r="I2007" s="15"/>
      <c r="J2007" s="15"/>
      <c r="L2007" s="15"/>
      <c r="M2007" s="15"/>
      <c r="O2007" s="15"/>
    </row>
    <row r="2008" spans="7:15" x14ac:dyDescent="0.2">
      <c r="G2008" s="15"/>
      <c r="H2008" s="15"/>
      <c r="I2008" s="15"/>
      <c r="J2008" s="15"/>
      <c r="L2008" s="15"/>
      <c r="M2008" s="15"/>
      <c r="O2008" s="15"/>
    </row>
    <row r="2009" spans="7:15" x14ac:dyDescent="0.2">
      <c r="G2009" s="15"/>
      <c r="H2009" s="15"/>
      <c r="I2009" s="15"/>
      <c r="J2009" s="15"/>
      <c r="L2009" s="15"/>
      <c r="M2009" s="15"/>
      <c r="O2009" s="15"/>
    </row>
    <row r="2010" spans="7:15" x14ac:dyDescent="0.2">
      <c r="G2010" s="15"/>
      <c r="H2010" s="15"/>
      <c r="I2010" s="15"/>
      <c r="J2010" s="15"/>
      <c r="L2010" s="15"/>
      <c r="M2010" s="15"/>
      <c r="O2010" s="15"/>
    </row>
    <row r="2011" spans="7:15" x14ac:dyDescent="0.2">
      <c r="G2011" s="15"/>
      <c r="H2011" s="15"/>
      <c r="I2011" s="15"/>
      <c r="J2011" s="15"/>
      <c r="L2011" s="15"/>
      <c r="M2011" s="15"/>
      <c r="O2011" s="15"/>
    </row>
    <row r="2012" spans="7:15" x14ac:dyDescent="0.2">
      <c r="G2012" s="15"/>
      <c r="H2012" s="15"/>
      <c r="I2012" s="15"/>
      <c r="J2012" s="15"/>
      <c r="L2012" s="15"/>
      <c r="M2012" s="15"/>
      <c r="O2012" s="15"/>
    </row>
    <row r="2013" spans="7:15" x14ac:dyDescent="0.2">
      <c r="G2013" s="15"/>
      <c r="H2013" s="15"/>
      <c r="I2013" s="15"/>
      <c r="J2013" s="15"/>
      <c r="L2013" s="15"/>
      <c r="M2013" s="15"/>
      <c r="O2013" s="15"/>
    </row>
    <row r="2014" spans="7:15" x14ac:dyDescent="0.2">
      <c r="G2014" s="15"/>
      <c r="H2014" s="15"/>
      <c r="I2014" s="15"/>
      <c r="J2014" s="15"/>
      <c r="L2014" s="15"/>
      <c r="M2014" s="15"/>
      <c r="O2014" s="15"/>
    </row>
    <row r="2015" spans="7:15" x14ac:dyDescent="0.2">
      <c r="G2015" s="15"/>
      <c r="H2015" s="15"/>
      <c r="I2015" s="15"/>
      <c r="J2015" s="15"/>
      <c r="L2015" s="15"/>
      <c r="M2015" s="15"/>
      <c r="O2015" s="15"/>
    </row>
    <row r="2016" spans="7:15" x14ac:dyDescent="0.2">
      <c r="G2016" s="15"/>
      <c r="H2016" s="15"/>
      <c r="I2016" s="15"/>
      <c r="J2016" s="15"/>
      <c r="L2016" s="15"/>
      <c r="M2016" s="15"/>
      <c r="O2016" s="15"/>
    </row>
    <row r="2017" spans="7:15" x14ac:dyDescent="0.2">
      <c r="G2017" s="15"/>
      <c r="H2017" s="15"/>
      <c r="I2017" s="15"/>
      <c r="J2017" s="15"/>
      <c r="L2017" s="15"/>
      <c r="M2017" s="15"/>
      <c r="O2017" s="15"/>
    </row>
    <row r="2018" spans="7:15" x14ac:dyDescent="0.2">
      <c r="G2018" s="15"/>
      <c r="H2018" s="15"/>
      <c r="I2018" s="15"/>
      <c r="J2018" s="15"/>
      <c r="L2018" s="15"/>
      <c r="M2018" s="15"/>
      <c r="O2018" s="15"/>
    </row>
    <row r="2019" spans="7:15" x14ac:dyDescent="0.2">
      <c r="G2019" s="15"/>
      <c r="H2019" s="15"/>
      <c r="I2019" s="15"/>
      <c r="J2019" s="15"/>
      <c r="L2019" s="15"/>
      <c r="M2019" s="15"/>
      <c r="O2019" s="15"/>
    </row>
    <row r="2020" spans="7:15" x14ac:dyDescent="0.2">
      <c r="G2020" s="15"/>
      <c r="H2020" s="15"/>
      <c r="I2020" s="15"/>
      <c r="J2020" s="15"/>
      <c r="L2020" s="15"/>
      <c r="M2020" s="15"/>
      <c r="O2020" s="15"/>
    </row>
    <row r="2021" spans="7:15" x14ac:dyDescent="0.2">
      <c r="G2021" s="15"/>
      <c r="H2021" s="15"/>
      <c r="I2021" s="15"/>
      <c r="J2021" s="15"/>
      <c r="L2021" s="15"/>
      <c r="M2021" s="15"/>
      <c r="O2021" s="15"/>
    </row>
    <row r="2022" spans="7:15" x14ac:dyDescent="0.2">
      <c r="G2022" s="15"/>
      <c r="H2022" s="15"/>
      <c r="I2022" s="15"/>
      <c r="J2022" s="15"/>
      <c r="L2022" s="15"/>
      <c r="M2022" s="15"/>
      <c r="O2022" s="15"/>
    </row>
    <row r="2023" spans="7:15" x14ac:dyDescent="0.2">
      <c r="G2023" s="15"/>
      <c r="H2023" s="15"/>
      <c r="I2023" s="15"/>
      <c r="J2023" s="15"/>
      <c r="L2023" s="15"/>
      <c r="M2023" s="15"/>
      <c r="O2023" s="15"/>
    </row>
    <row r="2024" spans="7:15" x14ac:dyDescent="0.2">
      <c r="G2024" s="15"/>
      <c r="H2024" s="15"/>
      <c r="I2024" s="15"/>
      <c r="J2024" s="15"/>
      <c r="L2024" s="15"/>
      <c r="M2024" s="15"/>
      <c r="O2024" s="15"/>
    </row>
    <row r="2025" spans="7:15" x14ac:dyDescent="0.2">
      <c r="G2025" s="15"/>
      <c r="H2025" s="15"/>
      <c r="I2025" s="15"/>
      <c r="J2025" s="15"/>
      <c r="L2025" s="15"/>
      <c r="M2025" s="15"/>
      <c r="O2025" s="15"/>
    </row>
    <row r="2026" spans="7:15" x14ac:dyDescent="0.2">
      <c r="G2026" s="15"/>
      <c r="H2026" s="15"/>
      <c r="I2026" s="15"/>
      <c r="J2026" s="15"/>
      <c r="L2026" s="15"/>
      <c r="M2026" s="15"/>
      <c r="O2026" s="15"/>
    </row>
    <row r="2027" spans="7:15" x14ac:dyDescent="0.2">
      <c r="G2027" s="15"/>
      <c r="H2027" s="15"/>
      <c r="I2027" s="15"/>
      <c r="J2027" s="15"/>
      <c r="L2027" s="15"/>
      <c r="M2027" s="15"/>
      <c r="O2027" s="15"/>
    </row>
    <row r="2028" spans="7:15" x14ac:dyDescent="0.2">
      <c r="G2028" s="15"/>
      <c r="H2028" s="15"/>
      <c r="I2028" s="15"/>
      <c r="J2028" s="15"/>
      <c r="L2028" s="15"/>
      <c r="M2028" s="15"/>
      <c r="O2028" s="15"/>
    </row>
    <row r="2029" spans="7:15" x14ac:dyDescent="0.2">
      <c r="G2029" s="15"/>
      <c r="H2029" s="15"/>
      <c r="I2029" s="15"/>
      <c r="J2029" s="15"/>
      <c r="L2029" s="15"/>
      <c r="M2029" s="15"/>
      <c r="O2029" s="15"/>
    </row>
    <row r="2030" spans="7:15" x14ac:dyDescent="0.2">
      <c r="G2030" s="15"/>
      <c r="H2030" s="15"/>
      <c r="I2030" s="15"/>
      <c r="J2030" s="15"/>
      <c r="L2030" s="15"/>
      <c r="M2030" s="15"/>
      <c r="O2030" s="15"/>
    </row>
    <row r="2031" spans="7:15" x14ac:dyDescent="0.2">
      <c r="G2031" s="15"/>
      <c r="H2031" s="15"/>
      <c r="I2031" s="15"/>
      <c r="J2031" s="15"/>
      <c r="L2031" s="15"/>
      <c r="M2031" s="15"/>
      <c r="O2031" s="15"/>
    </row>
    <row r="2032" spans="7:15" x14ac:dyDescent="0.2">
      <c r="G2032" s="15"/>
      <c r="H2032" s="15"/>
      <c r="I2032" s="15"/>
      <c r="J2032" s="15"/>
      <c r="L2032" s="15"/>
      <c r="M2032" s="15"/>
      <c r="O2032" s="15"/>
    </row>
    <row r="2033" spans="7:15" x14ac:dyDescent="0.2">
      <c r="G2033" s="15"/>
      <c r="H2033" s="15"/>
      <c r="I2033" s="15"/>
      <c r="J2033" s="15"/>
      <c r="L2033" s="15"/>
      <c r="M2033" s="15"/>
      <c r="O2033" s="15"/>
    </row>
    <row r="2034" spans="7:15" x14ac:dyDescent="0.2">
      <c r="G2034" s="15"/>
      <c r="H2034" s="15"/>
      <c r="I2034" s="15"/>
      <c r="J2034" s="15"/>
      <c r="L2034" s="15"/>
      <c r="M2034" s="15"/>
      <c r="O2034" s="15"/>
    </row>
    <row r="2035" spans="7:15" x14ac:dyDescent="0.2">
      <c r="G2035" s="15"/>
      <c r="H2035" s="15"/>
      <c r="I2035" s="15"/>
      <c r="J2035" s="15"/>
      <c r="L2035" s="15"/>
      <c r="M2035" s="15"/>
      <c r="O2035" s="15"/>
    </row>
    <row r="2036" spans="7:15" x14ac:dyDescent="0.2">
      <c r="G2036" s="15"/>
      <c r="H2036" s="15"/>
      <c r="I2036" s="15"/>
      <c r="J2036" s="15"/>
      <c r="L2036" s="15"/>
      <c r="M2036" s="15"/>
      <c r="O2036" s="15"/>
    </row>
    <row r="2037" spans="7:15" x14ac:dyDescent="0.2">
      <c r="G2037" s="15"/>
      <c r="H2037" s="15"/>
      <c r="I2037" s="15"/>
      <c r="J2037" s="15"/>
      <c r="L2037" s="15"/>
      <c r="M2037" s="15"/>
      <c r="O2037" s="15"/>
    </row>
    <row r="2038" spans="7:15" x14ac:dyDescent="0.2">
      <c r="G2038" s="15"/>
      <c r="H2038" s="15"/>
      <c r="I2038" s="15"/>
      <c r="J2038" s="15"/>
      <c r="L2038" s="15"/>
      <c r="M2038" s="15"/>
      <c r="O2038" s="15"/>
    </row>
    <row r="2039" spans="7:15" x14ac:dyDescent="0.2">
      <c r="G2039" s="15"/>
      <c r="H2039" s="15"/>
      <c r="I2039" s="15"/>
      <c r="J2039" s="15"/>
      <c r="L2039" s="15"/>
      <c r="M2039" s="15"/>
      <c r="O2039" s="15"/>
    </row>
    <row r="2040" spans="7:15" x14ac:dyDescent="0.2">
      <c r="G2040" s="15"/>
      <c r="H2040" s="15"/>
      <c r="I2040" s="15"/>
      <c r="J2040" s="15"/>
      <c r="L2040" s="15"/>
      <c r="M2040" s="15"/>
      <c r="O2040" s="15"/>
    </row>
    <row r="2041" spans="7:15" x14ac:dyDescent="0.2">
      <c r="G2041" s="15"/>
      <c r="H2041" s="15"/>
      <c r="I2041" s="15"/>
      <c r="J2041" s="15"/>
      <c r="L2041" s="15"/>
      <c r="M2041" s="15"/>
      <c r="O2041" s="15"/>
    </row>
    <row r="2042" spans="7:15" x14ac:dyDescent="0.2">
      <c r="G2042" s="15"/>
      <c r="H2042" s="15"/>
      <c r="I2042" s="15"/>
      <c r="J2042" s="15"/>
      <c r="L2042" s="15"/>
      <c r="M2042" s="15"/>
      <c r="O2042" s="15"/>
    </row>
    <row r="2043" spans="7:15" x14ac:dyDescent="0.2">
      <c r="G2043" s="15"/>
      <c r="H2043" s="15"/>
      <c r="I2043" s="15"/>
      <c r="J2043" s="15"/>
      <c r="L2043" s="15"/>
      <c r="M2043" s="15"/>
      <c r="O2043" s="15"/>
    </row>
    <row r="2044" spans="7:15" x14ac:dyDescent="0.2">
      <c r="G2044" s="15"/>
      <c r="H2044" s="15"/>
      <c r="I2044" s="15"/>
      <c r="J2044" s="15"/>
      <c r="L2044" s="15"/>
      <c r="M2044" s="15"/>
      <c r="O2044" s="15"/>
    </row>
    <row r="2045" spans="7:15" x14ac:dyDescent="0.2">
      <c r="G2045" s="15"/>
      <c r="H2045" s="15"/>
      <c r="I2045" s="15"/>
      <c r="J2045" s="15"/>
      <c r="L2045" s="15"/>
      <c r="M2045" s="15"/>
      <c r="O2045" s="15"/>
    </row>
    <row r="2046" spans="7:15" x14ac:dyDescent="0.2">
      <c r="G2046" s="15"/>
      <c r="H2046" s="15"/>
      <c r="I2046" s="15"/>
      <c r="J2046" s="15"/>
      <c r="L2046" s="15"/>
      <c r="M2046" s="15"/>
      <c r="O2046" s="15"/>
    </row>
    <row r="2047" spans="7:15" x14ac:dyDescent="0.2">
      <c r="G2047" s="15"/>
      <c r="H2047" s="15"/>
      <c r="I2047" s="15"/>
      <c r="J2047" s="15"/>
      <c r="L2047" s="15"/>
      <c r="M2047" s="15"/>
      <c r="O2047" s="15"/>
    </row>
    <row r="2048" spans="7:15" x14ac:dyDescent="0.2">
      <c r="G2048" s="15"/>
      <c r="H2048" s="15"/>
      <c r="I2048" s="15"/>
      <c r="J2048" s="15"/>
      <c r="L2048" s="15"/>
      <c r="M2048" s="15"/>
      <c r="O2048" s="15"/>
    </row>
    <row r="2049" spans="7:15" x14ac:dyDescent="0.2">
      <c r="G2049" s="15"/>
      <c r="H2049" s="15"/>
      <c r="I2049" s="15"/>
      <c r="J2049" s="15"/>
      <c r="L2049" s="15"/>
      <c r="M2049" s="15"/>
      <c r="O2049" s="15"/>
    </row>
    <row r="2050" spans="7:15" x14ac:dyDescent="0.2">
      <c r="G2050" s="15"/>
      <c r="H2050" s="15"/>
      <c r="I2050" s="15"/>
      <c r="J2050" s="15"/>
      <c r="L2050" s="15"/>
      <c r="M2050" s="15"/>
      <c r="O2050" s="15"/>
    </row>
    <row r="2051" spans="7:15" x14ac:dyDescent="0.2">
      <c r="G2051" s="15"/>
      <c r="H2051" s="15"/>
      <c r="I2051" s="15"/>
      <c r="J2051" s="15"/>
      <c r="L2051" s="15"/>
      <c r="M2051" s="15"/>
      <c r="O2051" s="15"/>
    </row>
    <row r="2052" spans="7:15" x14ac:dyDescent="0.2">
      <c r="G2052" s="15"/>
      <c r="H2052" s="15"/>
      <c r="I2052" s="15"/>
      <c r="J2052" s="15"/>
      <c r="L2052" s="15"/>
      <c r="M2052" s="15"/>
      <c r="O2052" s="15"/>
    </row>
    <row r="2053" spans="7:15" x14ac:dyDescent="0.2">
      <c r="G2053" s="15"/>
      <c r="H2053" s="15"/>
      <c r="I2053" s="15"/>
      <c r="J2053" s="15"/>
      <c r="L2053" s="15"/>
      <c r="M2053" s="15"/>
      <c r="O2053" s="15"/>
    </row>
    <row r="2054" spans="7:15" x14ac:dyDescent="0.2">
      <c r="G2054" s="15"/>
      <c r="H2054" s="15"/>
      <c r="I2054" s="15"/>
      <c r="J2054" s="15"/>
      <c r="L2054" s="15"/>
      <c r="M2054" s="15"/>
      <c r="O2054" s="15"/>
    </row>
    <row r="2055" spans="7:15" x14ac:dyDescent="0.2">
      <c r="G2055" s="15"/>
      <c r="H2055" s="15"/>
      <c r="I2055" s="15"/>
      <c r="J2055" s="15"/>
      <c r="L2055" s="15"/>
      <c r="M2055" s="15"/>
      <c r="O2055" s="15"/>
    </row>
    <row r="2056" spans="7:15" x14ac:dyDescent="0.2">
      <c r="G2056" s="15"/>
      <c r="H2056" s="15"/>
      <c r="I2056" s="15"/>
      <c r="J2056" s="15"/>
      <c r="L2056" s="15"/>
      <c r="M2056" s="15"/>
      <c r="O2056" s="15"/>
    </row>
    <row r="2057" spans="7:15" x14ac:dyDescent="0.2">
      <c r="G2057" s="15"/>
      <c r="H2057" s="15"/>
      <c r="I2057" s="15"/>
      <c r="J2057" s="15"/>
      <c r="L2057" s="15"/>
      <c r="M2057" s="15"/>
      <c r="O2057" s="15"/>
    </row>
    <row r="2058" spans="7:15" x14ac:dyDescent="0.2">
      <c r="G2058" s="15"/>
      <c r="H2058" s="15"/>
      <c r="I2058" s="15"/>
      <c r="J2058" s="15"/>
      <c r="L2058" s="15"/>
      <c r="M2058" s="15"/>
      <c r="O2058" s="15"/>
    </row>
    <row r="2059" spans="7:15" x14ac:dyDescent="0.2">
      <c r="G2059" s="15"/>
      <c r="H2059" s="15"/>
      <c r="I2059" s="15"/>
      <c r="J2059" s="15"/>
      <c r="L2059" s="15"/>
      <c r="M2059" s="15"/>
      <c r="O2059" s="15"/>
    </row>
    <row r="2060" spans="7:15" x14ac:dyDescent="0.2">
      <c r="G2060" s="15"/>
      <c r="H2060" s="15"/>
      <c r="I2060" s="15"/>
      <c r="J2060" s="15"/>
      <c r="L2060" s="15"/>
      <c r="M2060" s="15"/>
      <c r="O2060" s="15"/>
    </row>
    <row r="2061" spans="7:15" x14ac:dyDescent="0.2">
      <c r="G2061" s="15"/>
      <c r="H2061" s="15"/>
      <c r="I2061" s="15"/>
      <c r="J2061" s="15"/>
      <c r="L2061" s="15"/>
      <c r="M2061" s="15"/>
      <c r="O2061" s="15"/>
    </row>
    <row r="2062" spans="7:15" x14ac:dyDescent="0.2">
      <c r="G2062" s="15"/>
      <c r="H2062" s="15"/>
      <c r="I2062" s="15"/>
      <c r="J2062" s="15"/>
      <c r="L2062" s="15"/>
      <c r="M2062" s="15"/>
      <c r="O2062" s="15"/>
    </row>
    <row r="2063" spans="7:15" x14ac:dyDescent="0.2">
      <c r="G2063" s="15"/>
      <c r="H2063" s="15"/>
      <c r="I2063" s="15"/>
      <c r="J2063" s="15"/>
      <c r="L2063" s="15"/>
      <c r="M2063" s="15"/>
      <c r="O2063" s="15"/>
    </row>
    <row r="2064" spans="7:15" x14ac:dyDescent="0.2">
      <c r="G2064" s="15"/>
      <c r="H2064" s="15"/>
      <c r="I2064" s="15"/>
      <c r="J2064" s="15"/>
      <c r="L2064" s="15"/>
      <c r="M2064" s="15"/>
      <c r="O2064" s="15"/>
    </row>
    <row r="2065" spans="7:15" x14ac:dyDescent="0.2">
      <c r="G2065" s="15"/>
      <c r="H2065" s="15"/>
      <c r="I2065" s="15"/>
      <c r="J2065" s="15"/>
      <c r="L2065" s="15"/>
      <c r="M2065" s="15"/>
      <c r="O2065" s="15"/>
    </row>
    <row r="2066" spans="7:15" x14ac:dyDescent="0.2">
      <c r="G2066" s="15"/>
      <c r="H2066" s="15"/>
      <c r="I2066" s="15"/>
      <c r="J2066" s="15"/>
      <c r="L2066" s="15"/>
      <c r="M2066" s="15"/>
      <c r="O2066" s="15"/>
    </row>
    <row r="2067" spans="7:15" x14ac:dyDescent="0.2">
      <c r="G2067" s="15"/>
      <c r="H2067" s="15"/>
      <c r="I2067" s="15"/>
      <c r="J2067" s="15"/>
      <c r="L2067" s="15"/>
      <c r="M2067" s="15"/>
      <c r="O2067" s="15"/>
    </row>
    <row r="2068" spans="7:15" x14ac:dyDescent="0.2">
      <c r="G2068" s="15"/>
      <c r="H2068" s="15"/>
      <c r="I2068" s="15"/>
      <c r="J2068" s="15"/>
      <c r="L2068" s="15"/>
      <c r="M2068" s="15"/>
      <c r="O2068" s="15"/>
    </row>
    <row r="2069" spans="7:15" x14ac:dyDescent="0.2">
      <c r="G2069" s="15"/>
      <c r="H2069" s="15"/>
      <c r="I2069" s="15"/>
      <c r="J2069" s="15"/>
      <c r="L2069" s="15"/>
      <c r="M2069" s="15"/>
      <c r="O2069" s="15"/>
    </row>
    <row r="2070" spans="7:15" x14ac:dyDescent="0.2">
      <c r="G2070" s="15"/>
      <c r="H2070" s="15"/>
      <c r="I2070" s="15"/>
      <c r="J2070" s="15"/>
      <c r="L2070" s="15"/>
      <c r="M2070" s="15"/>
      <c r="O2070" s="15"/>
    </row>
    <row r="2071" spans="7:15" x14ac:dyDescent="0.2">
      <c r="G2071" s="15"/>
      <c r="H2071" s="15"/>
      <c r="I2071" s="15"/>
      <c r="J2071" s="15"/>
      <c r="L2071" s="15"/>
      <c r="M2071" s="15"/>
      <c r="O2071" s="15"/>
    </row>
    <row r="2072" spans="7:15" x14ac:dyDescent="0.2">
      <c r="G2072" s="15"/>
      <c r="H2072" s="15"/>
      <c r="I2072" s="15"/>
      <c r="J2072" s="15"/>
      <c r="L2072" s="15"/>
      <c r="M2072" s="15"/>
      <c r="O2072" s="15"/>
    </row>
    <row r="2073" spans="7:15" x14ac:dyDescent="0.2">
      <c r="G2073" s="15"/>
      <c r="H2073" s="15"/>
      <c r="I2073" s="15"/>
      <c r="J2073" s="15"/>
      <c r="L2073" s="15"/>
      <c r="M2073" s="15"/>
      <c r="O2073" s="15"/>
    </row>
    <row r="2074" spans="7:15" x14ac:dyDescent="0.2">
      <c r="G2074" s="15"/>
      <c r="H2074" s="15"/>
      <c r="I2074" s="15"/>
      <c r="J2074" s="15"/>
      <c r="L2074" s="15"/>
      <c r="M2074" s="15"/>
      <c r="O2074" s="15"/>
    </row>
    <row r="2075" spans="7:15" x14ac:dyDescent="0.2">
      <c r="G2075" s="15"/>
      <c r="H2075" s="15"/>
      <c r="I2075" s="15"/>
      <c r="J2075" s="15"/>
      <c r="L2075" s="15"/>
      <c r="M2075" s="15"/>
      <c r="O2075" s="15"/>
    </row>
    <row r="2076" spans="7:15" x14ac:dyDescent="0.2">
      <c r="G2076" s="15"/>
      <c r="H2076" s="15"/>
      <c r="I2076" s="15"/>
      <c r="J2076" s="15"/>
      <c r="L2076" s="15"/>
      <c r="M2076" s="15"/>
      <c r="O2076" s="15"/>
    </row>
    <row r="2077" spans="7:15" x14ac:dyDescent="0.2">
      <c r="G2077" s="15"/>
      <c r="H2077" s="15"/>
      <c r="I2077" s="15"/>
      <c r="J2077" s="15"/>
      <c r="L2077" s="15"/>
      <c r="M2077" s="15"/>
      <c r="O2077" s="15"/>
    </row>
    <row r="2078" spans="7:15" x14ac:dyDescent="0.2">
      <c r="G2078" s="15"/>
      <c r="H2078" s="15"/>
      <c r="I2078" s="15"/>
      <c r="J2078" s="15"/>
      <c r="L2078" s="15"/>
      <c r="M2078" s="15"/>
      <c r="O2078" s="15"/>
    </row>
    <row r="2079" spans="7:15" x14ac:dyDescent="0.2">
      <c r="G2079" s="15"/>
      <c r="H2079" s="15"/>
      <c r="I2079" s="15"/>
      <c r="J2079" s="15"/>
      <c r="L2079" s="15"/>
      <c r="M2079" s="15"/>
      <c r="O2079" s="15"/>
    </row>
    <row r="2080" spans="7:15" x14ac:dyDescent="0.2">
      <c r="G2080" s="15"/>
      <c r="H2080" s="15"/>
      <c r="I2080" s="15"/>
      <c r="J2080" s="15"/>
      <c r="L2080" s="15"/>
      <c r="M2080" s="15"/>
      <c r="O2080" s="15"/>
    </row>
    <row r="2081" spans="7:15" x14ac:dyDescent="0.2">
      <c r="G2081" s="15"/>
      <c r="H2081" s="15"/>
      <c r="I2081" s="15"/>
      <c r="J2081" s="15"/>
      <c r="L2081" s="15"/>
      <c r="M2081" s="15"/>
      <c r="O2081" s="15"/>
    </row>
    <row r="2082" spans="7:15" x14ac:dyDescent="0.2">
      <c r="G2082" s="15"/>
      <c r="H2082" s="15"/>
      <c r="I2082" s="15"/>
      <c r="J2082" s="15"/>
      <c r="L2082" s="15"/>
      <c r="M2082" s="15"/>
      <c r="O2082" s="15"/>
    </row>
    <row r="2083" spans="7:15" x14ac:dyDescent="0.2">
      <c r="G2083" s="15"/>
      <c r="H2083" s="15"/>
      <c r="I2083" s="15"/>
      <c r="J2083" s="15"/>
      <c r="L2083" s="15"/>
      <c r="M2083" s="15"/>
      <c r="O2083" s="15"/>
    </row>
    <row r="2084" spans="7:15" x14ac:dyDescent="0.2">
      <c r="G2084" s="15"/>
      <c r="H2084" s="15"/>
      <c r="I2084" s="15"/>
      <c r="J2084" s="15"/>
      <c r="L2084" s="15"/>
      <c r="M2084" s="15"/>
      <c r="O2084" s="15"/>
    </row>
    <row r="2085" spans="7:15" x14ac:dyDescent="0.2">
      <c r="G2085" s="15"/>
      <c r="H2085" s="15"/>
      <c r="I2085" s="15"/>
      <c r="J2085" s="15"/>
      <c r="L2085" s="15"/>
      <c r="M2085" s="15"/>
      <c r="O2085" s="15"/>
    </row>
    <row r="2086" spans="7:15" x14ac:dyDescent="0.2">
      <c r="G2086" s="15"/>
      <c r="H2086" s="15"/>
      <c r="I2086" s="15"/>
      <c r="J2086" s="15"/>
      <c r="L2086" s="15"/>
      <c r="M2086" s="15"/>
      <c r="O2086" s="15"/>
    </row>
    <row r="2087" spans="7:15" x14ac:dyDescent="0.2">
      <c r="G2087" s="15"/>
      <c r="H2087" s="15"/>
      <c r="I2087" s="15"/>
      <c r="J2087" s="15"/>
      <c r="L2087" s="15"/>
      <c r="M2087" s="15"/>
      <c r="O2087" s="15"/>
    </row>
    <row r="2088" spans="7:15" x14ac:dyDescent="0.2">
      <c r="G2088" s="15"/>
      <c r="H2088" s="15"/>
      <c r="I2088" s="15"/>
      <c r="J2088" s="15"/>
      <c r="L2088" s="15"/>
      <c r="M2088" s="15"/>
      <c r="O2088" s="15"/>
    </row>
    <row r="2089" spans="7:15" x14ac:dyDescent="0.2">
      <c r="G2089" s="15"/>
      <c r="H2089" s="15"/>
      <c r="I2089" s="15"/>
      <c r="J2089" s="15"/>
      <c r="L2089" s="15"/>
      <c r="M2089" s="15"/>
      <c r="O2089" s="15"/>
    </row>
    <row r="2090" spans="7:15" x14ac:dyDescent="0.2">
      <c r="G2090" s="15"/>
      <c r="H2090" s="15"/>
      <c r="I2090" s="15"/>
      <c r="J2090" s="15"/>
      <c r="L2090" s="15"/>
      <c r="M2090" s="15"/>
      <c r="O2090" s="15"/>
    </row>
    <row r="2091" spans="7:15" x14ac:dyDescent="0.2">
      <c r="G2091" s="15"/>
      <c r="H2091" s="15"/>
      <c r="I2091" s="15"/>
      <c r="J2091" s="15"/>
      <c r="L2091" s="15"/>
      <c r="M2091" s="15"/>
      <c r="O2091" s="15"/>
    </row>
    <row r="2092" spans="7:15" x14ac:dyDescent="0.2">
      <c r="G2092" s="15"/>
      <c r="H2092" s="15"/>
      <c r="I2092" s="15"/>
      <c r="J2092" s="15"/>
      <c r="L2092" s="15"/>
      <c r="M2092" s="15"/>
      <c r="O2092" s="15"/>
    </row>
    <row r="2093" spans="7:15" x14ac:dyDescent="0.2">
      <c r="G2093" s="15"/>
      <c r="H2093" s="15"/>
      <c r="I2093" s="15"/>
      <c r="J2093" s="15"/>
      <c r="L2093" s="15"/>
      <c r="M2093" s="15"/>
      <c r="O2093" s="15"/>
    </row>
    <row r="2094" spans="7:15" x14ac:dyDescent="0.2">
      <c r="G2094" s="15"/>
      <c r="H2094" s="15"/>
      <c r="I2094" s="15"/>
      <c r="J2094" s="15"/>
      <c r="L2094" s="15"/>
      <c r="M2094" s="15"/>
      <c r="O2094" s="15"/>
    </row>
    <row r="2095" spans="7:15" x14ac:dyDescent="0.2">
      <c r="G2095" s="15"/>
      <c r="H2095" s="15"/>
      <c r="I2095" s="15"/>
      <c r="J2095" s="15"/>
      <c r="L2095" s="15"/>
      <c r="M2095" s="15"/>
      <c r="O2095" s="15"/>
    </row>
    <row r="2096" spans="7:15" x14ac:dyDescent="0.2">
      <c r="G2096" s="15"/>
      <c r="H2096" s="15"/>
      <c r="I2096" s="15"/>
      <c r="J2096" s="15"/>
      <c r="L2096" s="15"/>
      <c r="M2096" s="15"/>
      <c r="O2096" s="15"/>
    </row>
    <row r="2097" spans="7:15" x14ac:dyDescent="0.2">
      <c r="G2097" s="15"/>
      <c r="H2097" s="15"/>
      <c r="I2097" s="15"/>
      <c r="J2097" s="15"/>
      <c r="L2097" s="15"/>
      <c r="M2097" s="15"/>
      <c r="O2097" s="15"/>
    </row>
    <row r="2098" spans="7:15" x14ac:dyDescent="0.2">
      <c r="G2098" s="15"/>
      <c r="H2098" s="15"/>
      <c r="I2098" s="15"/>
      <c r="J2098" s="15"/>
      <c r="L2098" s="15"/>
      <c r="M2098" s="15"/>
      <c r="O2098" s="15"/>
    </row>
    <row r="2099" spans="7:15" x14ac:dyDescent="0.2">
      <c r="G2099" s="15"/>
      <c r="H2099" s="15"/>
      <c r="I2099" s="15"/>
      <c r="J2099" s="15"/>
      <c r="L2099" s="15"/>
      <c r="M2099" s="15"/>
      <c r="O2099" s="15"/>
    </row>
    <row r="2100" spans="7:15" x14ac:dyDescent="0.2">
      <c r="G2100" s="15"/>
      <c r="H2100" s="15"/>
      <c r="I2100" s="15"/>
      <c r="J2100" s="15"/>
      <c r="L2100" s="15"/>
      <c r="M2100" s="15"/>
      <c r="O2100" s="15"/>
    </row>
    <row r="2101" spans="7:15" x14ac:dyDescent="0.2">
      <c r="G2101" s="15"/>
      <c r="H2101" s="15"/>
      <c r="I2101" s="15"/>
      <c r="J2101" s="15"/>
      <c r="L2101" s="15"/>
      <c r="M2101" s="15"/>
      <c r="O2101" s="15"/>
    </row>
    <row r="2102" spans="7:15" x14ac:dyDescent="0.2">
      <c r="G2102" s="15"/>
      <c r="H2102" s="15"/>
      <c r="I2102" s="15"/>
      <c r="J2102" s="15"/>
      <c r="L2102" s="15"/>
      <c r="M2102" s="15"/>
      <c r="O2102" s="15"/>
    </row>
    <row r="2103" spans="7:15" x14ac:dyDescent="0.2">
      <c r="G2103" s="15"/>
      <c r="H2103" s="15"/>
      <c r="I2103" s="15"/>
      <c r="J2103" s="15"/>
      <c r="L2103" s="15"/>
      <c r="M2103" s="15"/>
      <c r="O2103" s="15"/>
    </row>
    <row r="2104" spans="7:15" x14ac:dyDescent="0.2">
      <c r="G2104" s="15"/>
      <c r="H2104" s="15"/>
      <c r="I2104" s="15"/>
      <c r="J2104" s="15"/>
      <c r="L2104" s="15"/>
      <c r="M2104" s="15"/>
      <c r="O2104" s="15"/>
    </row>
    <row r="2105" spans="7:15" x14ac:dyDescent="0.2">
      <c r="G2105" s="15"/>
      <c r="H2105" s="15"/>
      <c r="I2105" s="15"/>
      <c r="J2105" s="15"/>
      <c r="L2105" s="15"/>
      <c r="M2105" s="15"/>
      <c r="O2105" s="15"/>
    </row>
    <row r="2106" spans="7:15" x14ac:dyDescent="0.2">
      <c r="G2106" s="15"/>
      <c r="H2106" s="15"/>
      <c r="I2106" s="15"/>
      <c r="J2106" s="15"/>
      <c r="L2106" s="15"/>
      <c r="M2106" s="15"/>
      <c r="O2106" s="15"/>
    </row>
    <row r="2107" spans="7:15" x14ac:dyDescent="0.2">
      <c r="G2107" s="15"/>
      <c r="H2107" s="15"/>
      <c r="I2107" s="15"/>
      <c r="J2107" s="15"/>
      <c r="L2107" s="15"/>
      <c r="M2107" s="15"/>
      <c r="O2107" s="15"/>
    </row>
    <row r="2108" spans="7:15" x14ac:dyDescent="0.2">
      <c r="G2108" s="15"/>
      <c r="H2108" s="15"/>
      <c r="I2108" s="15"/>
      <c r="J2108" s="15"/>
      <c r="L2108" s="15"/>
      <c r="M2108" s="15"/>
      <c r="O2108" s="15"/>
    </row>
    <row r="2109" spans="7:15" x14ac:dyDescent="0.2">
      <c r="G2109" s="15"/>
      <c r="H2109" s="15"/>
      <c r="I2109" s="15"/>
      <c r="J2109" s="15"/>
      <c r="L2109" s="15"/>
      <c r="M2109" s="15"/>
      <c r="O2109" s="15"/>
    </row>
    <row r="2110" spans="7:15" x14ac:dyDescent="0.2">
      <c r="G2110" s="15"/>
      <c r="H2110" s="15"/>
      <c r="I2110" s="15"/>
      <c r="J2110" s="15"/>
      <c r="L2110" s="15"/>
      <c r="M2110" s="15"/>
      <c r="O2110" s="15"/>
    </row>
    <row r="2111" spans="7:15" x14ac:dyDescent="0.2">
      <c r="G2111" s="15"/>
      <c r="H2111" s="15"/>
      <c r="I2111" s="15"/>
      <c r="J2111" s="15"/>
      <c r="L2111" s="15"/>
      <c r="M2111" s="15"/>
      <c r="O2111" s="15"/>
    </row>
    <row r="2112" spans="7:15" x14ac:dyDescent="0.2">
      <c r="G2112" s="15"/>
      <c r="H2112" s="15"/>
      <c r="I2112" s="15"/>
      <c r="J2112" s="15"/>
      <c r="L2112" s="15"/>
      <c r="M2112" s="15"/>
      <c r="O2112" s="15"/>
    </row>
    <row r="2113" spans="7:15" x14ac:dyDescent="0.2">
      <c r="G2113" s="15"/>
      <c r="H2113" s="15"/>
      <c r="I2113" s="15"/>
      <c r="J2113" s="15"/>
      <c r="L2113" s="15"/>
      <c r="M2113" s="15"/>
      <c r="O2113" s="15"/>
    </row>
    <row r="2114" spans="7:15" x14ac:dyDescent="0.2">
      <c r="G2114" s="15"/>
      <c r="H2114" s="15"/>
      <c r="I2114" s="15"/>
      <c r="J2114" s="15"/>
      <c r="L2114" s="15"/>
      <c r="M2114" s="15"/>
      <c r="O2114" s="15"/>
    </row>
    <row r="2115" spans="7:15" x14ac:dyDescent="0.2">
      <c r="G2115" s="15"/>
      <c r="H2115" s="15"/>
      <c r="I2115" s="15"/>
      <c r="J2115" s="15"/>
      <c r="L2115" s="15"/>
      <c r="M2115" s="15"/>
      <c r="O2115" s="15"/>
    </row>
    <row r="2116" spans="7:15" x14ac:dyDescent="0.2">
      <c r="G2116" s="15"/>
      <c r="H2116" s="15"/>
      <c r="I2116" s="15"/>
      <c r="J2116" s="15"/>
      <c r="L2116" s="15"/>
      <c r="M2116" s="15"/>
      <c r="O2116" s="15"/>
    </row>
    <row r="2117" spans="7:15" x14ac:dyDescent="0.2">
      <c r="G2117" s="15"/>
      <c r="H2117" s="15"/>
      <c r="I2117" s="15"/>
      <c r="J2117" s="15"/>
      <c r="L2117" s="15"/>
      <c r="M2117" s="15"/>
      <c r="O2117" s="15"/>
    </row>
    <row r="2118" spans="7:15" x14ac:dyDescent="0.2">
      <c r="G2118" s="15"/>
      <c r="H2118" s="15"/>
      <c r="I2118" s="15"/>
      <c r="J2118" s="15"/>
      <c r="L2118" s="15"/>
      <c r="M2118" s="15"/>
      <c r="O2118" s="15"/>
    </row>
    <row r="2119" spans="7:15" x14ac:dyDescent="0.2">
      <c r="G2119" s="15"/>
      <c r="H2119" s="15"/>
      <c r="I2119" s="15"/>
      <c r="J2119" s="15"/>
      <c r="L2119" s="15"/>
      <c r="M2119" s="15"/>
      <c r="O2119" s="15"/>
    </row>
    <row r="2120" spans="7:15" x14ac:dyDescent="0.2">
      <c r="G2120" s="15"/>
      <c r="H2120" s="15"/>
      <c r="I2120" s="15"/>
      <c r="J2120" s="15"/>
      <c r="L2120" s="15"/>
      <c r="M2120" s="15"/>
      <c r="O2120" s="15"/>
    </row>
    <row r="2121" spans="7:15" x14ac:dyDescent="0.2">
      <c r="G2121" s="15"/>
      <c r="H2121" s="15"/>
      <c r="I2121" s="15"/>
      <c r="J2121" s="15"/>
      <c r="L2121" s="15"/>
      <c r="M2121" s="15"/>
      <c r="O2121" s="15"/>
    </row>
    <row r="2122" spans="7:15" x14ac:dyDescent="0.2">
      <c r="G2122" s="15"/>
      <c r="H2122" s="15"/>
      <c r="I2122" s="15"/>
      <c r="J2122" s="15"/>
      <c r="L2122" s="15"/>
      <c r="M2122" s="15"/>
      <c r="O2122" s="15"/>
    </row>
    <row r="2123" spans="7:15" x14ac:dyDescent="0.2">
      <c r="G2123" s="15"/>
      <c r="H2123" s="15"/>
      <c r="I2123" s="15"/>
      <c r="J2123" s="15"/>
      <c r="L2123" s="15"/>
      <c r="M2123" s="15"/>
      <c r="O2123" s="15"/>
    </row>
    <row r="2124" spans="7:15" x14ac:dyDescent="0.2">
      <c r="G2124" s="15"/>
      <c r="H2124" s="15"/>
      <c r="I2124" s="15"/>
      <c r="J2124" s="15"/>
      <c r="L2124" s="15"/>
      <c r="M2124" s="15"/>
      <c r="O2124" s="15"/>
    </row>
    <row r="2125" spans="7:15" x14ac:dyDescent="0.2">
      <c r="G2125" s="15"/>
      <c r="H2125" s="15"/>
      <c r="I2125" s="15"/>
      <c r="J2125" s="15"/>
      <c r="L2125" s="15"/>
      <c r="M2125" s="15"/>
      <c r="O2125" s="15"/>
    </row>
    <row r="2126" spans="7:15" x14ac:dyDescent="0.2">
      <c r="G2126" s="15"/>
      <c r="H2126" s="15"/>
      <c r="I2126" s="15"/>
      <c r="J2126" s="15"/>
      <c r="L2126" s="15"/>
      <c r="M2126" s="15"/>
      <c r="O2126" s="15"/>
    </row>
    <row r="2127" spans="7:15" x14ac:dyDescent="0.2">
      <c r="G2127" s="15"/>
      <c r="H2127" s="15"/>
      <c r="I2127" s="15"/>
      <c r="J2127" s="15"/>
      <c r="L2127" s="15"/>
      <c r="M2127" s="15"/>
      <c r="O2127" s="15"/>
    </row>
    <row r="2128" spans="7:15" x14ac:dyDescent="0.2">
      <c r="G2128" s="15"/>
      <c r="H2128" s="15"/>
      <c r="I2128" s="15"/>
      <c r="J2128" s="15"/>
      <c r="L2128" s="15"/>
      <c r="M2128" s="15"/>
      <c r="O2128" s="15"/>
    </row>
    <row r="2129" spans="7:15" x14ac:dyDescent="0.2">
      <c r="G2129" s="15"/>
      <c r="H2129" s="15"/>
      <c r="I2129" s="15"/>
      <c r="J2129" s="15"/>
      <c r="L2129" s="15"/>
      <c r="M2129" s="15"/>
      <c r="O2129" s="15"/>
    </row>
    <row r="2130" spans="7:15" x14ac:dyDescent="0.2">
      <c r="G2130" s="15"/>
      <c r="H2130" s="15"/>
      <c r="I2130" s="15"/>
      <c r="J2130" s="15"/>
      <c r="L2130" s="15"/>
      <c r="M2130" s="15"/>
      <c r="O2130" s="15"/>
    </row>
    <row r="2131" spans="7:15" x14ac:dyDescent="0.2">
      <c r="G2131" s="15"/>
      <c r="H2131" s="15"/>
      <c r="I2131" s="15"/>
      <c r="J2131" s="15"/>
      <c r="L2131" s="15"/>
      <c r="M2131" s="15"/>
      <c r="O2131" s="15"/>
    </row>
    <row r="2132" spans="7:15" x14ac:dyDescent="0.2">
      <c r="G2132" s="15"/>
      <c r="H2132" s="15"/>
      <c r="I2132" s="15"/>
      <c r="J2132" s="15"/>
      <c r="L2132" s="15"/>
      <c r="M2132" s="15"/>
      <c r="O2132" s="15"/>
    </row>
    <row r="2133" spans="7:15" x14ac:dyDescent="0.2">
      <c r="G2133" s="15"/>
      <c r="H2133" s="15"/>
      <c r="I2133" s="15"/>
      <c r="J2133" s="15"/>
      <c r="L2133" s="15"/>
      <c r="M2133" s="15"/>
      <c r="O2133" s="15"/>
    </row>
    <row r="2134" spans="7:15" x14ac:dyDescent="0.2">
      <c r="G2134" s="15"/>
      <c r="H2134" s="15"/>
      <c r="I2134" s="15"/>
      <c r="J2134" s="15"/>
      <c r="L2134" s="15"/>
      <c r="M2134" s="15"/>
      <c r="O2134" s="15"/>
    </row>
    <row r="2135" spans="7:15" x14ac:dyDescent="0.2">
      <c r="G2135" s="15"/>
      <c r="H2135" s="15"/>
      <c r="I2135" s="15"/>
      <c r="J2135" s="15"/>
      <c r="L2135" s="15"/>
      <c r="M2135" s="15"/>
      <c r="O2135" s="15"/>
    </row>
    <row r="2136" spans="7:15" x14ac:dyDescent="0.2">
      <c r="G2136" s="15"/>
      <c r="H2136" s="15"/>
      <c r="I2136" s="15"/>
      <c r="J2136" s="15"/>
      <c r="L2136" s="15"/>
      <c r="M2136" s="15"/>
      <c r="O2136" s="15"/>
    </row>
    <row r="2137" spans="7:15" x14ac:dyDescent="0.2">
      <c r="G2137" s="15"/>
      <c r="H2137" s="15"/>
      <c r="I2137" s="15"/>
      <c r="J2137" s="15"/>
      <c r="L2137" s="15"/>
      <c r="M2137" s="15"/>
      <c r="O2137" s="15"/>
    </row>
    <row r="2138" spans="7:15" x14ac:dyDescent="0.2">
      <c r="G2138" s="15"/>
      <c r="H2138" s="15"/>
      <c r="I2138" s="15"/>
      <c r="J2138" s="15"/>
      <c r="L2138" s="15"/>
      <c r="M2138" s="15"/>
      <c r="O2138" s="15"/>
    </row>
    <row r="2139" spans="7:15" x14ac:dyDescent="0.2">
      <c r="G2139" s="15"/>
      <c r="H2139" s="15"/>
      <c r="I2139" s="15"/>
      <c r="J2139" s="15"/>
      <c r="L2139" s="15"/>
      <c r="M2139" s="15"/>
      <c r="O2139" s="15"/>
    </row>
    <row r="2140" spans="7:15" x14ac:dyDescent="0.2">
      <c r="G2140" s="15"/>
      <c r="H2140" s="15"/>
      <c r="I2140" s="15"/>
      <c r="J2140" s="15"/>
      <c r="L2140" s="15"/>
      <c r="M2140" s="15"/>
      <c r="O2140" s="15"/>
    </row>
    <row r="2141" spans="7:15" x14ac:dyDescent="0.2">
      <c r="G2141" s="15"/>
      <c r="H2141" s="15"/>
      <c r="I2141" s="15"/>
      <c r="J2141" s="15"/>
      <c r="L2141" s="15"/>
      <c r="M2141" s="15"/>
      <c r="O2141" s="15"/>
    </row>
    <row r="2142" spans="7:15" x14ac:dyDescent="0.2">
      <c r="G2142" s="15"/>
      <c r="H2142" s="15"/>
      <c r="I2142" s="15"/>
      <c r="J2142" s="15"/>
      <c r="L2142" s="15"/>
      <c r="M2142" s="15"/>
      <c r="O2142" s="15"/>
    </row>
    <row r="2143" spans="7:15" x14ac:dyDescent="0.2">
      <c r="G2143" s="15"/>
      <c r="H2143" s="15"/>
      <c r="I2143" s="15"/>
      <c r="J2143" s="15"/>
      <c r="L2143" s="15"/>
      <c r="M2143" s="15"/>
      <c r="O2143" s="15"/>
    </row>
    <row r="2144" spans="7:15" x14ac:dyDescent="0.2">
      <c r="G2144" s="15"/>
      <c r="H2144" s="15"/>
      <c r="I2144" s="15"/>
      <c r="J2144" s="15"/>
      <c r="L2144" s="15"/>
      <c r="M2144" s="15"/>
      <c r="O2144" s="15"/>
    </row>
    <row r="2145" spans="7:15" x14ac:dyDescent="0.2">
      <c r="G2145" s="15"/>
      <c r="H2145" s="15"/>
      <c r="I2145" s="15"/>
      <c r="J2145" s="15"/>
      <c r="L2145" s="15"/>
      <c r="M2145" s="15"/>
      <c r="O2145" s="15"/>
    </row>
    <row r="2146" spans="7:15" x14ac:dyDescent="0.2">
      <c r="G2146" s="15"/>
      <c r="H2146" s="15"/>
      <c r="I2146" s="15"/>
      <c r="J2146" s="15"/>
      <c r="L2146" s="15"/>
      <c r="M2146" s="15"/>
      <c r="O2146" s="15"/>
    </row>
    <row r="2147" spans="7:15" x14ac:dyDescent="0.2">
      <c r="G2147" s="15"/>
      <c r="H2147" s="15"/>
      <c r="I2147" s="15"/>
      <c r="J2147" s="15"/>
      <c r="L2147" s="15"/>
      <c r="M2147" s="15"/>
      <c r="O2147" s="15"/>
    </row>
    <row r="2148" spans="7:15" x14ac:dyDescent="0.2">
      <c r="G2148" s="15"/>
      <c r="H2148" s="15"/>
      <c r="I2148" s="15"/>
      <c r="J2148" s="15"/>
      <c r="L2148" s="15"/>
      <c r="M2148" s="15"/>
      <c r="O2148" s="15"/>
    </row>
    <row r="2149" spans="7:15" x14ac:dyDescent="0.2">
      <c r="G2149" s="15"/>
      <c r="H2149" s="15"/>
      <c r="I2149" s="15"/>
      <c r="J2149" s="15"/>
      <c r="L2149" s="15"/>
      <c r="M2149" s="15"/>
      <c r="O2149" s="15"/>
    </row>
    <row r="2150" spans="7:15" x14ac:dyDescent="0.2">
      <c r="G2150" s="15"/>
      <c r="H2150" s="15"/>
      <c r="I2150" s="15"/>
      <c r="J2150" s="15"/>
      <c r="L2150" s="15"/>
      <c r="M2150" s="15"/>
      <c r="O2150" s="15"/>
    </row>
    <row r="2151" spans="7:15" x14ac:dyDescent="0.2">
      <c r="G2151" s="15"/>
      <c r="H2151" s="15"/>
      <c r="I2151" s="15"/>
      <c r="J2151" s="15"/>
      <c r="L2151" s="15"/>
      <c r="M2151" s="15"/>
      <c r="O2151" s="15"/>
    </row>
    <row r="2152" spans="7:15" x14ac:dyDescent="0.2">
      <c r="G2152" s="15"/>
      <c r="H2152" s="15"/>
      <c r="I2152" s="15"/>
      <c r="J2152" s="15"/>
      <c r="L2152" s="15"/>
      <c r="M2152" s="15"/>
      <c r="O2152" s="15"/>
    </row>
    <row r="2153" spans="7:15" x14ac:dyDescent="0.2">
      <c r="G2153" s="15"/>
      <c r="H2153" s="15"/>
      <c r="I2153" s="15"/>
      <c r="J2153" s="15"/>
      <c r="L2153" s="15"/>
      <c r="M2153" s="15"/>
      <c r="O2153" s="15"/>
    </row>
    <row r="2154" spans="7:15" x14ac:dyDescent="0.2">
      <c r="G2154" s="15"/>
      <c r="H2154" s="15"/>
      <c r="I2154" s="15"/>
      <c r="J2154" s="15"/>
      <c r="L2154" s="15"/>
      <c r="M2154" s="15"/>
      <c r="O2154" s="15"/>
    </row>
    <row r="2155" spans="7:15" x14ac:dyDescent="0.2">
      <c r="G2155" s="15"/>
      <c r="H2155" s="15"/>
      <c r="I2155" s="15"/>
      <c r="J2155" s="15"/>
      <c r="L2155" s="15"/>
      <c r="M2155" s="15"/>
      <c r="O2155" s="15"/>
    </row>
    <row r="2156" spans="7:15" x14ac:dyDescent="0.2">
      <c r="G2156" s="15"/>
      <c r="H2156" s="15"/>
      <c r="I2156" s="15"/>
      <c r="J2156" s="15"/>
      <c r="L2156" s="15"/>
      <c r="M2156" s="15"/>
      <c r="O2156" s="15"/>
    </row>
    <row r="2157" spans="7:15" x14ac:dyDescent="0.2">
      <c r="G2157" s="15"/>
      <c r="H2157" s="15"/>
      <c r="I2157" s="15"/>
      <c r="J2157" s="15"/>
      <c r="L2157" s="15"/>
      <c r="M2157" s="15"/>
      <c r="O2157" s="15"/>
    </row>
    <row r="2158" spans="7:15" x14ac:dyDescent="0.2">
      <c r="G2158" s="15"/>
      <c r="H2158" s="15"/>
      <c r="I2158" s="15"/>
      <c r="J2158" s="15"/>
      <c r="L2158" s="15"/>
      <c r="M2158" s="15"/>
      <c r="O2158" s="15"/>
    </row>
    <row r="2159" spans="7:15" x14ac:dyDescent="0.2">
      <c r="G2159" s="15"/>
      <c r="H2159" s="15"/>
      <c r="I2159" s="15"/>
      <c r="J2159" s="15"/>
      <c r="L2159" s="15"/>
      <c r="M2159" s="15"/>
      <c r="O2159" s="15"/>
    </row>
    <row r="2160" spans="7:15" x14ac:dyDescent="0.2">
      <c r="G2160" s="15"/>
      <c r="H2160" s="15"/>
      <c r="I2160" s="15"/>
      <c r="J2160" s="15"/>
      <c r="L2160" s="15"/>
      <c r="M2160" s="15"/>
      <c r="O2160" s="15"/>
    </row>
    <row r="2161" spans="7:15" x14ac:dyDescent="0.2">
      <c r="G2161" s="15"/>
      <c r="H2161" s="15"/>
      <c r="I2161" s="15"/>
      <c r="J2161" s="15"/>
      <c r="L2161" s="15"/>
      <c r="M2161" s="15"/>
      <c r="O2161" s="15"/>
    </row>
    <row r="2162" spans="7:15" x14ac:dyDescent="0.2">
      <c r="G2162" s="15"/>
      <c r="H2162" s="15"/>
      <c r="I2162" s="15"/>
      <c r="J2162" s="15"/>
      <c r="L2162" s="15"/>
      <c r="M2162" s="15"/>
      <c r="O2162" s="15"/>
    </row>
    <row r="2163" spans="7:15" x14ac:dyDescent="0.2">
      <c r="G2163" s="15"/>
      <c r="H2163" s="15"/>
      <c r="I2163" s="15"/>
      <c r="J2163" s="15"/>
      <c r="L2163" s="15"/>
      <c r="M2163" s="15"/>
      <c r="O2163" s="15"/>
    </row>
    <row r="2164" spans="7:15" x14ac:dyDescent="0.2">
      <c r="G2164" s="15"/>
      <c r="H2164" s="15"/>
      <c r="I2164" s="15"/>
      <c r="J2164" s="15"/>
      <c r="L2164" s="15"/>
      <c r="M2164" s="15"/>
      <c r="O2164" s="15"/>
    </row>
    <row r="2165" spans="7:15" x14ac:dyDescent="0.2">
      <c r="G2165" s="15"/>
      <c r="H2165" s="15"/>
      <c r="I2165" s="15"/>
      <c r="J2165" s="15"/>
      <c r="L2165" s="15"/>
      <c r="M2165" s="15"/>
      <c r="O2165" s="15"/>
    </row>
    <row r="2166" spans="7:15" x14ac:dyDescent="0.2">
      <c r="G2166" s="15"/>
      <c r="H2166" s="15"/>
      <c r="I2166" s="15"/>
      <c r="J2166" s="15"/>
      <c r="L2166" s="15"/>
      <c r="M2166" s="15"/>
      <c r="O2166" s="15"/>
    </row>
    <row r="2167" spans="7:15" x14ac:dyDescent="0.2">
      <c r="G2167" s="15"/>
      <c r="H2167" s="15"/>
      <c r="I2167" s="15"/>
      <c r="J2167" s="15"/>
      <c r="L2167" s="15"/>
      <c r="M2167" s="15"/>
      <c r="O2167" s="15"/>
    </row>
    <row r="2168" spans="7:15" x14ac:dyDescent="0.2">
      <c r="G2168" s="15"/>
      <c r="H2168" s="15"/>
      <c r="I2168" s="15"/>
      <c r="J2168" s="15"/>
      <c r="L2168" s="15"/>
      <c r="M2168" s="15"/>
      <c r="O2168" s="15"/>
    </row>
    <row r="2169" spans="7:15" x14ac:dyDescent="0.2">
      <c r="G2169" s="15"/>
      <c r="H2169" s="15"/>
      <c r="I2169" s="15"/>
      <c r="J2169" s="15"/>
      <c r="L2169" s="15"/>
      <c r="M2169" s="15"/>
      <c r="O2169" s="15"/>
    </row>
    <row r="2170" spans="7:15" x14ac:dyDescent="0.2">
      <c r="G2170" s="15"/>
      <c r="H2170" s="15"/>
      <c r="I2170" s="15"/>
      <c r="J2170" s="15"/>
      <c r="L2170" s="15"/>
      <c r="M2170" s="15"/>
      <c r="O2170" s="15"/>
    </row>
    <row r="2171" spans="7:15" x14ac:dyDescent="0.2">
      <c r="G2171" s="15"/>
      <c r="H2171" s="15"/>
      <c r="I2171" s="15"/>
      <c r="J2171" s="15"/>
      <c r="L2171" s="15"/>
      <c r="M2171" s="15"/>
      <c r="O2171" s="15"/>
    </row>
    <row r="2172" spans="7:15" x14ac:dyDescent="0.2">
      <c r="G2172" s="15"/>
      <c r="H2172" s="15"/>
      <c r="I2172" s="15"/>
      <c r="J2172" s="15"/>
      <c r="L2172" s="15"/>
      <c r="M2172" s="15"/>
      <c r="O2172" s="15"/>
    </row>
    <row r="2173" spans="7:15" x14ac:dyDescent="0.2">
      <c r="G2173" s="15"/>
      <c r="H2173" s="15"/>
      <c r="I2173" s="15"/>
      <c r="J2173" s="15"/>
      <c r="L2173" s="15"/>
      <c r="M2173" s="15"/>
      <c r="O2173" s="15"/>
    </row>
    <row r="2174" spans="7:15" x14ac:dyDescent="0.2">
      <c r="G2174" s="15"/>
      <c r="H2174" s="15"/>
      <c r="I2174" s="15"/>
      <c r="J2174" s="15"/>
      <c r="L2174" s="15"/>
      <c r="M2174" s="15"/>
      <c r="O2174" s="15"/>
    </row>
    <row r="2175" spans="7:15" x14ac:dyDescent="0.2">
      <c r="G2175" s="15"/>
      <c r="H2175" s="15"/>
      <c r="I2175" s="15"/>
      <c r="J2175" s="15"/>
      <c r="L2175" s="15"/>
      <c r="M2175" s="15"/>
      <c r="O2175" s="15"/>
    </row>
    <row r="2176" spans="7:15" x14ac:dyDescent="0.2">
      <c r="G2176" s="15"/>
      <c r="H2176" s="15"/>
      <c r="I2176" s="15"/>
      <c r="J2176" s="15"/>
      <c r="L2176" s="15"/>
      <c r="M2176" s="15"/>
      <c r="O2176" s="15"/>
    </row>
    <row r="2177" spans="7:15" x14ac:dyDescent="0.2">
      <c r="G2177" s="15"/>
      <c r="H2177" s="15"/>
      <c r="I2177" s="15"/>
      <c r="J2177" s="15"/>
      <c r="L2177" s="15"/>
      <c r="M2177" s="15"/>
      <c r="O2177" s="15"/>
    </row>
    <row r="2178" spans="7:15" x14ac:dyDescent="0.2">
      <c r="G2178" s="15"/>
      <c r="H2178" s="15"/>
      <c r="I2178" s="15"/>
      <c r="J2178" s="15"/>
      <c r="L2178" s="15"/>
      <c r="M2178" s="15"/>
      <c r="O2178" s="15"/>
    </row>
    <row r="2179" spans="7:15" x14ac:dyDescent="0.2">
      <c r="G2179" s="15"/>
      <c r="H2179" s="15"/>
      <c r="I2179" s="15"/>
      <c r="J2179" s="15"/>
      <c r="L2179" s="15"/>
      <c r="M2179" s="15"/>
      <c r="O2179" s="15"/>
    </row>
    <row r="2180" spans="7:15" x14ac:dyDescent="0.2">
      <c r="G2180" s="15"/>
      <c r="H2180" s="15"/>
      <c r="I2180" s="15"/>
      <c r="J2180" s="15"/>
      <c r="L2180" s="15"/>
      <c r="M2180" s="15"/>
      <c r="O2180" s="15"/>
    </row>
    <row r="2181" spans="7:15" x14ac:dyDescent="0.2">
      <c r="G2181" s="15"/>
      <c r="H2181" s="15"/>
      <c r="I2181" s="15"/>
      <c r="J2181" s="15"/>
      <c r="L2181" s="15"/>
      <c r="M2181" s="15"/>
      <c r="O2181" s="15"/>
    </row>
    <row r="2182" spans="7:15" x14ac:dyDescent="0.2">
      <c r="G2182" s="15"/>
      <c r="H2182" s="15"/>
      <c r="I2182" s="15"/>
      <c r="J2182" s="15"/>
      <c r="L2182" s="15"/>
      <c r="M2182" s="15"/>
      <c r="O2182" s="15"/>
    </row>
    <row r="2183" spans="7:15" x14ac:dyDescent="0.2">
      <c r="G2183" s="15"/>
      <c r="H2183" s="15"/>
      <c r="I2183" s="15"/>
      <c r="J2183" s="15"/>
      <c r="L2183" s="15"/>
      <c r="M2183" s="15"/>
      <c r="O2183" s="15"/>
    </row>
    <row r="2184" spans="7:15" x14ac:dyDescent="0.2">
      <c r="G2184" s="15"/>
      <c r="H2184" s="15"/>
      <c r="I2184" s="15"/>
      <c r="J2184" s="15"/>
      <c r="L2184" s="15"/>
      <c r="M2184" s="15"/>
      <c r="O2184" s="15"/>
    </row>
    <row r="2185" spans="7:15" x14ac:dyDescent="0.2">
      <c r="G2185" s="15"/>
      <c r="H2185" s="15"/>
      <c r="I2185" s="15"/>
      <c r="J2185" s="15"/>
      <c r="L2185" s="15"/>
      <c r="M2185" s="15"/>
      <c r="O2185" s="15"/>
    </row>
    <row r="2186" spans="7:15" x14ac:dyDescent="0.2">
      <c r="G2186" s="15"/>
      <c r="H2186" s="15"/>
      <c r="I2186" s="15"/>
      <c r="J2186" s="15"/>
      <c r="L2186" s="15"/>
      <c r="M2186" s="15"/>
      <c r="O2186" s="15"/>
    </row>
    <row r="2187" spans="7:15" x14ac:dyDescent="0.2">
      <c r="G2187" s="15"/>
      <c r="H2187" s="15"/>
      <c r="I2187" s="15"/>
      <c r="J2187" s="15"/>
      <c r="L2187" s="15"/>
      <c r="M2187" s="15"/>
      <c r="O2187" s="15"/>
    </row>
    <row r="2188" spans="7:15" x14ac:dyDescent="0.2">
      <c r="G2188" s="15"/>
      <c r="H2188" s="15"/>
      <c r="I2188" s="15"/>
      <c r="J2188" s="15"/>
      <c r="L2188" s="15"/>
      <c r="M2188" s="15"/>
      <c r="O2188" s="15"/>
    </row>
    <row r="2189" spans="7:15" x14ac:dyDescent="0.2">
      <c r="G2189" s="15"/>
      <c r="H2189" s="15"/>
      <c r="I2189" s="15"/>
      <c r="J2189" s="15"/>
      <c r="L2189" s="15"/>
      <c r="M2189" s="15"/>
      <c r="O2189" s="15"/>
    </row>
    <row r="2190" spans="7:15" x14ac:dyDescent="0.2">
      <c r="G2190" s="15"/>
      <c r="H2190" s="15"/>
      <c r="I2190" s="15"/>
      <c r="J2190" s="15"/>
      <c r="L2190" s="15"/>
      <c r="M2190" s="15"/>
      <c r="O2190" s="15"/>
    </row>
    <row r="2191" spans="7:15" x14ac:dyDescent="0.2">
      <c r="G2191" s="15"/>
      <c r="H2191" s="15"/>
      <c r="I2191" s="15"/>
      <c r="J2191" s="15"/>
      <c r="L2191" s="15"/>
      <c r="M2191" s="15"/>
      <c r="O2191" s="15"/>
    </row>
    <row r="2192" spans="7:15" x14ac:dyDescent="0.2">
      <c r="G2192" s="15"/>
      <c r="H2192" s="15"/>
      <c r="I2192" s="15"/>
      <c r="J2192" s="15"/>
      <c r="L2192" s="15"/>
      <c r="M2192" s="15"/>
      <c r="O2192" s="15"/>
    </row>
    <row r="2193" spans="7:15" x14ac:dyDescent="0.2">
      <c r="G2193" s="15"/>
      <c r="H2193" s="15"/>
      <c r="I2193" s="15"/>
      <c r="J2193" s="15"/>
      <c r="L2193" s="15"/>
      <c r="M2193" s="15"/>
      <c r="O2193" s="15"/>
    </row>
    <row r="2194" spans="7:15" x14ac:dyDescent="0.2">
      <c r="G2194" s="15"/>
      <c r="H2194" s="15"/>
      <c r="I2194" s="15"/>
      <c r="J2194" s="15"/>
      <c r="L2194" s="15"/>
      <c r="M2194" s="15"/>
      <c r="O2194" s="15"/>
    </row>
    <row r="2195" spans="7:15" x14ac:dyDescent="0.2">
      <c r="G2195" s="15"/>
      <c r="H2195" s="15"/>
      <c r="I2195" s="15"/>
      <c r="J2195" s="15"/>
      <c r="L2195" s="15"/>
      <c r="M2195" s="15"/>
      <c r="O2195" s="15"/>
    </row>
    <row r="2196" spans="7:15" x14ac:dyDescent="0.2">
      <c r="G2196" s="15"/>
      <c r="H2196" s="15"/>
      <c r="I2196" s="15"/>
      <c r="J2196" s="15"/>
      <c r="L2196" s="15"/>
      <c r="M2196" s="15"/>
      <c r="O2196" s="15"/>
    </row>
    <row r="2197" spans="7:15" x14ac:dyDescent="0.2">
      <c r="G2197" s="15"/>
      <c r="H2197" s="15"/>
      <c r="I2197" s="15"/>
      <c r="J2197" s="15"/>
      <c r="L2197" s="15"/>
      <c r="M2197" s="15"/>
      <c r="O2197" s="15"/>
    </row>
    <row r="2198" spans="7:15" x14ac:dyDescent="0.2">
      <c r="G2198" s="15"/>
      <c r="H2198" s="15"/>
      <c r="I2198" s="15"/>
      <c r="J2198" s="15"/>
      <c r="L2198" s="15"/>
      <c r="M2198" s="15"/>
      <c r="O2198" s="15"/>
    </row>
    <row r="2199" spans="7:15" x14ac:dyDescent="0.2">
      <c r="G2199" s="15"/>
      <c r="H2199" s="15"/>
      <c r="I2199" s="15"/>
      <c r="J2199" s="15"/>
      <c r="L2199" s="15"/>
      <c r="M2199" s="15"/>
      <c r="O2199" s="15"/>
    </row>
    <row r="2200" spans="7:15" x14ac:dyDescent="0.2">
      <c r="G2200" s="15"/>
      <c r="H2200" s="15"/>
      <c r="I2200" s="15"/>
      <c r="J2200" s="15"/>
      <c r="L2200" s="15"/>
      <c r="M2200" s="15"/>
      <c r="O2200" s="15"/>
    </row>
    <row r="2201" spans="7:15" x14ac:dyDescent="0.2">
      <c r="G2201" s="15"/>
      <c r="H2201" s="15"/>
      <c r="I2201" s="15"/>
      <c r="J2201" s="15"/>
      <c r="L2201" s="15"/>
      <c r="M2201" s="15"/>
      <c r="O2201" s="15"/>
    </row>
    <row r="2202" spans="7:15" x14ac:dyDescent="0.2">
      <c r="G2202" s="15"/>
      <c r="H2202" s="15"/>
      <c r="I2202" s="15"/>
      <c r="J2202" s="15"/>
      <c r="L2202" s="15"/>
      <c r="M2202" s="15"/>
      <c r="O2202" s="15"/>
    </row>
    <row r="2203" spans="7:15" x14ac:dyDescent="0.2">
      <c r="G2203" s="15"/>
      <c r="H2203" s="15"/>
      <c r="I2203" s="15"/>
      <c r="J2203" s="15"/>
      <c r="L2203" s="15"/>
      <c r="M2203" s="15"/>
      <c r="O2203" s="15"/>
    </row>
    <row r="2204" spans="7:15" x14ac:dyDescent="0.2">
      <c r="G2204" s="15"/>
      <c r="H2204" s="15"/>
      <c r="I2204" s="15"/>
      <c r="J2204" s="15"/>
      <c r="L2204" s="15"/>
      <c r="M2204" s="15"/>
      <c r="O2204" s="15"/>
    </row>
    <row r="2205" spans="7:15" x14ac:dyDescent="0.2">
      <c r="G2205" s="15"/>
      <c r="H2205" s="15"/>
      <c r="I2205" s="15"/>
      <c r="J2205" s="15"/>
      <c r="L2205" s="15"/>
      <c r="M2205" s="15"/>
      <c r="O2205" s="15"/>
    </row>
    <row r="2206" spans="7:15" x14ac:dyDescent="0.2">
      <c r="G2206" s="15"/>
      <c r="H2206" s="15"/>
      <c r="I2206" s="15"/>
      <c r="J2206" s="15"/>
      <c r="L2206" s="15"/>
      <c r="M2206" s="15"/>
      <c r="O2206" s="15"/>
    </row>
    <row r="2207" spans="7:15" x14ac:dyDescent="0.2">
      <c r="G2207" s="15"/>
      <c r="H2207" s="15"/>
      <c r="I2207" s="15"/>
      <c r="J2207" s="15"/>
      <c r="L2207" s="15"/>
      <c r="M2207" s="15"/>
      <c r="O2207" s="15"/>
    </row>
    <row r="2208" spans="7:15" x14ac:dyDescent="0.2">
      <c r="G2208" s="15"/>
      <c r="H2208" s="15"/>
      <c r="I2208" s="15"/>
      <c r="J2208" s="15"/>
      <c r="L2208" s="15"/>
      <c r="M2208" s="15"/>
      <c r="O2208" s="15"/>
    </row>
    <row r="2209" spans="7:15" x14ac:dyDescent="0.2">
      <c r="G2209" s="15"/>
      <c r="H2209" s="15"/>
      <c r="I2209" s="15"/>
      <c r="J2209" s="15"/>
      <c r="L2209" s="15"/>
      <c r="M2209" s="15"/>
      <c r="O2209" s="15"/>
    </row>
    <row r="2210" spans="7:15" x14ac:dyDescent="0.2">
      <c r="G2210" s="15"/>
      <c r="H2210" s="15"/>
      <c r="I2210" s="15"/>
      <c r="J2210" s="15"/>
      <c r="L2210" s="15"/>
      <c r="M2210" s="15"/>
      <c r="O2210" s="15"/>
    </row>
    <row r="2211" spans="7:15" x14ac:dyDescent="0.2">
      <c r="G2211" s="15"/>
      <c r="H2211" s="15"/>
      <c r="I2211" s="15"/>
      <c r="J2211" s="15"/>
      <c r="L2211" s="15"/>
      <c r="M2211" s="15"/>
      <c r="O2211" s="15"/>
    </row>
    <row r="2212" spans="7:15" x14ac:dyDescent="0.2">
      <c r="G2212" s="15"/>
      <c r="H2212" s="15"/>
      <c r="I2212" s="15"/>
      <c r="J2212" s="15"/>
      <c r="L2212" s="15"/>
      <c r="M2212" s="15"/>
      <c r="O2212" s="15"/>
    </row>
    <row r="2213" spans="7:15" x14ac:dyDescent="0.2">
      <c r="G2213" s="15"/>
      <c r="H2213" s="15"/>
      <c r="I2213" s="15"/>
      <c r="J2213" s="15"/>
      <c r="L2213" s="15"/>
      <c r="M2213" s="15"/>
      <c r="O2213" s="15"/>
    </row>
    <row r="2214" spans="7:15" x14ac:dyDescent="0.2">
      <c r="G2214" s="15"/>
      <c r="H2214" s="15"/>
      <c r="I2214" s="15"/>
      <c r="J2214" s="15"/>
      <c r="L2214" s="15"/>
      <c r="M2214" s="15"/>
      <c r="O2214" s="15"/>
    </row>
    <row r="2215" spans="7:15" x14ac:dyDescent="0.2">
      <c r="G2215" s="15"/>
      <c r="H2215" s="15"/>
      <c r="I2215" s="15"/>
      <c r="J2215" s="15"/>
      <c r="L2215" s="15"/>
      <c r="M2215" s="15"/>
      <c r="O2215" s="15"/>
    </row>
    <row r="2216" spans="7:15" x14ac:dyDescent="0.2">
      <c r="G2216" s="15"/>
      <c r="H2216" s="15"/>
      <c r="I2216" s="15"/>
      <c r="J2216" s="15"/>
      <c r="L2216" s="15"/>
      <c r="M2216" s="15"/>
      <c r="O2216" s="15"/>
    </row>
    <row r="2217" spans="7:15" x14ac:dyDescent="0.2">
      <c r="G2217" s="15"/>
      <c r="H2217" s="15"/>
      <c r="I2217" s="15"/>
      <c r="J2217" s="15"/>
      <c r="L2217" s="15"/>
      <c r="M2217" s="15"/>
      <c r="O2217" s="15"/>
    </row>
    <row r="2218" spans="7:15" x14ac:dyDescent="0.2">
      <c r="G2218" s="15"/>
      <c r="H2218" s="15"/>
      <c r="I2218" s="15"/>
      <c r="J2218" s="15"/>
      <c r="L2218" s="15"/>
      <c r="M2218" s="15"/>
      <c r="O2218" s="15"/>
    </row>
    <row r="2219" spans="7:15" x14ac:dyDescent="0.2">
      <c r="G2219" s="15"/>
      <c r="H2219" s="15"/>
      <c r="I2219" s="15"/>
      <c r="J2219" s="15"/>
      <c r="L2219" s="15"/>
      <c r="M2219" s="15"/>
      <c r="O2219" s="15"/>
    </row>
    <row r="2220" spans="7:15" x14ac:dyDescent="0.2">
      <c r="G2220" s="15"/>
      <c r="H2220" s="15"/>
      <c r="I2220" s="15"/>
      <c r="J2220" s="15"/>
      <c r="L2220" s="15"/>
      <c r="M2220" s="15"/>
      <c r="O2220" s="15"/>
    </row>
    <row r="2221" spans="7:15" x14ac:dyDescent="0.2">
      <c r="G2221" s="15"/>
      <c r="H2221" s="15"/>
      <c r="I2221" s="15"/>
      <c r="J2221" s="15"/>
      <c r="L2221" s="15"/>
      <c r="M2221" s="15"/>
      <c r="O2221" s="15"/>
    </row>
    <row r="2222" spans="7:15" x14ac:dyDescent="0.2">
      <c r="G2222" s="15"/>
      <c r="H2222" s="15"/>
      <c r="I2222" s="15"/>
      <c r="J2222" s="15"/>
      <c r="L2222" s="15"/>
      <c r="M2222" s="15"/>
      <c r="O2222" s="15"/>
    </row>
    <row r="2223" spans="7:15" x14ac:dyDescent="0.2">
      <c r="G2223" s="15"/>
      <c r="H2223" s="15"/>
      <c r="I2223" s="15"/>
      <c r="J2223" s="15"/>
      <c r="L2223" s="15"/>
      <c r="M2223" s="15"/>
      <c r="O2223" s="15"/>
    </row>
    <row r="2224" spans="7:15" x14ac:dyDescent="0.2">
      <c r="G2224" s="15"/>
      <c r="H2224" s="15"/>
      <c r="I2224" s="15"/>
      <c r="J2224" s="15"/>
      <c r="L2224" s="15"/>
      <c r="M2224" s="15"/>
      <c r="O2224" s="15"/>
    </row>
    <row r="2225" spans="7:15" x14ac:dyDescent="0.2">
      <c r="G2225" s="15"/>
      <c r="H2225" s="15"/>
      <c r="I2225" s="15"/>
      <c r="J2225" s="15"/>
      <c r="L2225" s="15"/>
      <c r="M2225" s="15"/>
      <c r="O2225" s="15"/>
    </row>
    <row r="2226" spans="7:15" x14ac:dyDescent="0.2">
      <c r="G2226" s="15"/>
      <c r="H2226" s="15"/>
      <c r="I2226" s="15"/>
      <c r="J2226" s="15"/>
      <c r="L2226" s="15"/>
      <c r="M2226" s="15"/>
      <c r="O2226" s="15"/>
    </row>
    <row r="2227" spans="7:15" x14ac:dyDescent="0.2">
      <c r="G2227" s="15"/>
      <c r="H2227" s="15"/>
      <c r="I2227" s="15"/>
      <c r="J2227" s="15"/>
      <c r="L2227" s="15"/>
      <c r="M2227" s="15"/>
      <c r="O2227" s="15"/>
    </row>
    <row r="2228" spans="7:15" x14ac:dyDescent="0.2">
      <c r="G2228" s="15"/>
      <c r="H2228" s="15"/>
      <c r="I2228" s="15"/>
      <c r="J2228" s="15"/>
      <c r="L2228" s="15"/>
      <c r="M2228" s="15"/>
      <c r="O2228" s="15"/>
    </row>
    <row r="2229" spans="7:15" x14ac:dyDescent="0.2">
      <c r="G2229" s="15"/>
      <c r="H2229" s="15"/>
      <c r="I2229" s="15"/>
      <c r="J2229" s="15"/>
      <c r="L2229" s="15"/>
      <c r="M2229" s="15"/>
      <c r="O2229" s="15"/>
    </row>
    <row r="2230" spans="7:15" x14ac:dyDescent="0.2">
      <c r="G2230" s="15"/>
      <c r="H2230" s="15"/>
      <c r="I2230" s="15"/>
      <c r="J2230" s="15"/>
      <c r="L2230" s="15"/>
      <c r="M2230" s="15"/>
      <c r="O2230" s="15"/>
    </row>
    <row r="2231" spans="7:15" x14ac:dyDescent="0.2">
      <c r="G2231" s="15"/>
      <c r="H2231" s="15"/>
      <c r="I2231" s="15"/>
      <c r="J2231" s="15"/>
      <c r="L2231" s="15"/>
      <c r="M2231" s="15"/>
      <c r="O2231" s="15"/>
    </row>
    <row r="2232" spans="7:15" x14ac:dyDescent="0.2">
      <c r="G2232" s="15"/>
      <c r="H2232" s="15"/>
      <c r="I2232" s="15"/>
      <c r="J2232" s="15"/>
      <c r="L2232" s="15"/>
      <c r="M2232" s="15"/>
      <c r="O2232" s="15"/>
    </row>
    <row r="2233" spans="7:15" x14ac:dyDescent="0.2">
      <c r="G2233" s="15"/>
      <c r="H2233" s="15"/>
      <c r="I2233" s="15"/>
      <c r="J2233" s="15"/>
      <c r="L2233" s="15"/>
      <c r="M2233" s="15"/>
      <c r="O2233" s="15"/>
    </row>
    <row r="2234" spans="7:15" x14ac:dyDescent="0.2">
      <c r="G2234" s="15"/>
      <c r="H2234" s="15"/>
      <c r="I2234" s="15"/>
      <c r="J2234" s="15"/>
      <c r="L2234" s="15"/>
      <c r="M2234" s="15"/>
      <c r="O2234" s="15"/>
    </row>
    <row r="2235" spans="7:15" x14ac:dyDescent="0.2">
      <c r="G2235" s="15"/>
      <c r="H2235" s="15"/>
      <c r="I2235" s="15"/>
      <c r="J2235" s="15"/>
      <c r="L2235" s="15"/>
      <c r="M2235" s="15"/>
      <c r="O2235" s="15"/>
    </row>
    <row r="2236" spans="7:15" x14ac:dyDescent="0.2">
      <c r="G2236" s="15"/>
      <c r="H2236" s="15"/>
      <c r="I2236" s="15"/>
      <c r="J2236" s="15"/>
      <c r="L2236" s="15"/>
      <c r="M2236" s="15"/>
      <c r="O2236" s="15"/>
    </row>
    <row r="2237" spans="7:15" x14ac:dyDescent="0.2">
      <c r="G2237" s="15"/>
      <c r="H2237" s="15"/>
      <c r="I2237" s="15"/>
      <c r="J2237" s="15"/>
      <c r="L2237" s="15"/>
      <c r="M2237" s="15"/>
      <c r="O2237" s="15"/>
    </row>
    <row r="2238" spans="7:15" x14ac:dyDescent="0.2">
      <c r="G2238" s="15"/>
      <c r="H2238" s="15"/>
      <c r="I2238" s="15"/>
      <c r="J2238" s="15"/>
      <c r="L2238" s="15"/>
      <c r="M2238" s="15"/>
      <c r="O2238" s="15"/>
    </row>
    <row r="2239" spans="7:15" x14ac:dyDescent="0.2">
      <c r="G2239" s="15"/>
      <c r="H2239" s="15"/>
      <c r="I2239" s="15"/>
      <c r="J2239" s="15"/>
      <c r="L2239" s="15"/>
      <c r="M2239" s="15"/>
      <c r="O2239" s="15"/>
    </row>
    <row r="2240" spans="7:15" x14ac:dyDescent="0.2">
      <c r="G2240" s="15"/>
      <c r="H2240" s="15"/>
      <c r="I2240" s="15"/>
      <c r="J2240" s="15"/>
      <c r="L2240" s="15"/>
      <c r="M2240" s="15"/>
      <c r="O2240" s="15"/>
    </row>
    <row r="2241" spans="7:15" x14ac:dyDescent="0.2">
      <c r="G2241" s="15"/>
      <c r="H2241" s="15"/>
      <c r="I2241" s="15"/>
      <c r="J2241" s="15"/>
      <c r="L2241" s="15"/>
      <c r="M2241" s="15"/>
      <c r="O2241" s="15"/>
    </row>
    <row r="2242" spans="7:15" x14ac:dyDescent="0.2">
      <c r="G2242" s="15"/>
      <c r="H2242" s="15"/>
      <c r="I2242" s="15"/>
      <c r="J2242" s="15"/>
      <c r="L2242" s="15"/>
      <c r="M2242" s="15"/>
      <c r="O2242" s="15"/>
    </row>
    <row r="2243" spans="7:15" x14ac:dyDescent="0.2">
      <c r="G2243" s="15"/>
      <c r="H2243" s="15"/>
      <c r="I2243" s="15"/>
      <c r="J2243" s="15"/>
      <c r="L2243" s="15"/>
      <c r="M2243" s="15"/>
      <c r="O2243" s="15"/>
    </row>
    <row r="2244" spans="7:15" x14ac:dyDescent="0.2">
      <c r="G2244" s="15"/>
      <c r="H2244" s="15"/>
      <c r="I2244" s="15"/>
      <c r="J2244" s="15"/>
      <c r="L2244" s="15"/>
      <c r="M2244" s="15"/>
      <c r="O2244" s="15"/>
    </row>
    <row r="2245" spans="7:15" x14ac:dyDescent="0.2">
      <c r="G2245" s="15"/>
      <c r="H2245" s="15"/>
      <c r="I2245" s="15"/>
      <c r="J2245" s="15"/>
      <c r="L2245" s="15"/>
      <c r="M2245" s="15"/>
      <c r="O2245" s="15"/>
    </row>
    <row r="2246" spans="7:15" x14ac:dyDescent="0.2">
      <c r="G2246" s="15"/>
      <c r="H2246" s="15"/>
      <c r="I2246" s="15"/>
      <c r="J2246" s="15"/>
      <c r="L2246" s="15"/>
      <c r="M2246" s="15"/>
      <c r="O2246" s="15"/>
    </row>
    <row r="2247" spans="7:15" x14ac:dyDescent="0.2">
      <c r="G2247" s="15"/>
      <c r="H2247" s="15"/>
      <c r="I2247" s="15"/>
      <c r="J2247" s="15"/>
      <c r="L2247" s="15"/>
      <c r="M2247" s="15"/>
      <c r="O2247" s="15"/>
    </row>
    <row r="2248" spans="7:15" x14ac:dyDescent="0.2">
      <c r="G2248" s="15"/>
      <c r="H2248" s="15"/>
      <c r="I2248" s="15"/>
      <c r="J2248" s="15"/>
      <c r="L2248" s="15"/>
      <c r="M2248" s="15"/>
      <c r="O2248" s="15"/>
    </row>
    <row r="2249" spans="7:15" x14ac:dyDescent="0.2">
      <c r="G2249" s="15"/>
      <c r="H2249" s="15"/>
      <c r="I2249" s="15"/>
      <c r="J2249" s="15"/>
      <c r="L2249" s="15"/>
      <c r="M2249" s="15"/>
      <c r="O2249" s="15"/>
    </row>
    <row r="2250" spans="7:15" x14ac:dyDescent="0.2">
      <c r="G2250" s="15"/>
      <c r="H2250" s="15"/>
      <c r="I2250" s="15"/>
      <c r="J2250" s="15"/>
      <c r="L2250" s="15"/>
      <c r="M2250" s="15"/>
      <c r="O2250" s="15"/>
    </row>
    <row r="2251" spans="7:15" x14ac:dyDescent="0.2">
      <c r="G2251" s="15"/>
      <c r="H2251" s="15"/>
      <c r="I2251" s="15"/>
      <c r="J2251" s="15"/>
      <c r="L2251" s="15"/>
      <c r="M2251" s="15"/>
      <c r="O2251" s="15"/>
    </row>
    <row r="2252" spans="7:15" x14ac:dyDescent="0.2">
      <c r="G2252" s="15"/>
      <c r="H2252" s="15"/>
      <c r="I2252" s="15"/>
      <c r="J2252" s="15"/>
      <c r="L2252" s="15"/>
      <c r="M2252" s="15"/>
      <c r="O2252" s="15"/>
    </row>
    <row r="2253" spans="7:15" x14ac:dyDescent="0.2">
      <c r="G2253" s="15"/>
      <c r="H2253" s="15"/>
      <c r="I2253" s="15"/>
      <c r="J2253" s="15"/>
      <c r="L2253" s="15"/>
      <c r="M2253" s="15"/>
      <c r="O2253" s="15"/>
    </row>
    <row r="2254" spans="7:15" x14ac:dyDescent="0.2">
      <c r="G2254" s="15"/>
      <c r="H2254" s="15"/>
      <c r="I2254" s="15"/>
      <c r="J2254" s="15"/>
      <c r="L2254" s="15"/>
      <c r="M2254" s="15"/>
      <c r="O2254" s="15"/>
    </row>
    <row r="2255" spans="7:15" x14ac:dyDescent="0.2">
      <c r="G2255" s="15"/>
      <c r="H2255" s="15"/>
      <c r="I2255" s="15"/>
      <c r="J2255" s="15"/>
      <c r="L2255" s="15"/>
      <c r="M2255" s="15"/>
      <c r="O2255" s="15"/>
    </row>
    <row r="2256" spans="7:15" x14ac:dyDescent="0.2">
      <c r="G2256" s="15"/>
      <c r="H2256" s="15"/>
      <c r="I2256" s="15"/>
      <c r="J2256" s="15"/>
      <c r="L2256" s="15"/>
      <c r="M2256" s="15"/>
      <c r="O2256" s="15"/>
    </row>
    <row r="2257" spans="7:15" x14ac:dyDescent="0.2">
      <c r="G2257" s="15"/>
      <c r="H2257" s="15"/>
      <c r="I2257" s="15"/>
      <c r="J2257" s="15"/>
      <c r="L2257" s="15"/>
      <c r="M2257" s="15"/>
      <c r="O2257" s="15"/>
    </row>
    <row r="2258" spans="7:15" x14ac:dyDescent="0.2">
      <c r="G2258" s="15"/>
      <c r="H2258" s="15"/>
      <c r="I2258" s="15"/>
      <c r="J2258" s="15"/>
      <c r="L2258" s="15"/>
      <c r="M2258" s="15"/>
      <c r="O2258" s="15"/>
    </row>
    <row r="2259" spans="7:15" x14ac:dyDescent="0.2">
      <c r="G2259" s="15"/>
      <c r="H2259" s="15"/>
      <c r="I2259" s="15"/>
      <c r="J2259" s="15"/>
      <c r="L2259" s="15"/>
      <c r="M2259" s="15"/>
      <c r="O2259" s="15"/>
    </row>
    <row r="2260" spans="7:15" x14ac:dyDescent="0.2">
      <c r="G2260" s="15"/>
      <c r="H2260" s="15"/>
      <c r="I2260" s="15"/>
      <c r="J2260" s="15"/>
      <c r="L2260" s="15"/>
      <c r="M2260" s="15"/>
      <c r="O2260" s="15"/>
    </row>
    <row r="2261" spans="7:15" x14ac:dyDescent="0.2">
      <c r="G2261" s="15"/>
      <c r="H2261" s="15"/>
      <c r="I2261" s="15"/>
      <c r="J2261" s="15"/>
      <c r="L2261" s="15"/>
      <c r="M2261" s="15"/>
      <c r="O2261" s="15"/>
    </row>
    <row r="2262" spans="7:15" x14ac:dyDescent="0.2">
      <c r="G2262" s="15"/>
      <c r="H2262" s="15"/>
      <c r="I2262" s="15"/>
      <c r="J2262" s="15"/>
      <c r="L2262" s="15"/>
      <c r="M2262" s="15"/>
      <c r="O2262" s="15"/>
    </row>
    <row r="2263" spans="7:15" x14ac:dyDescent="0.2">
      <c r="G2263" s="15"/>
      <c r="H2263" s="15"/>
      <c r="I2263" s="15"/>
      <c r="J2263" s="15"/>
      <c r="L2263" s="15"/>
      <c r="M2263" s="15"/>
      <c r="O2263" s="15"/>
    </row>
    <row r="2264" spans="7:15" x14ac:dyDescent="0.2">
      <c r="G2264" s="15"/>
      <c r="H2264" s="15"/>
      <c r="I2264" s="15"/>
      <c r="J2264" s="15"/>
      <c r="L2264" s="15"/>
      <c r="M2264" s="15"/>
      <c r="O2264" s="15"/>
    </row>
    <row r="2265" spans="7:15" x14ac:dyDescent="0.2">
      <c r="G2265" s="15"/>
      <c r="H2265" s="15"/>
      <c r="I2265" s="15"/>
      <c r="J2265" s="15"/>
      <c r="L2265" s="15"/>
      <c r="M2265" s="15"/>
      <c r="O2265" s="15"/>
    </row>
    <row r="2266" spans="7:15" x14ac:dyDescent="0.2">
      <c r="G2266" s="15"/>
      <c r="H2266" s="15"/>
      <c r="I2266" s="15"/>
      <c r="J2266" s="15"/>
      <c r="L2266" s="15"/>
      <c r="M2266" s="15"/>
      <c r="O2266" s="15"/>
    </row>
    <row r="2267" spans="7:15" x14ac:dyDescent="0.2">
      <c r="G2267" s="15"/>
      <c r="H2267" s="15"/>
      <c r="I2267" s="15"/>
      <c r="J2267" s="15"/>
      <c r="L2267" s="15"/>
      <c r="M2267" s="15"/>
      <c r="O2267" s="15"/>
    </row>
    <row r="2268" spans="7:15" x14ac:dyDescent="0.2">
      <c r="G2268" s="15"/>
      <c r="H2268" s="15"/>
      <c r="I2268" s="15"/>
      <c r="J2268" s="15"/>
      <c r="L2268" s="15"/>
      <c r="M2268" s="15"/>
      <c r="O2268" s="15"/>
    </row>
    <row r="2269" spans="7:15" x14ac:dyDescent="0.2">
      <c r="G2269" s="15"/>
      <c r="H2269" s="15"/>
      <c r="I2269" s="15"/>
      <c r="J2269" s="15"/>
      <c r="L2269" s="15"/>
      <c r="M2269" s="15"/>
      <c r="O2269" s="15"/>
    </row>
    <row r="2270" spans="7:15" x14ac:dyDescent="0.2">
      <c r="G2270" s="15"/>
      <c r="H2270" s="15"/>
      <c r="I2270" s="15"/>
      <c r="J2270" s="15"/>
      <c r="L2270" s="15"/>
      <c r="M2270" s="15"/>
      <c r="O2270" s="15"/>
    </row>
    <row r="2271" spans="7:15" x14ac:dyDescent="0.2">
      <c r="G2271" s="15"/>
      <c r="H2271" s="15"/>
      <c r="I2271" s="15"/>
      <c r="J2271" s="15"/>
      <c r="L2271" s="15"/>
      <c r="M2271" s="15"/>
      <c r="O2271" s="15"/>
    </row>
    <row r="2272" spans="7:15" x14ac:dyDescent="0.2">
      <c r="G2272" s="15"/>
      <c r="H2272" s="15"/>
      <c r="I2272" s="15"/>
      <c r="J2272" s="15"/>
      <c r="L2272" s="15"/>
      <c r="M2272" s="15"/>
      <c r="O2272" s="15"/>
    </row>
    <row r="2273" spans="7:15" x14ac:dyDescent="0.2">
      <c r="G2273" s="15"/>
      <c r="H2273" s="15"/>
      <c r="I2273" s="15"/>
      <c r="J2273" s="15"/>
      <c r="L2273" s="15"/>
      <c r="M2273" s="15"/>
      <c r="O2273" s="15"/>
    </row>
    <row r="2274" spans="7:15" x14ac:dyDescent="0.2">
      <c r="G2274" s="15"/>
      <c r="H2274" s="15"/>
      <c r="I2274" s="15"/>
      <c r="J2274" s="15"/>
      <c r="L2274" s="15"/>
      <c r="M2274" s="15"/>
      <c r="O2274" s="15"/>
    </row>
    <row r="2275" spans="7:15" x14ac:dyDescent="0.2">
      <c r="G2275" s="15"/>
      <c r="H2275" s="15"/>
      <c r="I2275" s="15"/>
      <c r="J2275" s="15"/>
      <c r="L2275" s="15"/>
      <c r="M2275" s="15"/>
      <c r="O2275" s="15"/>
    </row>
    <row r="2276" spans="7:15" x14ac:dyDescent="0.2">
      <c r="G2276" s="15"/>
      <c r="H2276" s="15"/>
      <c r="I2276" s="15"/>
      <c r="J2276" s="15"/>
      <c r="L2276" s="15"/>
      <c r="M2276" s="15"/>
      <c r="O2276" s="15"/>
    </row>
    <row r="2277" spans="7:15" x14ac:dyDescent="0.2">
      <c r="G2277" s="15"/>
      <c r="H2277" s="15"/>
      <c r="I2277" s="15"/>
      <c r="J2277" s="15"/>
      <c r="L2277" s="15"/>
      <c r="M2277" s="15"/>
      <c r="O2277" s="15"/>
    </row>
    <row r="2278" spans="7:15" x14ac:dyDescent="0.2">
      <c r="G2278" s="15"/>
      <c r="H2278" s="15"/>
      <c r="I2278" s="15"/>
      <c r="J2278" s="15"/>
      <c r="L2278" s="15"/>
      <c r="M2278" s="15"/>
      <c r="O2278" s="15"/>
    </row>
    <row r="2279" spans="7:15" x14ac:dyDescent="0.2">
      <c r="G2279" s="15"/>
      <c r="H2279" s="15"/>
      <c r="I2279" s="15"/>
      <c r="J2279" s="15"/>
      <c r="L2279" s="15"/>
      <c r="M2279" s="15"/>
      <c r="O2279" s="15"/>
    </row>
    <row r="2280" spans="7:15" x14ac:dyDescent="0.2">
      <c r="G2280" s="15"/>
      <c r="H2280" s="15"/>
      <c r="I2280" s="15"/>
      <c r="J2280" s="15"/>
      <c r="L2280" s="15"/>
      <c r="M2280" s="15"/>
      <c r="O2280" s="15"/>
    </row>
    <row r="2281" spans="7:15" x14ac:dyDescent="0.2">
      <c r="G2281" s="15"/>
      <c r="H2281" s="15"/>
      <c r="I2281" s="15"/>
      <c r="J2281" s="15"/>
      <c r="L2281" s="15"/>
      <c r="M2281" s="15"/>
      <c r="O2281" s="15"/>
    </row>
    <row r="2282" spans="7:15" x14ac:dyDescent="0.2">
      <c r="G2282" s="15"/>
      <c r="H2282" s="15"/>
      <c r="I2282" s="15"/>
      <c r="J2282" s="15"/>
      <c r="L2282" s="15"/>
      <c r="M2282" s="15"/>
      <c r="O2282" s="15"/>
    </row>
    <row r="2283" spans="7:15" x14ac:dyDescent="0.2">
      <c r="G2283" s="15"/>
      <c r="H2283" s="15"/>
      <c r="I2283" s="15"/>
      <c r="J2283" s="15"/>
      <c r="L2283" s="15"/>
      <c r="M2283" s="15"/>
      <c r="O2283" s="15"/>
    </row>
    <row r="2284" spans="7:15" x14ac:dyDescent="0.2">
      <c r="G2284" s="15"/>
      <c r="H2284" s="15"/>
      <c r="I2284" s="15"/>
      <c r="J2284" s="15"/>
      <c r="L2284" s="15"/>
      <c r="M2284" s="15"/>
      <c r="O2284" s="15"/>
    </row>
    <row r="2285" spans="7:15" x14ac:dyDescent="0.2">
      <c r="G2285" s="15"/>
      <c r="H2285" s="15"/>
      <c r="I2285" s="15"/>
      <c r="J2285" s="15"/>
      <c r="L2285" s="15"/>
      <c r="M2285" s="15"/>
      <c r="O2285" s="15"/>
    </row>
    <row r="2286" spans="7:15" x14ac:dyDescent="0.2">
      <c r="G2286" s="15"/>
      <c r="H2286" s="15"/>
      <c r="I2286" s="15"/>
      <c r="J2286" s="15"/>
      <c r="L2286" s="15"/>
      <c r="M2286" s="15"/>
      <c r="O2286" s="15"/>
    </row>
    <row r="2287" spans="7:15" x14ac:dyDescent="0.2">
      <c r="G2287" s="15"/>
      <c r="H2287" s="15"/>
      <c r="I2287" s="15"/>
      <c r="J2287" s="15"/>
      <c r="L2287" s="15"/>
      <c r="M2287" s="15"/>
      <c r="O2287" s="15"/>
    </row>
    <row r="2288" spans="7:15" x14ac:dyDescent="0.2">
      <c r="G2288" s="15"/>
      <c r="H2288" s="15"/>
      <c r="I2288" s="15"/>
      <c r="J2288" s="15"/>
      <c r="L2288" s="15"/>
      <c r="M2288" s="15"/>
      <c r="O2288" s="15"/>
    </row>
    <row r="2289" spans="7:15" x14ac:dyDescent="0.2">
      <c r="G2289" s="15"/>
      <c r="H2289" s="15"/>
      <c r="I2289" s="15"/>
      <c r="J2289" s="15"/>
      <c r="L2289" s="15"/>
      <c r="M2289" s="15"/>
      <c r="O2289" s="15"/>
    </row>
    <row r="2290" spans="7:15" x14ac:dyDescent="0.2">
      <c r="G2290" s="15"/>
      <c r="H2290" s="15"/>
      <c r="I2290" s="15"/>
      <c r="J2290" s="15"/>
      <c r="L2290" s="15"/>
      <c r="M2290" s="15"/>
      <c r="O2290" s="15"/>
    </row>
    <row r="2291" spans="7:15" x14ac:dyDescent="0.2">
      <c r="G2291" s="15"/>
      <c r="H2291" s="15"/>
      <c r="I2291" s="15"/>
      <c r="J2291" s="15"/>
      <c r="L2291" s="15"/>
      <c r="M2291" s="15"/>
      <c r="O2291" s="15"/>
    </row>
    <row r="2292" spans="7:15" x14ac:dyDescent="0.2">
      <c r="G2292" s="15"/>
      <c r="H2292" s="15"/>
      <c r="I2292" s="15"/>
      <c r="J2292" s="15"/>
      <c r="L2292" s="15"/>
      <c r="M2292" s="15"/>
      <c r="O2292" s="15"/>
    </row>
    <row r="2293" spans="7:15" x14ac:dyDescent="0.2">
      <c r="G2293" s="15"/>
      <c r="H2293" s="15"/>
      <c r="I2293" s="15"/>
      <c r="J2293" s="15"/>
      <c r="L2293" s="15"/>
      <c r="M2293" s="15"/>
      <c r="O2293" s="15"/>
    </row>
    <row r="2294" spans="7:15" x14ac:dyDescent="0.2">
      <c r="G2294" s="15"/>
      <c r="H2294" s="15"/>
      <c r="I2294" s="15"/>
      <c r="J2294" s="15"/>
      <c r="L2294" s="15"/>
      <c r="M2294" s="15"/>
      <c r="O2294" s="15"/>
    </row>
    <row r="2295" spans="7:15" x14ac:dyDescent="0.2">
      <c r="G2295" s="15"/>
      <c r="H2295" s="15"/>
      <c r="I2295" s="15"/>
      <c r="J2295" s="15"/>
      <c r="L2295" s="15"/>
      <c r="M2295" s="15"/>
      <c r="O2295" s="15"/>
    </row>
    <row r="2296" spans="7:15" x14ac:dyDescent="0.2">
      <c r="G2296" s="15"/>
      <c r="H2296" s="15"/>
      <c r="I2296" s="15"/>
      <c r="J2296" s="15"/>
      <c r="L2296" s="15"/>
      <c r="M2296" s="15"/>
      <c r="O2296" s="15"/>
    </row>
    <row r="2297" spans="7:15" x14ac:dyDescent="0.2">
      <c r="G2297" s="15"/>
      <c r="H2297" s="15"/>
      <c r="I2297" s="15"/>
      <c r="J2297" s="15"/>
      <c r="L2297" s="15"/>
      <c r="M2297" s="15"/>
      <c r="O2297" s="15"/>
    </row>
    <row r="2298" spans="7:15" x14ac:dyDescent="0.2">
      <c r="G2298" s="15"/>
      <c r="H2298" s="15"/>
      <c r="I2298" s="15"/>
      <c r="J2298" s="15"/>
      <c r="L2298" s="15"/>
      <c r="M2298" s="15"/>
      <c r="O2298" s="15"/>
    </row>
    <row r="2299" spans="7:15" x14ac:dyDescent="0.2">
      <c r="G2299" s="15"/>
      <c r="H2299" s="15"/>
      <c r="I2299" s="15"/>
      <c r="J2299" s="15"/>
      <c r="L2299" s="15"/>
      <c r="M2299" s="15"/>
      <c r="O2299" s="15"/>
    </row>
    <row r="2300" spans="7:15" x14ac:dyDescent="0.2">
      <c r="G2300" s="15"/>
      <c r="H2300" s="15"/>
      <c r="I2300" s="15"/>
      <c r="J2300" s="15"/>
      <c r="L2300" s="15"/>
      <c r="M2300" s="15"/>
      <c r="O2300" s="15"/>
    </row>
    <row r="2301" spans="7:15" x14ac:dyDescent="0.2">
      <c r="G2301" s="15"/>
      <c r="H2301" s="15"/>
      <c r="I2301" s="15"/>
      <c r="J2301" s="15"/>
      <c r="L2301" s="15"/>
      <c r="M2301" s="15"/>
      <c r="O2301" s="15"/>
    </row>
    <row r="2302" spans="7:15" x14ac:dyDescent="0.2">
      <c r="G2302" s="15"/>
      <c r="H2302" s="15"/>
      <c r="I2302" s="15"/>
      <c r="J2302" s="15"/>
      <c r="L2302" s="15"/>
      <c r="M2302" s="15"/>
      <c r="O2302" s="15"/>
    </row>
    <row r="2303" spans="7:15" x14ac:dyDescent="0.2">
      <c r="G2303" s="15"/>
      <c r="H2303" s="15"/>
      <c r="I2303" s="15"/>
      <c r="J2303" s="15"/>
      <c r="L2303" s="15"/>
      <c r="M2303" s="15"/>
      <c r="O2303" s="15"/>
    </row>
    <row r="2304" spans="7:15" x14ac:dyDescent="0.2">
      <c r="G2304" s="15"/>
      <c r="H2304" s="15"/>
      <c r="I2304" s="15"/>
      <c r="J2304" s="15"/>
      <c r="L2304" s="15"/>
      <c r="M2304" s="15"/>
      <c r="O2304" s="15"/>
    </row>
    <row r="2305" spans="7:15" x14ac:dyDescent="0.2">
      <c r="G2305" s="15"/>
      <c r="H2305" s="15"/>
      <c r="I2305" s="15"/>
      <c r="J2305" s="15"/>
      <c r="L2305" s="15"/>
      <c r="M2305" s="15"/>
      <c r="O2305" s="15"/>
    </row>
    <row r="2306" spans="7:15" x14ac:dyDescent="0.2">
      <c r="G2306" s="15"/>
      <c r="H2306" s="15"/>
      <c r="I2306" s="15"/>
      <c r="J2306" s="15"/>
      <c r="L2306" s="15"/>
      <c r="M2306" s="15"/>
      <c r="O2306" s="15"/>
    </row>
    <row r="2307" spans="7:15" x14ac:dyDescent="0.2">
      <c r="G2307" s="15"/>
      <c r="H2307" s="15"/>
      <c r="I2307" s="15"/>
      <c r="J2307" s="15"/>
      <c r="L2307" s="15"/>
      <c r="M2307" s="15"/>
      <c r="O2307" s="15"/>
    </row>
    <row r="2308" spans="7:15" x14ac:dyDescent="0.2">
      <c r="G2308" s="15"/>
      <c r="H2308" s="15"/>
      <c r="I2308" s="15"/>
      <c r="J2308" s="15"/>
      <c r="L2308" s="15"/>
      <c r="M2308" s="15"/>
      <c r="O2308" s="15"/>
    </row>
    <row r="2309" spans="7:15" x14ac:dyDescent="0.2">
      <c r="G2309" s="15"/>
      <c r="H2309" s="15"/>
      <c r="I2309" s="15"/>
      <c r="J2309" s="15"/>
      <c r="L2309" s="15"/>
      <c r="M2309" s="15"/>
      <c r="O2309" s="15"/>
    </row>
    <row r="2310" spans="7:15" x14ac:dyDescent="0.2">
      <c r="G2310" s="15"/>
      <c r="H2310" s="15"/>
      <c r="I2310" s="15"/>
      <c r="J2310" s="15"/>
      <c r="L2310" s="15"/>
      <c r="M2310" s="15"/>
      <c r="O2310" s="15"/>
    </row>
    <row r="2311" spans="7:15" x14ac:dyDescent="0.2">
      <c r="G2311" s="15"/>
      <c r="H2311" s="15"/>
      <c r="I2311" s="15"/>
      <c r="J2311" s="15"/>
      <c r="L2311" s="15"/>
      <c r="M2311" s="15"/>
      <c r="O2311" s="15"/>
    </row>
    <row r="2312" spans="7:15" x14ac:dyDescent="0.2">
      <c r="G2312" s="15"/>
      <c r="H2312" s="15"/>
      <c r="I2312" s="15"/>
      <c r="J2312" s="15"/>
      <c r="L2312" s="15"/>
      <c r="M2312" s="15"/>
      <c r="O2312" s="15"/>
    </row>
    <row r="2313" spans="7:15" x14ac:dyDescent="0.2">
      <c r="G2313" s="15"/>
      <c r="H2313" s="15"/>
      <c r="I2313" s="15"/>
      <c r="J2313" s="15"/>
      <c r="L2313" s="15"/>
      <c r="M2313" s="15"/>
      <c r="O2313" s="15"/>
    </row>
    <row r="2314" spans="7:15" x14ac:dyDescent="0.2">
      <c r="G2314" s="15"/>
      <c r="H2314" s="15"/>
      <c r="I2314" s="15"/>
      <c r="J2314" s="15"/>
      <c r="L2314" s="15"/>
      <c r="M2314" s="15"/>
      <c r="O2314" s="15"/>
    </row>
    <row r="2315" spans="7:15" x14ac:dyDescent="0.2">
      <c r="G2315" s="15"/>
      <c r="H2315" s="15"/>
      <c r="I2315" s="15"/>
      <c r="J2315" s="15"/>
      <c r="L2315" s="15"/>
      <c r="M2315" s="15"/>
      <c r="O2315" s="15"/>
    </row>
    <row r="2316" spans="7:15" x14ac:dyDescent="0.2">
      <c r="G2316" s="15"/>
      <c r="H2316" s="15"/>
      <c r="I2316" s="15"/>
      <c r="J2316" s="15"/>
      <c r="L2316" s="15"/>
      <c r="M2316" s="15"/>
      <c r="O2316" s="15"/>
    </row>
    <row r="2317" spans="7:15" x14ac:dyDescent="0.2">
      <c r="G2317" s="15"/>
      <c r="H2317" s="15"/>
      <c r="I2317" s="15"/>
      <c r="J2317" s="15"/>
      <c r="L2317" s="15"/>
      <c r="M2317" s="15"/>
      <c r="O2317" s="15"/>
    </row>
    <row r="2318" spans="7:15" x14ac:dyDescent="0.2">
      <c r="G2318" s="15"/>
      <c r="H2318" s="15"/>
      <c r="I2318" s="15"/>
      <c r="J2318" s="15"/>
      <c r="L2318" s="15"/>
      <c r="M2318" s="15"/>
      <c r="O2318" s="15"/>
    </row>
    <row r="2319" spans="7:15" x14ac:dyDescent="0.2">
      <c r="G2319" s="15"/>
      <c r="H2319" s="15"/>
      <c r="I2319" s="15"/>
      <c r="J2319" s="15"/>
      <c r="L2319" s="15"/>
      <c r="M2319" s="15"/>
      <c r="O2319" s="15"/>
    </row>
    <row r="2320" spans="7:15" x14ac:dyDescent="0.2">
      <c r="G2320" s="15"/>
      <c r="H2320" s="15"/>
      <c r="I2320" s="15"/>
      <c r="J2320" s="15"/>
      <c r="L2320" s="15"/>
      <c r="M2320" s="15"/>
      <c r="O2320" s="15"/>
    </row>
    <row r="2321" spans="7:15" x14ac:dyDescent="0.2">
      <c r="G2321" s="15"/>
      <c r="H2321" s="15"/>
      <c r="I2321" s="15"/>
      <c r="J2321" s="15"/>
      <c r="L2321" s="15"/>
      <c r="M2321" s="15"/>
      <c r="O2321" s="15"/>
    </row>
    <row r="2322" spans="7:15" x14ac:dyDescent="0.2">
      <c r="G2322" s="15"/>
      <c r="H2322" s="15"/>
      <c r="I2322" s="15"/>
      <c r="J2322" s="15"/>
      <c r="L2322" s="15"/>
      <c r="M2322" s="15"/>
      <c r="O2322" s="15"/>
    </row>
    <row r="2323" spans="7:15" x14ac:dyDescent="0.2">
      <c r="G2323" s="15"/>
      <c r="H2323" s="15"/>
      <c r="I2323" s="15"/>
      <c r="J2323" s="15"/>
      <c r="L2323" s="15"/>
      <c r="M2323" s="15"/>
      <c r="O2323" s="15"/>
    </row>
    <row r="2324" spans="7:15" x14ac:dyDescent="0.2">
      <c r="G2324" s="15"/>
      <c r="H2324" s="15"/>
      <c r="I2324" s="15"/>
      <c r="J2324" s="15"/>
      <c r="L2324" s="15"/>
      <c r="M2324" s="15"/>
      <c r="O2324" s="15"/>
    </row>
    <row r="2325" spans="7:15" x14ac:dyDescent="0.2">
      <c r="G2325" s="15"/>
      <c r="H2325" s="15"/>
      <c r="I2325" s="15"/>
      <c r="J2325" s="15"/>
      <c r="L2325" s="15"/>
      <c r="M2325" s="15"/>
      <c r="O2325" s="15"/>
    </row>
    <row r="2326" spans="7:15" x14ac:dyDescent="0.2">
      <c r="G2326" s="15"/>
      <c r="H2326" s="15"/>
      <c r="I2326" s="15"/>
      <c r="J2326" s="15"/>
      <c r="L2326" s="15"/>
      <c r="M2326" s="15"/>
      <c r="O2326" s="15"/>
    </row>
    <row r="2327" spans="7:15" x14ac:dyDescent="0.2">
      <c r="G2327" s="15"/>
      <c r="H2327" s="15"/>
      <c r="I2327" s="15"/>
      <c r="J2327" s="15"/>
      <c r="L2327" s="15"/>
      <c r="M2327" s="15"/>
      <c r="O2327" s="15"/>
    </row>
    <row r="2328" spans="7:15" x14ac:dyDescent="0.2">
      <c r="G2328" s="15"/>
      <c r="H2328" s="15"/>
      <c r="I2328" s="15"/>
      <c r="J2328" s="15"/>
      <c r="L2328" s="15"/>
      <c r="M2328" s="15"/>
      <c r="O2328" s="15"/>
    </row>
    <row r="2329" spans="7:15" x14ac:dyDescent="0.2">
      <c r="G2329" s="15"/>
      <c r="H2329" s="15"/>
      <c r="I2329" s="15"/>
      <c r="J2329" s="15"/>
      <c r="L2329" s="15"/>
      <c r="M2329" s="15"/>
      <c r="O2329" s="15"/>
    </row>
    <row r="2330" spans="7:15" x14ac:dyDescent="0.2">
      <c r="G2330" s="15"/>
      <c r="H2330" s="15"/>
      <c r="I2330" s="15"/>
      <c r="J2330" s="15"/>
      <c r="L2330" s="15"/>
      <c r="M2330" s="15"/>
      <c r="O2330" s="15"/>
    </row>
    <row r="2331" spans="7:15" x14ac:dyDescent="0.2">
      <c r="G2331" s="15"/>
      <c r="H2331" s="15"/>
      <c r="I2331" s="15"/>
      <c r="J2331" s="15"/>
      <c r="L2331" s="15"/>
      <c r="M2331" s="15"/>
      <c r="O2331" s="15"/>
    </row>
    <row r="2332" spans="7:15" x14ac:dyDescent="0.2">
      <c r="G2332" s="15"/>
      <c r="H2332" s="15"/>
      <c r="I2332" s="15"/>
      <c r="J2332" s="15"/>
      <c r="L2332" s="15"/>
      <c r="M2332" s="15"/>
      <c r="O2332" s="15"/>
    </row>
    <row r="2333" spans="7:15" x14ac:dyDescent="0.2">
      <c r="G2333" s="15"/>
      <c r="H2333" s="15"/>
      <c r="I2333" s="15"/>
      <c r="J2333" s="15"/>
      <c r="L2333" s="15"/>
      <c r="M2333" s="15"/>
      <c r="O2333" s="15"/>
    </row>
    <row r="2334" spans="7:15" x14ac:dyDescent="0.2">
      <c r="G2334" s="15"/>
      <c r="H2334" s="15"/>
      <c r="I2334" s="15"/>
      <c r="J2334" s="15"/>
      <c r="L2334" s="15"/>
      <c r="M2334" s="15"/>
      <c r="O2334" s="15"/>
    </row>
    <row r="2335" spans="7:15" x14ac:dyDescent="0.2">
      <c r="G2335" s="15"/>
      <c r="H2335" s="15"/>
      <c r="I2335" s="15"/>
      <c r="J2335" s="15"/>
      <c r="L2335" s="15"/>
      <c r="M2335" s="15"/>
      <c r="O2335" s="15"/>
    </row>
    <row r="2336" spans="7:15" x14ac:dyDescent="0.2">
      <c r="G2336" s="15"/>
      <c r="H2336" s="15"/>
      <c r="I2336" s="15"/>
      <c r="J2336" s="15"/>
      <c r="L2336" s="15"/>
      <c r="M2336" s="15"/>
      <c r="O2336" s="15"/>
    </row>
    <row r="2337" spans="7:15" x14ac:dyDescent="0.2">
      <c r="G2337" s="15"/>
      <c r="H2337" s="15"/>
      <c r="I2337" s="15"/>
      <c r="J2337" s="15"/>
      <c r="L2337" s="15"/>
      <c r="M2337" s="15"/>
      <c r="O2337" s="15"/>
    </row>
    <row r="2338" spans="7:15" x14ac:dyDescent="0.2">
      <c r="G2338" s="15"/>
      <c r="H2338" s="15"/>
      <c r="I2338" s="15"/>
      <c r="J2338" s="15"/>
      <c r="L2338" s="15"/>
      <c r="M2338" s="15"/>
      <c r="O2338" s="15"/>
    </row>
    <row r="2339" spans="7:15" x14ac:dyDescent="0.2">
      <c r="G2339" s="15"/>
      <c r="H2339" s="15"/>
      <c r="I2339" s="15"/>
      <c r="J2339" s="15"/>
      <c r="L2339" s="15"/>
      <c r="M2339" s="15"/>
      <c r="O2339" s="15"/>
    </row>
    <row r="2340" spans="7:15" x14ac:dyDescent="0.2">
      <c r="G2340" s="15"/>
      <c r="H2340" s="15"/>
      <c r="I2340" s="15"/>
      <c r="J2340" s="15"/>
      <c r="L2340" s="15"/>
      <c r="M2340" s="15"/>
      <c r="O2340" s="15"/>
    </row>
    <row r="2341" spans="7:15" x14ac:dyDescent="0.2">
      <c r="G2341" s="15"/>
      <c r="H2341" s="15"/>
      <c r="I2341" s="15"/>
      <c r="J2341" s="15"/>
      <c r="L2341" s="15"/>
      <c r="M2341" s="15"/>
      <c r="O2341" s="15"/>
    </row>
    <row r="2342" spans="7:15" x14ac:dyDescent="0.2">
      <c r="G2342" s="15"/>
      <c r="H2342" s="15"/>
      <c r="I2342" s="15"/>
      <c r="J2342" s="15"/>
      <c r="L2342" s="15"/>
      <c r="M2342" s="15"/>
      <c r="O2342" s="15"/>
    </row>
    <row r="2343" spans="7:15" x14ac:dyDescent="0.2">
      <c r="G2343" s="15"/>
      <c r="H2343" s="15"/>
      <c r="I2343" s="15"/>
      <c r="J2343" s="15"/>
      <c r="L2343" s="15"/>
      <c r="M2343" s="15"/>
      <c r="O2343" s="15"/>
    </row>
    <row r="2344" spans="7:15" x14ac:dyDescent="0.2">
      <c r="G2344" s="15"/>
      <c r="H2344" s="15"/>
      <c r="I2344" s="15"/>
      <c r="J2344" s="15"/>
      <c r="L2344" s="15"/>
      <c r="M2344" s="15"/>
      <c r="O2344" s="15"/>
    </row>
    <row r="2345" spans="7:15" x14ac:dyDescent="0.2">
      <c r="G2345" s="15"/>
      <c r="H2345" s="15"/>
      <c r="I2345" s="15"/>
      <c r="J2345" s="15"/>
      <c r="L2345" s="15"/>
      <c r="M2345" s="15"/>
      <c r="O2345" s="15"/>
    </row>
    <row r="2346" spans="7:15" x14ac:dyDescent="0.2">
      <c r="G2346" s="15"/>
      <c r="H2346" s="15"/>
      <c r="I2346" s="15"/>
      <c r="J2346" s="15"/>
      <c r="L2346" s="15"/>
      <c r="M2346" s="15"/>
      <c r="O2346" s="15"/>
    </row>
    <row r="2347" spans="7:15" x14ac:dyDescent="0.2">
      <c r="G2347" s="15"/>
      <c r="H2347" s="15"/>
      <c r="I2347" s="15"/>
      <c r="J2347" s="15"/>
      <c r="L2347" s="15"/>
      <c r="M2347" s="15"/>
      <c r="O2347" s="15"/>
    </row>
    <row r="2348" spans="7:15" x14ac:dyDescent="0.2">
      <c r="G2348" s="15"/>
      <c r="H2348" s="15"/>
      <c r="I2348" s="15"/>
      <c r="J2348" s="15"/>
      <c r="L2348" s="15"/>
      <c r="M2348" s="15"/>
      <c r="O2348" s="15"/>
    </row>
    <row r="2349" spans="7:15" x14ac:dyDescent="0.2">
      <c r="G2349" s="15"/>
      <c r="H2349" s="15"/>
      <c r="I2349" s="15"/>
      <c r="J2349" s="15"/>
      <c r="L2349" s="15"/>
      <c r="M2349" s="15"/>
      <c r="O2349" s="15"/>
    </row>
    <row r="2350" spans="7:15" x14ac:dyDescent="0.2">
      <c r="G2350" s="15"/>
      <c r="H2350" s="15"/>
      <c r="I2350" s="15"/>
      <c r="J2350" s="15"/>
      <c r="L2350" s="15"/>
      <c r="M2350" s="15"/>
      <c r="O2350" s="15"/>
    </row>
    <row r="2351" spans="7:15" x14ac:dyDescent="0.2">
      <c r="G2351" s="15"/>
      <c r="H2351" s="15"/>
      <c r="I2351" s="15"/>
      <c r="J2351" s="15"/>
      <c r="L2351" s="15"/>
      <c r="M2351" s="15"/>
      <c r="O2351" s="15"/>
    </row>
    <row r="2352" spans="7:15" x14ac:dyDescent="0.2">
      <c r="G2352" s="15"/>
      <c r="H2352" s="15"/>
      <c r="I2352" s="15"/>
      <c r="J2352" s="15"/>
      <c r="L2352" s="15"/>
      <c r="M2352" s="15"/>
      <c r="O2352" s="15"/>
    </row>
    <row r="2353" spans="7:15" x14ac:dyDescent="0.2">
      <c r="G2353" s="15"/>
      <c r="H2353" s="15"/>
      <c r="I2353" s="15"/>
      <c r="J2353" s="15"/>
      <c r="L2353" s="15"/>
      <c r="M2353" s="15"/>
      <c r="O2353" s="15"/>
    </row>
    <row r="2354" spans="7:15" x14ac:dyDescent="0.2">
      <c r="G2354" s="15"/>
      <c r="H2354" s="15"/>
      <c r="I2354" s="15"/>
      <c r="J2354" s="15"/>
      <c r="L2354" s="15"/>
      <c r="M2354" s="15"/>
      <c r="O2354" s="15"/>
    </row>
    <row r="2355" spans="7:15" x14ac:dyDescent="0.2">
      <c r="G2355" s="15"/>
      <c r="H2355" s="15"/>
      <c r="I2355" s="15"/>
      <c r="J2355" s="15"/>
      <c r="L2355" s="15"/>
      <c r="M2355" s="15"/>
      <c r="O2355" s="15"/>
    </row>
    <row r="2356" spans="7:15" x14ac:dyDescent="0.2">
      <c r="G2356" s="15"/>
      <c r="H2356" s="15"/>
      <c r="I2356" s="15"/>
      <c r="J2356" s="15"/>
      <c r="L2356" s="15"/>
      <c r="M2356" s="15"/>
      <c r="O2356" s="15"/>
    </row>
    <row r="2357" spans="7:15" x14ac:dyDescent="0.2">
      <c r="G2357" s="15"/>
      <c r="H2357" s="15"/>
      <c r="I2357" s="15"/>
      <c r="J2357" s="15"/>
      <c r="L2357" s="15"/>
      <c r="M2357" s="15"/>
      <c r="O2357" s="15"/>
    </row>
    <row r="2358" spans="7:15" x14ac:dyDescent="0.2">
      <c r="G2358" s="15"/>
      <c r="H2358" s="15"/>
      <c r="I2358" s="15"/>
      <c r="J2358" s="15"/>
      <c r="L2358" s="15"/>
      <c r="M2358" s="15"/>
      <c r="O2358" s="15"/>
    </row>
    <row r="2359" spans="7:15" x14ac:dyDescent="0.2">
      <c r="G2359" s="15"/>
      <c r="H2359" s="15"/>
      <c r="I2359" s="15"/>
      <c r="J2359" s="15"/>
      <c r="L2359" s="15"/>
      <c r="M2359" s="15"/>
      <c r="O2359" s="15"/>
    </row>
    <row r="2360" spans="7:15" x14ac:dyDescent="0.2">
      <c r="G2360" s="15"/>
      <c r="H2360" s="15"/>
      <c r="I2360" s="15"/>
      <c r="J2360" s="15"/>
      <c r="L2360" s="15"/>
      <c r="M2360" s="15"/>
      <c r="O2360" s="15"/>
    </row>
    <row r="2361" spans="7:15" x14ac:dyDescent="0.2">
      <c r="G2361" s="15"/>
      <c r="H2361" s="15"/>
      <c r="I2361" s="15"/>
      <c r="J2361" s="15"/>
      <c r="L2361" s="15"/>
      <c r="M2361" s="15"/>
      <c r="O2361" s="15"/>
    </row>
    <row r="2362" spans="7:15" x14ac:dyDescent="0.2">
      <c r="G2362" s="15"/>
      <c r="H2362" s="15"/>
      <c r="I2362" s="15"/>
      <c r="J2362" s="15"/>
      <c r="L2362" s="15"/>
      <c r="M2362" s="15"/>
      <c r="O2362" s="15"/>
    </row>
    <row r="2363" spans="7:15" x14ac:dyDescent="0.2">
      <c r="G2363" s="15"/>
      <c r="H2363" s="15"/>
      <c r="I2363" s="15"/>
      <c r="J2363" s="15"/>
      <c r="L2363" s="15"/>
      <c r="M2363" s="15"/>
      <c r="O2363" s="15"/>
    </row>
    <row r="2364" spans="7:15" x14ac:dyDescent="0.2">
      <c r="G2364" s="15"/>
      <c r="H2364" s="15"/>
      <c r="I2364" s="15"/>
      <c r="J2364" s="15"/>
      <c r="L2364" s="15"/>
      <c r="M2364" s="15"/>
      <c r="O2364" s="15"/>
    </row>
    <row r="2365" spans="7:15" x14ac:dyDescent="0.2">
      <c r="G2365" s="15"/>
      <c r="H2365" s="15"/>
      <c r="I2365" s="15"/>
      <c r="J2365" s="15"/>
      <c r="L2365" s="15"/>
      <c r="M2365" s="15"/>
      <c r="O2365" s="15"/>
    </row>
    <row r="2366" spans="7:15" x14ac:dyDescent="0.2">
      <c r="G2366" s="15"/>
      <c r="H2366" s="15"/>
      <c r="I2366" s="15"/>
      <c r="J2366" s="15"/>
      <c r="L2366" s="15"/>
      <c r="M2366" s="15"/>
      <c r="O2366" s="15"/>
    </row>
    <row r="2367" spans="7:15" x14ac:dyDescent="0.2">
      <c r="G2367" s="15"/>
      <c r="H2367" s="15"/>
      <c r="I2367" s="15"/>
      <c r="J2367" s="15"/>
      <c r="L2367" s="15"/>
      <c r="M2367" s="15"/>
      <c r="O2367" s="15"/>
    </row>
    <row r="2368" spans="7:15" x14ac:dyDescent="0.2">
      <c r="G2368" s="15"/>
      <c r="H2368" s="15"/>
      <c r="I2368" s="15"/>
      <c r="J2368" s="15"/>
      <c r="L2368" s="15"/>
      <c r="M2368" s="15"/>
      <c r="O2368" s="15"/>
    </row>
    <row r="2369" spans="7:15" x14ac:dyDescent="0.2">
      <c r="G2369" s="15"/>
      <c r="H2369" s="15"/>
      <c r="I2369" s="15"/>
      <c r="J2369" s="15"/>
      <c r="L2369" s="15"/>
      <c r="M2369" s="15"/>
      <c r="O2369" s="15"/>
    </row>
    <row r="2370" spans="7:15" x14ac:dyDescent="0.2">
      <c r="G2370" s="15"/>
      <c r="H2370" s="15"/>
      <c r="I2370" s="15"/>
      <c r="J2370" s="15"/>
      <c r="L2370" s="15"/>
      <c r="M2370" s="15"/>
      <c r="O2370" s="15"/>
    </row>
    <row r="2371" spans="7:15" x14ac:dyDescent="0.2">
      <c r="G2371" s="15"/>
      <c r="H2371" s="15"/>
      <c r="I2371" s="15"/>
      <c r="J2371" s="15"/>
      <c r="L2371" s="15"/>
      <c r="M2371" s="15"/>
      <c r="O2371" s="15"/>
    </row>
    <row r="2372" spans="7:15" x14ac:dyDescent="0.2">
      <c r="G2372" s="15"/>
      <c r="H2372" s="15"/>
      <c r="I2372" s="15"/>
      <c r="J2372" s="15"/>
      <c r="L2372" s="15"/>
      <c r="M2372" s="15"/>
      <c r="O2372" s="15"/>
    </row>
    <row r="2373" spans="7:15" x14ac:dyDescent="0.2">
      <c r="G2373" s="15"/>
      <c r="H2373" s="15"/>
      <c r="I2373" s="15"/>
      <c r="J2373" s="15"/>
      <c r="L2373" s="15"/>
      <c r="M2373" s="15"/>
      <c r="O2373" s="15"/>
    </row>
    <row r="2374" spans="7:15" x14ac:dyDescent="0.2">
      <c r="G2374" s="15"/>
      <c r="H2374" s="15"/>
      <c r="I2374" s="15"/>
      <c r="J2374" s="15"/>
      <c r="L2374" s="15"/>
      <c r="M2374" s="15"/>
      <c r="O2374" s="15"/>
    </row>
    <row r="2375" spans="7:15" x14ac:dyDescent="0.2">
      <c r="G2375" s="15"/>
      <c r="H2375" s="15"/>
      <c r="I2375" s="15"/>
      <c r="J2375" s="15"/>
      <c r="L2375" s="15"/>
      <c r="M2375" s="15"/>
      <c r="O2375" s="15"/>
    </row>
    <row r="2376" spans="7:15" x14ac:dyDescent="0.2">
      <c r="G2376" s="15"/>
      <c r="H2376" s="15"/>
      <c r="I2376" s="15"/>
      <c r="J2376" s="15"/>
      <c r="L2376" s="15"/>
      <c r="M2376" s="15"/>
      <c r="O2376" s="15"/>
    </row>
    <row r="2377" spans="7:15" x14ac:dyDescent="0.2">
      <c r="G2377" s="15"/>
      <c r="H2377" s="15"/>
      <c r="I2377" s="15"/>
      <c r="J2377" s="15"/>
      <c r="L2377" s="15"/>
      <c r="M2377" s="15"/>
      <c r="O2377" s="15"/>
    </row>
    <row r="2378" spans="7:15" x14ac:dyDescent="0.2">
      <c r="G2378" s="15"/>
      <c r="H2378" s="15"/>
      <c r="I2378" s="15"/>
      <c r="J2378" s="15"/>
      <c r="L2378" s="15"/>
      <c r="M2378" s="15"/>
      <c r="O2378" s="15"/>
    </row>
    <row r="2379" spans="7:15" x14ac:dyDescent="0.2">
      <c r="G2379" s="15"/>
      <c r="H2379" s="15"/>
      <c r="I2379" s="15"/>
      <c r="J2379" s="15"/>
      <c r="L2379" s="15"/>
      <c r="M2379" s="15"/>
      <c r="O2379" s="15"/>
    </row>
    <row r="2380" spans="7:15" x14ac:dyDescent="0.2">
      <c r="G2380" s="15"/>
      <c r="H2380" s="15"/>
      <c r="I2380" s="15"/>
      <c r="J2380" s="15"/>
      <c r="L2380" s="15"/>
      <c r="M2380" s="15"/>
      <c r="O2380" s="15"/>
    </row>
    <row r="2381" spans="7:15" x14ac:dyDescent="0.2">
      <c r="G2381" s="15"/>
      <c r="H2381" s="15"/>
      <c r="I2381" s="15"/>
      <c r="J2381" s="15"/>
      <c r="L2381" s="15"/>
      <c r="M2381" s="15"/>
      <c r="O2381" s="15"/>
    </row>
    <row r="2382" spans="7:15" x14ac:dyDescent="0.2">
      <c r="G2382" s="15"/>
      <c r="H2382" s="15"/>
      <c r="I2382" s="15"/>
      <c r="J2382" s="15"/>
      <c r="L2382" s="15"/>
      <c r="M2382" s="15"/>
      <c r="O2382" s="15"/>
    </row>
    <row r="2383" spans="7:15" x14ac:dyDescent="0.2">
      <c r="G2383" s="15"/>
      <c r="H2383" s="15"/>
      <c r="I2383" s="15"/>
      <c r="J2383" s="15"/>
      <c r="L2383" s="15"/>
      <c r="M2383" s="15"/>
      <c r="O2383" s="15"/>
    </row>
    <row r="2384" spans="7:15" x14ac:dyDescent="0.2">
      <c r="G2384" s="15"/>
      <c r="H2384" s="15"/>
      <c r="I2384" s="15"/>
      <c r="J2384" s="15"/>
      <c r="L2384" s="15"/>
      <c r="M2384" s="15"/>
      <c r="O2384" s="15"/>
    </row>
    <row r="2385" spans="7:15" x14ac:dyDescent="0.2">
      <c r="G2385" s="15"/>
      <c r="H2385" s="15"/>
      <c r="I2385" s="15"/>
      <c r="J2385" s="15"/>
      <c r="L2385" s="15"/>
      <c r="M2385" s="15"/>
      <c r="O2385" s="15"/>
    </row>
    <row r="2386" spans="7:15" x14ac:dyDescent="0.2">
      <c r="G2386" s="15"/>
      <c r="H2386" s="15"/>
      <c r="I2386" s="15"/>
      <c r="J2386" s="15"/>
      <c r="L2386" s="15"/>
      <c r="M2386" s="15"/>
      <c r="O2386" s="15"/>
    </row>
    <row r="2387" spans="7:15" x14ac:dyDescent="0.2">
      <c r="G2387" s="15"/>
      <c r="H2387" s="15"/>
      <c r="I2387" s="15"/>
      <c r="J2387" s="15"/>
      <c r="L2387" s="15"/>
      <c r="M2387" s="15"/>
      <c r="O2387" s="15"/>
    </row>
    <row r="2388" spans="7:15" x14ac:dyDescent="0.2">
      <c r="G2388" s="15"/>
      <c r="H2388" s="15"/>
      <c r="I2388" s="15"/>
      <c r="J2388" s="15"/>
      <c r="L2388" s="15"/>
      <c r="M2388" s="15"/>
      <c r="O2388" s="15"/>
    </row>
    <row r="2389" spans="7:15" x14ac:dyDescent="0.2">
      <c r="G2389" s="15"/>
      <c r="H2389" s="15"/>
      <c r="I2389" s="15"/>
      <c r="J2389" s="15"/>
      <c r="L2389" s="15"/>
      <c r="M2389" s="15"/>
      <c r="O2389" s="15"/>
    </row>
    <row r="2390" spans="7:15" x14ac:dyDescent="0.2">
      <c r="G2390" s="15"/>
      <c r="H2390" s="15"/>
      <c r="I2390" s="15"/>
      <c r="J2390" s="15"/>
      <c r="L2390" s="15"/>
      <c r="M2390" s="15"/>
      <c r="O2390" s="15"/>
    </row>
    <row r="2391" spans="7:15" x14ac:dyDescent="0.2">
      <c r="G2391" s="15"/>
      <c r="H2391" s="15"/>
      <c r="I2391" s="15"/>
      <c r="J2391" s="15"/>
      <c r="L2391" s="15"/>
      <c r="M2391" s="15"/>
      <c r="O2391" s="15"/>
    </row>
    <row r="2392" spans="7:15" x14ac:dyDescent="0.2">
      <c r="G2392" s="15"/>
      <c r="H2392" s="15"/>
      <c r="I2392" s="15"/>
      <c r="J2392" s="15"/>
      <c r="L2392" s="15"/>
      <c r="M2392" s="15"/>
      <c r="O2392" s="15"/>
    </row>
    <row r="2393" spans="7:15" x14ac:dyDescent="0.2">
      <c r="G2393" s="15"/>
      <c r="H2393" s="15"/>
      <c r="I2393" s="15"/>
      <c r="J2393" s="15"/>
      <c r="L2393" s="15"/>
      <c r="M2393" s="15"/>
      <c r="O2393" s="15"/>
    </row>
    <row r="2394" spans="7:15" x14ac:dyDescent="0.2">
      <c r="G2394" s="15"/>
      <c r="H2394" s="15"/>
      <c r="I2394" s="15"/>
      <c r="J2394" s="15"/>
      <c r="L2394" s="15"/>
      <c r="M2394" s="15"/>
      <c r="O2394" s="15"/>
    </row>
    <row r="2395" spans="7:15" x14ac:dyDescent="0.2">
      <c r="G2395" s="15"/>
      <c r="H2395" s="15"/>
      <c r="I2395" s="15"/>
      <c r="J2395" s="15"/>
      <c r="L2395" s="15"/>
      <c r="M2395" s="15"/>
      <c r="O2395" s="15"/>
    </row>
    <row r="2396" spans="7:15" x14ac:dyDescent="0.2">
      <c r="G2396" s="15"/>
      <c r="H2396" s="15"/>
      <c r="I2396" s="15"/>
      <c r="J2396" s="15"/>
      <c r="L2396" s="15"/>
      <c r="M2396" s="15"/>
      <c r="O2396" s="15"/>
    </row>
    <row r="2397" spans="7:15" x14ac:dyDescent="0.2">
      <c r="G2397" s="15"/>
      <c r="H2397" s="15"/>
      <c r="I2397" s="15"/>
      <c r="J2397" s="15"/>
      <c r="L2397" s="15"/>
      <c r="M2397" s="15"/>
      <c r="O2397" s="15"/>
    </row>
    <row r="2398" spans="7:15" x14ac:dyDescent="0.2">
      <c r="G2398" s="15"/>
      <c r="H2398" s="15"/>
      <c r="I2398" s="15"/>
      <c r="J2398" s="15"/>
      <c r="L2398" s="15"/>
      <c r="M2398" s="15"/>
      <c r="O2398" s="15"/>
    </row>
    <row r="2399" spans="7:15" x14ac:dyDescent="0.2">
      <c r="G2399" s="15"/>
      <c r="H2399" s="15"/>
      <c r="I2399" s="15"/>
      <c r="J2399" s="15"/>
      <c r="L2399" s="15"/>
      <c r="M2399" s="15"/>
      <c r="O2399" s="15"/>
    </row>
    <row r="2400" spans="7:15" x14ac:dyDescent="0.2">
      <c r="G2400" s="15"/>
      <c r="H2400" s="15"/>
      <c r="I2400" s="15"/>
      <c r="J2400" s="15"/>
      <c r="L2400" s="15"/>
      <c r="M2400" s="15"/>
      <c r="O2400" s="15"/>
    </row>
    <row r="2401" spans="7:15" x14ac:dyDescent="0.2">
      <c r="G2401" s="15"/>
      <c r="H2401" s="15"/>
      <c r="I2401" s="15"/>
      <c r="J2401" s="15"/>
      <c r="L2401" s="15"/>
      <c r="M2401" s="15"/>
      <c r="O2401" s="15"/>
    </row>
    <row r="2402" spans="7:15" x14ac:dyDescent="0.2">
      <c r="G2402" s="15"/>
      <c r="H2402" s="15"/>
      <c r="I2402" s="15"/>
      <c r="J2402" s="15"/>
      <c r="L2402" s="15"/>
      <c r="M2402" s="15"/>
      <c r="O2402" s="15"/>
    </row>
    <row r="2403" spans="7:15" x14ac:dyDescent="0.2">
      <c r="G2403" s="15"/>
      <c r="H2403" s="15"/>
      <c r="I2403" s="15"/>
      <c r="J2403" s="15"/>
      <c r="L2403" s="15"/>
      <c r="M2403" s="15"/>
      <c r="O2403" s="15"/>
    </row>
    <row r="2404" spans="7:15" x14ac:dyDescent="0.2">
      <c r="G2404" s="15"/>
      <c r="H2404" s="15"/>
      <c r="I2404" s="15"/>
      <c r="J2404" s="15"/>
      <c r="L2404" s="15"/>
      <c r="M2404" s="15"/>
      <c r="O2404" s="15"/>
    </row>
    <row r="2405" spans="7:15" x14ac:dyDescent="0.2">
      <c r="G2405" s="15"/>
      <c r="H2405" s="15"/>
      <c r="I2405" s="15"/>
      <c r="J2405" s="15"/>
      <c r="L2405" s="15"/>
      <c r="M2405" s="15"/>
      <c r="O2405" s="15"/>
    </row>
    <row r="2406" spans="7:15" x14ac:dyDescent="0.2">
      <c r="G2406" s="15"/>
      <c r="H2406" s="15"/>
      <c r="I2406" s="15"/>
      <c r="J2406" s="15"/>
      <c r="L2406" s="15"/>
      <c r="M2406" s="15"/>
      <c r="O2406" s="15"/>
    </row>
    <row r="2407" spans="7:15" x14ac:dyDescent="0.2">
      <c r="G2407" s="15"/>
      <c r="H2407" s="15"/>
      <c r="I2407" s="15"/>
      <c r="J2407" s="15"/>
      <c r="L2407" s="15"/>
      <c r="M2407" s="15"/>
      <c r="O2407" s="15"/>
    </row>
    <row r="2408" spans="7:15" x14ac:dyDescent="0.2">
      <c r="G2408" s="15"/>
      <c r="H2408" s="15"/>
      <c r="I2408" s="15"/>
      <c r="J2408" s="15"/>
      <c r="L2408" s="15"/>
      <c r="M2408" s="15"/>
      <c r="O2408" s="15"/>
    </row>
    <row r="2409" spans="7:15" x14ac:dyDescent="0.2">
      <c r="G2409" s="15"/>
      <c r="H2409" s="15"/>
      <c r="I2409" s="15"/>
      <c r="J2409" s="15"/>
      <c r="L2409" s="15"/>
      <c r="M2409" s="15"/>
      <c r="O2409" s="15"/>
    </row>
    <row r="2410" spans="7:15" x14ac:dyDescent="0.2">
      <c r="G2410" s="15"/>
      <c r="H2410" s="15"/>
      <c r="I2410" s="15"/>
      <c r="J2410" s="15"/>
      <c r="L2410" s="15"/>
      <c r="M2410" s="15"/>
      <c r="O2410" s="15"/>
    </row>
    <row r="2411" spans="7:15" x14ac:dyDescent="0.2">
      <c r="G2411" s="15"/>
      <c r="H2411" s="15"/>
      <c r="I2411" s="15"/>
      <c r="J2411" s="15"/>
      <c r="L2411" s="15"/>
      <c r="M2411" s="15"/>
      <c r="O2411" s="15"/>
    </row>
    <row r="2412" spans="7:15" x14ac:dyDescent="0.2">
      <c r="G2412" s="15"/>
      <c r="H2412" s="15"/>
      <c r="I2412" s="15"/>
      <c r="J2412" s="15"/>
      <c r="L2412" s="15"/>
      <c r="M2412" s="15"/>
      <c r="O2412" s="15"/>
    </row>
    <row r="2413" spans="7:15" x14ac:dyDescent="0.2">
      <c r="G2413" s="15"/>
      <c r="H2413" s="15"/>
      <c r="I2413" s="15"/>
      <c r="J2413" s="15"/>
      <c r="L2413" s="15"/>
      <c r="M2413" s="15"/>
      <c r="O2413" s="15"/>
    </row>
    <row r="2414" spans="7:15" x14ac:dyDescent="0.2">
      <c r="G2414" s="15"/>
      <c r="H2414" s="15"/>
      <c r="I2414" s="15"/>
      <c r="J2414" s="15"/>
      <c r="L2414" s="15"/>
      <c r="M2414" s="15"/>
      <c r="O2414" s="15"/>
    </row>
    <row r="2415" spans="7:15" x14ac:dyDescent="0.2">
      <c r="G2415" s="15"/>
      <c r="H2415" s="15"/>
      <c r="I2415" s="15"/>
      <c r="J2415" s="15"/>
      <c r="L2415" s="15"/>
      <c r="M2415" s="15"/>
      <c r="O2415" s="15"/>
    </row>
    <row r="2416" spans="7:15" x14ac:dyDescent="0.2">
      <c r="G2416" s="15"/>
      <c r="H2416" s="15"/>
      <c r="I2416" s="15"/>
      <c r="J2416" s="15"/>
      <c r="L2416" s="15"/>
      <c r="M2416" s="15"/>
      <c r="O2416" s="15"/>
    </row>
    <row r="2417" spans="7:15" x14ac:dyDescent="0.2">
      <c r="G2417" s="15"/>
      <c r="H2417" s="15"/>
      <c r="I2417" s="15"/>
      <c r="J2417" s="15"/>
      <c r="L2417" s="15"/>
      <c r="M2417" s="15"/>
      <c r="O2417" s="15"/>
    </row>
    <row r="2418" spans="7:15" x14ac:dyDescent="0.2">
      <c r="G2418" s="15"/>
      <c r="H2418" s="15"/>
      <c r="I2418" s="15"/>
      <c r="J2418" s="15"/>
      <c r="L2418" s="15"/>
      <c r="M2418" s="15"/>
      <c r="O2418" s="15"/>
    </row>
    <row r="2419" spans="7:15" x14ac:dyDescent="0.2">
      <c r="G2419" s="15"/>
      <c r="H2419" s="15"/>
      <c r="I2419" s="15"/>
      <c r="J2419" s="15"/>
      <c r="L2419" s="15"/>
      <c r="M2419" s="15"/>
      <c r="O2419" s="15"/>
    </row>
    <row r="2420" spans="7:15" x14ac:dyDescent="0.2">
      <c r="G2420" s="15"/>
      <c r="H2420" s="15"/>
      <c r="I2420" s="15"/>
      <c r="J2420" s="15"/>
      <c r="L2420" s="15"/>
      <c r="M2420" s="15"/>
      <c r="O2420" s="15"/>
    </row>
    <row r="2421" spans="7:15" x14ac:dyDescent="0.2">
      <c r="G2421" s="15"/>
      <c r="H2421" s="15"/>
      <c r="I2421" s="15"/>
      <c r="J2421" s="15"/>
      <c r="L2421" s="15"/>
      <c r="M2421" s="15"/>
      <c r="O2421" s="15"/>
    </row>
    <row r="2422" spans="7:15" x14ac:dyDescent="0.2">
      <c r="G2422" s="15"/>
      <c r="H2422" s="15"/>
      <c r="I2422" s="15"/>
      <c r="J2422" s="15"/>
      <c r="L2422" s="15"/>
      <c r="M2422" s="15"/>
      <c r="O2422" s="15"/>
    </row>
    <row r="2423" spans="7:15" x14ac:dyDescent="0.2">
      <c r="G2423" s="15"/>
      <c r="H2423" s="15"/>
      <c r="I2423" s="15"/>
      <c r="J2423" s="15"/>
      <c r="L2423" s="15"/>
      <c r="M2423" s="15"/>
      <c r="O2423" s="15"/>
    </row>
    <row r="2424" spans="7:15" x14ac:dyDescent="0.2">
      <c r="G2424" s="15"/>
      <c r="H2424" s="15"/>
      <c r="I2424" s="15"/>
      <c r="J2424" s="15"/>
      <c r="L2424" s="15"/>
      <c r="M2424" s="15"/>
      <c r="O2424" s="15"/>
    </row>
    <row r="2425" spans="7:15" x14ac:dyDescent="0.2">
      <c r="G2425" s="15"/>
      <c r="H2425" s="15"/>
      <c r="I2425" s="15"/>
      <c r="J2425" s="15"/>
      <c r="L2425" s="15"/>
      <c r="M2425" s="15"/>
      <c r="O2425" s="15"/>
    </row>
    <row r="2426" spans="7:15" x14ac:dyDescent="0.2">
      <c r="G2426" s="15"/>
      <c r="H2426" s="15"/>
      <c r="I2426" s="15"/>
      <c r="J2426" s="15"/>
      <c r="L2426" s="15"/>
      <c r="M2426" s="15"/>
      <c r="O2426" s="15"/>
    </row>
    <row r="2427" spans="7:15" x14ac:dyDescent="0.2">
      <c r="G2427" s="15"/>
      <c r="H2427" s="15"/>
      <c r="I2427" s="15"/>
      <c r="J2427" s="15"/>
      <c r="L2427" s="15"/>
      <c r="M2427" s="15"/>
      <c r="O2427" s="15"/>
    </row>
    <row r="2428" spans="7:15" x14ac:dyDescent="0.2">
      <c r="G2428" s="15"/>
      <c r="H2428" s="15"/>
      <c r="I2428" s="15"/>
      <c r="J2428" s="15"/>
      <c r="L2428" s="15"/>
      <c r="M2428" s="15"/>
      <c r="O2428" s="15"/>
    </row>
    <row r="2429" spans="7:15" x14ac:dyDescent="0.2">
      <c r="G2429" s="15"/>
      <c r="H2429" s="15"/>
      <c r="I2429" s="15"/>
      <c r="J2429" s="15"/>
      <c r="L2429" s="15"/>
      <c r="M2429" s="15"/>
      <c r="O2429" s="15"/>
    </row>
    <row r="2430" spans="7:15" x14ac:dyDescent="0.2">
      <c r="G2430" s="15"/>
      <c r="H2430" s="15"/>
      <c r="I2430" s="15"/>
      <c r="J2430" s="15"/>
      <c r="L2430" s="15"/>
      <c r="M2430" s="15"/>
      <c r="O2430" s="15"/>
    </row>
    <row r="2431" spans="7:15" x14ac:dyDescent="0.2">
      <c r="G2431" s="15"/>
      <c r="H2431" s="15"/>
      <c r="I2431" s="15"/>
      <c r="J2431" s="15"/>
      <c r="L2431" s="15"/>
      <c r="M2431" s="15"/>
      <c r="O2431" s="15"/>
    </row>
    <row r="2432" spans="7:15" x14ac:dyDescent="0.2">
      <c r="G2432" s="15"/>
      <c r="H2432" s="15"/>
      <c r="I2432" s="15"/>
      <c r="J2432" s="15"/>
      <c r="L2432" s="15"/>
      <c r="M2432" s="15"/>
      <c r="O2432" s="15"/>
    </row>
    <row r="2433" spans="7:15" x14ac:dyDescent="0.2">
      <c r="G2433" s="15"/>
      <c r="H2433" s="15"/>
      <c r="I2433" s="15"/>
      <c r="J2433" s="15"/>
      <c r="L2433" s="15"/>
      <c r="M2433" s="15"/>
      <c r="O2433" s="15"/>
    </row>
    <row r="2434" spans="7:15" x14ac:dyDescent="0.2">
      <c r="G2434" s="15"/>
      <c r="H2434" s="15"/>
      <c r="I2434" s="15"/>
      <c r="J2434" s="15"/>
      <c r="L2434" s="15"/>
      <c r="M2434" s="15"/>
      <c r="O2434" s="15"/>
    </row>
    <row r="2435" spans="7:15" x14ac:dyDescent="0.2">
      <c r="G2435" s="15"/>
      <c r="H2435" s="15"/>
      <c r="I2435" s="15"/>
      <c r="J2435" s="15"/>
      <c r="L2435" s="15"/>
      <c r="M2435" s="15"/>
      <c r="O2435" s="15"/>
    </row>
    <row r="2436" spans="7:15" x14ac:dyDescent="0.2">
      <c r="G2436" s="15"/>
      <c r="H2436" s="15"/>
      <c r="I2436" s="15"/>
      <c r="J2436" s="15"/>
      <c r="L2436" s="15"/>
      <c r="M2436" s="15"/>
      <c r="O2436" s="15"/>
    </row>
    <row r="2437" spans="7:15" x14ac:dyDescent="0.2">
      <c r="G2437" s="15"/>
      <c r="H2437" s="15"/>
      <c r="I2437" s="15"/>
      <c r="J2437" s="15"/>
      <c r="L2437" s="15"/>
      <c r="M2437" s="15"/>
      <c r="O2437" s="15"/>
    </row>
    <row r="2438" spans="7:15" x14ac:dyDescent="0.2">
      <c r="G2438" s="15"/>
      <c r="H2438" s="15"/>
      <c r="I2438" s="15"/>
      <c r="J2438" s="15"/>
      <c r="L2438" s="15"/>
      <c r="M2438" s="15"/>
      <c r="O2438" s="15"/>
    </row>
    <row r="2439" spans="7:15" x14ac:dyDescent="0.2">
      <c r="G2439" s="15"/>
      <c r="H2439" s="15"/>
      <c r="I2439" s="15"/>
      <c r="J2439" s="15"/>
      <c r="L2439" s="15"/>
      <c r="M2439" s="15"/>
      <c r="O2439" s="15"/>
    </row>
    <row r="2440" spans="7:15" x14ac:dyDescent="0.2">
      <c r="G2440" s="15"/>
      <c r="H2440" s="15"/>
      <c r="I2440" s="15"/>
      <c r="J2440" s="15"/>
      <c r="L2440" s="15"/>
      <c r="M2440" s="15"/>
      <c r="O2440" s="15"/>
    </row>
    <row r="2441" spans="7:15" x14ac:dyDescent="0.2">
      <c r="G2441" s="15"/>
      <c r="H2441" s="15"/>
      <c r="I2441" s="15"/>
      <c r="J2441" s="15"/>
      <c r="L2441" s="15"/>
      <c r="M2441" s="15"/>
      <c r="O2441" s="15"/>
    </row>
    <row r="2442" spans="7:15" x14ac:dyDescent="0.2">
      <c r="G2442" s="15"/>
      <c r="H2442" s="15"/>
      <c r="I2442" s="15"/>
      <c r="J2442" s="15"/>
      <c r="L2442" s="15"/>
      <c r="M2442" s="15"/>
      <c r="O2442" s="15"/>
    </row>
    <row r="2443" spans="7:15" x14ac:dyDescent="0.2">
      <c r="G2443" s="15"/>
      <c r="H2443" s="15"/>
      <c r="I2443" s="15"/>
      <c r="J2443" s="15"/>
      <c r="L2443" s="15"/>
      <c r="M2443" s="15"/>
      <c r="O2443" s="15"/>
    </row>
    <row r="2444" spans="7:15" x14ac:dyDescent="0.2">
      <c r="G2444" s="15"/>
      <c r="H2444" s="15"/>
      <c r="I2444" s="15"/>
      <c r="J2444" s="15"/>
      <c r="L2444" s="15"/>
      <c r="M2444" s="15"/>
      <c r="O2444" s="15"/>
    </row>
    <row r="2445" spans="7:15" x14ac:dyDescent="0.2">
      <c r="G2445" s="15"/>
      <c r="H2445" s="15"/>
      <c r="I2445" s="15"/>
      <c r="J2445" s="15"/>
      <c r="L2445" s="15"/>
      <c r="M2445" s="15"/>
      <c r="O2445" s="15"/>
    </row>
    <row r="2446" spans="7:15" x14ac:dyDescent="0.2">
      <c r="G2446" s="15"/>
      <c r="H2446" s="15"/>
      <c r="I2446" s="15"/>
      <c r="J2446" s="15"/>
      <c r="L2446" s="15"/>
      <c r="M2446" s="15"/>
      <c r="O2446" s="15"/>
    </row>
    <row r="2447" spans="7:15" x14ac:dyDescent="0.2">
      <c r="G2447" s="15"/>
      <c r="H2447" s="15"/>
      <c r="I2447" s="15"/>
      <c r="J2447" s="15"/>
      <c r="L2447" s="15"/>
      <c r="M2447" s="15"/>
      <c r="O2447" s="15"/>
    </row>
    <row r="2448" spans="7:15" x14ac:dyDescent="0.2">
      <c r="G2448" s="15"/>
      <c r="H2448" s="15"/>
      <c r="I2448" s="15"/>
      <c r="J2448" s="15"/>
      <c r="L2448" s="15"/>
      <c r="M2448" s="15"/>
      <c r="O2448" s="15"/>
    </row>
    <row r="2449" spans="7:15" x14ac:dyDescent="0.2">
      <c r="G2449" s="15"/>
      <c r="H2449" s="15"/>
      <c r="I2449" s="15"/>
      <c r="J2449" s="15"/>
      <c r="L2449" s="15"/>
      <c r="M2449" s="15"/>
      <c r="O2449" s="15"/>
    </row>
    <row r="2450" spans="7:15" x14ac:dyDescent="0.2">
      <c r="G2450" s="15"/>
      <c r="H2450" s="15"/>
      <c r="I2450" s="15"/>
      <c r="J2450" s="15"/>
      <c r="L2450" s="15"/>
      <c r="M2450" s="15"/>
      <c r="O2450" s="15"/>
    </row>
    <row r="2451" spans="7:15" x14ac:dyDescent="0.2">
      <c r="G2451" s="15"/>
      <c r="H2451" s="15"/>
      <c r="I2451" s="15"/>
      <c r="J2451" s="15"/>
      <c r="L2451" s="15"/>
      <c r="M2451" s="15"/>
      <c r="O2451" s="15"/>
    </row>
    <row r="2452" spans="7:15" x14ac:dyDescent="0.2">
      <c r="G2452" s="15"/>
      <c r="H2452" s="15"/>
      <c r="I2452" s="15"/>
      <c r="J2452" s="15"/>
      <c r="L2452" s="15"/>
      <c r="M2452" s="15"/>
      <c r="O2452" s="15"/>
    </row>
    <row r="2453" spans="7:15" x14ac:dyDescent="0.2">
      <c r="G2453" s="15"/>
      <c r="H2453" s="15"/>
      <c r="I2453" s="15"/>
      <c r="J2453" s="15"/>
      <c r="L2453" s="15"/>
      <c r="M2453" s="15"/>
      <c r="O2453" s="15"/>
    </row>
    <row r="2454" spans="7:15" x14ac:dyDescent="0.2">
      <c r="G2454" s="15"/>
      <c r="H2454" s="15"/>
      <c r="I2454" s="15"/>
      <c r="J2454" s="15"/>
      <c r="L2454" s="15"/>
      <c r="M2454" s="15"/>
      <c r="O2454" s="15"/>
    </row>
    <row r="2455" spans="7:15" x14ac:dyDescent="0.2">
      <c r="G2455" s="15"/>
      <c r="H2455" s="15"/>
      <c r="I2455" s="15"/>
      <c r="J2455" s="15"/>
      <c r="L2455" s="15"/>
      <c r="M2455" s="15"/>
      <c r="O2455" s="15"/>
    </row>
    <row r="2456" spans="7:15" x14ac:dyDescent="0.2">
      <c r="G2456" s="15"/>
      <c r="H2456" s="15"/>
      <c r="I2456" s="15"/>
      <c r="J2456" s="15"/>
      <c r="L2456" s="15"/>
      <c r="M2456" s="15"/>
      <c r="O2456" s="15"/>
    </row>
    <row r="2457" spans="7:15" x14ac:dyDescent="0.2">
      <c r="G2457" s="15"/>
      <c r="H2457" s="15"/>
      <c r="I2457" s="15"/>
      <c r="J2457" s="15"/>
      <c r="L2457" s="15"/>
      <c r="M2457" s="15"/>
      <c r="O2457" s="15"/>
    </row>
    <row r="2458" spans="7:15" x14ac:dyDescent="0.2">
      <c r="G2458" s="15"/>
      <c r="H2458" s="15"/>
      <c r="I2458" s="15"/>
      <c r="J2458" s="15"/>
      <c r="L2458" s="15"/>
      <c r="M2458" s="15"/>
      <c r="O2458" s="15"/>
    </row>
    <row r="2459" spans="7:15" x14ac:dyDescent="0.2">
      <c r="G2459" s="15"/>
      <c r="H2459" s="15"/>
      <c r="I2459" s="15"/>
      <c r="J2459" s="15"/>
      <c r="L2459" s="15"/>
      <c r="M2459" s="15"/>
      <c r="O2459" s="15"/>
    </row>
    <row r="2460" spans="7:15" x14ac:dyDescent="0.2">
      <c r="G2460" s="15"/>
      <c r="H2460" s="15"/>
      <c r="I2460" s="15"/>
      <c r="J2460" s="15"/>
      <c r="L2460" s="15"/>
      <c r="M2460" s="15"/>
      <c r="O2460" s="15"/>
    </row>
    <row r="2461" spans="7:15" x14ac:dyDescent="0.2">
      <c r="G2461" s="15"/>
      <c r="H2461" s="15"/>
      <c r="I2461" s="15"/>
      <c r="J2461" s="15"/>
      <c r="L2461" s="15"/>
      <c r="M2461" s="15"/>
      <c r="O2461" s="15"/>
    </row>
    <row r="2462" spans="7:15" x14ac:dyDescent="0.2">
      <c r="G2462" s="15"/>
      <c r="H2462" s="15"/>
      <c r="I2462" s="15"/>
      <c r="J2462" s="15"/>
      <c r="L2462" s="15"/>
      <c r="M2462" s="15"/>
      <c r="O2462" s="15"/>
    </row>
    <row r="2463" spans="7:15" x14ac:dyDescent="0.2">
      <c r="G2463" s="15"/>
      <c r="H2463" s="15"/>
      <c r="I2463" s="15"/>
      <c r="J2463" s="15"/>
      <c r="L2463" s="15"/>
      <c r="M2463" s="15"/>
      <c r="O2463" s="15"/>
    </row>
    <row r="2464" spans="7:15" x14ac:dyDescent="0.2">
      <c r="G2464" s="15"/>
      <c r="H2464" s="15"/>
      <c r="I2464" s="15"/>
      <c r="J2464" s="15"/>
      <c r="L2464" s="15"/>
      <c r="M2464" s="15"/>
      <c r="O2464" s="15"/>
    </row>
    <row r="2465" spans="7:15" x14ac:dyDescent="0.2">
      <c r="G2465" s="15"/>
      <c r="H2465" s="15"/>
      <c r="I2465" s="15"/>
      <c r="J2465" s="15"/>
      <c r="L2465" s="15"/>
      <c r="M2465" s="15"/>
      <c r="O2465" s="15"/>
    </row>
    <row r="2466" spans="7:15" x14ac:dyDescent="0.2">
      <c r="G2466" s="15"/>
      <c r="H2466" s="15"/>
      <c r="I2466" s="15"/>
      <c r="J2466" s="15"/>
      <c r="L2466" s="15"/>
      <c r="M2466" s="15"/>
      <c r="O2466" s="15"/>
    </row>
    <row r="2467" spans="7:15" x14ac:dyDescent="0.2">
      <c r="G2467" s="15"/>
      <c r="H2467" s="15"/>
      <c r="I2467" s="15"/>
      <c r="J2467" s="15"/>
      <c r="L2467" s="15"/>
      <c r="M2467" s="15"/>
      <c r="O2467" s="15"/>
    </row>
    <row r="2468" spans="7:15" x14ac:dyDescent="0.2">
      <c r="G2468" s="15"/>
      <c r="H2468" s="15"/>
      <c r="I2468" s="15"/>
      <c r="J2468" s="15"/>
      <c r="L2468" s="15"/>
      <c r="M2468" s="15"/>
      <c r="O2468" s="15"/>
    </row>
    <row r="2469" spans="7:15" x14ac:dyDescent="0.2">
      <c r="G2469" s="15"/>
      <c r="H2469" s="15"/>
      <c r="I2469" s="15"/>
      <c r="J2469" s="15"/>
      <c r="L2469" s="15"/>
      <c r="M2469" s="15"/>
      <c r="O2469" s="15"/>
    </row>
    <row r="2470" spans="7:15" x14ac:dyDescent="0.2">
      <c r="G2470" s="15"/>
      <c r="H2470" s="15"/>
      <c r="I2470" s="15"/>
      <c r="J2470" s="15"/>
      <c r="L2470" s="15"/>
      <c r="M2470" s="15"/>
      <c r="O2470" s="15"/>
    </row>
    <row r="2471" spans="7:15" x14ac:dyDescent="0.2">
      <c r="G2471" s="15"/>
      <c r="H2471" s="15"/>
      <c r="I2471" s="15"/>
      <c r="J2471" s="15"/>
      <c r="L2471" s="15"/>
      <c r="M2471" s="15"/>
      <c r="O2471" s="15"/>
    </row>
    <row r="2472" spans="7:15" x14ac:dyDescent="0.2">
      <c r="G2472" s="15"/>
      <c r="H2472" s="15"/>
      <c r="I2472" s="15"/>
      <c r="J2472" s="15"/>
      <c r="L2472" s="15"/>
      <c r="M2472" s="15"/>
      <c r="O2472" s="15"/>
    </row>
    <row r="2473" spans="7:15" x14ac:dyDescent="0.2">
      <c r="G2473" s="15"/>
      <c r="H2473" s="15"/>
      <c r="I2473" s="15"/>
      <c r="J2473" s="15"/>
      <c r="L2473" s="15"/>
      <c r="M2473" s="15"/>
      <c r="O2473" s="15"/>
    </row>
    <row r="2474" spans="7:15" x14ac:dyDescent="0.2">
      <c r="G2474" s="15"/>
      <c r="H2474" s="15"/>
      <c r="I2474" s="15"/>
      <c r="J2474" s="15"/>
      <c r="L2474" s="15"/>
      <c r="M2474" s="15"/>
      <c r="O2474" s="15"/>
    </row>
    <row r="2475" spans="7:15" x14ac:dyDescent="0.2">
      <c r="G2475" s="15"/>
      <c r="H2475" s="15"/>
      <c r="I2475" s="15"/>
      <c r="J2475" s="15"/>
      <c r="L2475" s="15"/>
      <c r="M2475" s="15"/>
      <c r="O2475" s="15"/>
    </row>
    <row r="2476" spans="7:15" x14ac:dyDescent="0.2">
      <c r="G2476" s="15"/>
      <c r="H2476" s="15"/>
      <c r="I2476" s="15"/>
      <c r="J2476" s="15"/>
      <c r="L2476" s="15"/>
      <c r="M2476" s="15"/>
      <c r="O2476" s="15"/>
    </row>
    <row r="2477" spans="7:15" x14ac:dyDescent="0.2">
      <c r="G2477" s="15"/>
      <c r="H2477" s="15"/>
      <c r="I2477" s="15"/>
      <c r="J2477" s="15"/>
      <c r="L2477" s="15"/>
      <c r="M2477" s="15"/>
      <c r="O2477" s="15"/>
    </row>
    <row r="2478" spans="7:15" x14ac:dyDescent="0.2">
      <c r="G2478" s="15"/>
      <c r="H2478" s="15"/>
      <c r="I2478" s="15"/>
      <c r="J2478" s="15"/>
      <c r="L2478" s="15"/>
      <c r="M2478" s="15"/>
      <c r="O2478" s="15"/>
    </row>
    <row r="2479" spans="7:15" x14ac:dyDescent="0.2">
      <c r="G2479" s="15"/>
      <c r="H2479" s="15"/>
      <c r="I2479" s="15"/>
      <c r="J2479" s="15"/>
      <c r="L2479" s="15"/>
      <c r="M2479" s="15"/>
      <c r="O2479" s="15"/>
    </row>
    <row r="2480" spans="7:15" x14ac:dyDescent="0.2">
      <c r="G2480" s="15"/>
      <c r="H2480" s="15"/>
      <c r="I2480" s="15"/>
      <c r="J2480" s="15"/>
      <c r="L2480" s="15"/>
      <c r="M2480" s="15"/>
      <c r="O2480" s="15"/>
    </row>
    <row r="2481" spans="7:15" x14ac:dyDescent="0.2">
      <c r="G2481" s="15"/>
      <c r="H2481" s="15"/>
      <c r="I2481" s="15"/>
      <c r="J2481" s="15"/>
      <c r="L2481" s="15"/>
      <c r="M2481" s="15"/>
      <c r="O2481" s="15"/>
    </row>
    <row r="2482" spans="7:15" x14ac:dyDescent="0.2">
      <c r="G2482" s="15"/>
      <c r="H2482" s="15"/>
      <c r="I2482" s="15"/>
      <c r="J2482" s="15"/>
      <c r="L2482" s="15"/>
      <c r="M2482" s="15"/>
      <c r="O2482" s="15"/>
    </row>
    <row r="2483" spans="7:15" x14ac:dyDescent="0.2">
      <c r="G2483" s="15"/>
      <c r="H2483" s="15"/>
      <c r="I2483" s="15"/>
      <c r="J2483" s="15"/>
      <c r="L2483" s="15"/>
      <c r="M2483" s="15"/>
      <c r="O2483" s="15"/>
    </row>
    <row r="2484" spans="7:15" x14ac:dyDescent="0.2">
      <c r="G2484" s="15"/>
      <c r="H2484" s="15"/>
      <c r="I2484" s="15"/>
      <c r="J2484" s="15"/>
      <c r="L2484" s="15"/>
      <c r="M2484" s="15"/>
      <c r="O2484" s="15"/>
    </row>
    <row r="2485" spans="7:15" x14ac:dyDescent="0.2">
      <c r="G2485" s="15"/>
      <c r="H2485" s="15"/>
      <c r="I2485" s="15"/>
      <c r="J2485" s="15"/>
      <c r="L2485" s="15"/>
      <c r="M2485" s="15"/>
      <c r="O2485" s="15"/>
    </row>
    <row r="2486" spans="7:15" x14ac:dyDescent="0.2">
      <c r="G2486" s="15"/>
      <c r="H2486" s="15"/>
      <c r="I2486" s="15"/>
      <c r="J2486" s="15"/>
      <c r="L2486" s="15"/>
      <c r="M2486" s="15"/>
      <c r="O2486" s="15"/>
    </row>
    <row r="2487" spans="7:15" x14ac:dyDescent="0.2">
      <c r="G2487" s="15"/>
      <c r="H2487" s="15"/>
      <c r="I2487" s="15"/>
      <c r="J2487" s="15"/>
      <c r="L2487" s="15"/>
      <c r="M2487" s="15"/>
      <c r="O2487" s="15"/>
    </row>
    <row r="2488" spans="7:15" x14ac:dyDescent="0.2">
      <c r="G2488" s="15"/>
      <c r="H2488" s="15"/>
      <c r="I2488" s="15"/>
      <c r="J2488" s="15"/>
      <c r="L2488" s="15"/>
      <c r="M2488" s="15"/>
      <c r="O2488" s="15"/>
    </row>
    <row r="2489" spans="7:15" x14ac:dyDescent="0.2">
      <c r="G2489" s="15"/>
      <c r="H2489" s="15"/>
      <c r="I2489" s="15"/>
      <c r="J2489" s="15"/>
      <c r="L2489" s="15"/>
      <c r="M2489" s="15"/>
      <c r="O2489" s="15"/>
    </row>
    <row r="2490" spans="7:15" x14ac:dyDescent="0.2">
      <c r="G2490" s="15"/>
      <c r="H2490" s="15"/>
      <c r="I2490" s="15"/>
      <c r="J2490" s="15"/>
      <c r="L2490" s="15"/>
      <c r="M2490" s="15"/>
      <c r="O2490" s="15"/>
    </row>
    <row r="2491" spans="7:15" x14ac:dyDescent="0.2">
      <c r="G2491" s="15"/>
      <c r="H2491" s="15"/>
      <c r="I2491" s="15"/>
      <c r="J2491" s="15"/>
      <c r="L2491" s="15"/>
      <c r="M2491" s="15"/>
      <c r="O2491" s="15"/>
    </row>
    <row r="2492" spans="7:15" x14ac:dyDescent="0.2">
      <c r="G2492" s="15"/>
      <c r="H2492" s="15"/>
      <c r="I2492" s="15"/>
      <c r="J2492" s="15"/>
      <c r="L2492" s="15"/>
      <c r="M2492" s="15"/>
      <c r="O2492" s="15"/>
    </row>
    <row r="2493" spans="7:15" x14ac:dyDescent="0.2">
      <c r="G2493" s="15"/>
      <c r="H2493" s="15"/>
      <c r="I2493" s="15"/>
      <c r="J2493" s="15"/>
      <c r="L2493" s="15"/>
      <c r="M2493" s="15"/>
      <c r="O2493" s="15"/>
    </row>
    <row r="2494" spans="7:15" x14ac:dyDescent="0.2">
      <c r="G2494" s="15"/>
      <c r="H2494" s="15"/>
      <c r="I2494" s="15"/>
      <c r="J2494" s="15"/>
      <c r="L2494" s="15"/>
      <c r="M2494" s="15"/>
      <c r="O2494" s="15"/>
    </row>
    <row r="2495" spans="7:15" x14ac:dyDescent="0.2">
      <c r="G2495" s="15"/>
      <c r="H2495" s="15"/>
      <c r="I2495" s="15"/>
      <c r="J2495" s="15"/>
      <c r="L2495" s="15"/>
      <c r="M2495" s="15"/>
      <c r="O2495" s="15"/>
    </row>
    <row r="2496" spans="7:15" x14ac:dyDescent="0.2">
      <c r="G2496" s="15"/>
      <c r="H2496" s="15"/>
      <c r="I2496" s="15"/>
      <c r="J2496" s="15"/>
      <c r="L2496" s="15"/>
      <c r="M2496" s="15"/>
      <c r="O2496" s="15"/>
    </row>
    <row r="2497" spans="7:15" x14ac:dyDescent="0.2">
      <c r="G2497" s="15"/>
      <c r="H2497" s="15"/>
      <c r="I2497" s="15"/>
      <c r="J2497" s="15"/>
      <c r="L2497" s="15"/>
      <c r="M2497" s="15"/>
      <c r="O2497" s="15"/>
    </row>
    <row r="2498" spans="7:15" x14ac:dyDescent="0.2">
      <c r="G2498" s="15"/>
      <c r="H2498" s="15"/>
      <c r="I2498" s="15"/>
      <c r="J2498" s="15"/>
      <c r="L2498" s="15"/>
      <c r="M2498" s="15"/>
      <c r="O2498" s="15"/>
    </row>
    <row r="2499" spans="7:15" x14ac:dyDescent="0.2">
      <c r="G2499" s="15"/>
      <c r="H2499" s="15"/>
      <c r="I2499" s="15"/>
      <c r="J2499" s="15"/>
      <c r="L2499" s="15"/>
      <c r="M2499" s="15"/>
      <c r="O2499" s="15"/>
    </row>
    <row r="2500" spans="7:15" x14ac:dyDescent="0.2">
      <c r="G2500" s="15"/>
      <c r="H2500" s="15"/>
      <c r="I2500" s="15"/>
      <c r="J2500" s="15"/>
      <c r="L2500" s="15"/>
      <c r="M2500" s="15"/>
      <c r="O2500" s="15"/>
    </row>
    <row r="2501" spans="7:15" x14ac:dyDescent="0.2">
      <c r="G2501" s="15"/>
      <c r="H2501" s="15"/>
      <c r="I2501" s="15"/>
      <c r="J2501" s="15"/>
      <c r="L2501" s="15"/>
      <c r="M2501" s="15"/>
      <c r="O2501" s="15"/>
    </row>
    <row r="2502" spans="7:15" x14ac:dyDescent="0.2">
      <c r="G2502" s="15"/>
      <c r="H2502" s="15"/>
      <c r="I2502" s="15"/>
      <c r="J2502" s="15"/>
      <c r="L2502" s="15"/>
      <c r="M2502" s="15"/>
      <c r="O2502" s="15"/>
    </row>
    <row r="2503" spans="7:15" x14ac:dyDescent="0.2">
      <c r="G2503" s="15"/>
      <c r="H2503" s="15"/>
      <c r="I2503" s="15"/>
      <c r="J2503" s="15"/>
      <c r="L2503" s="15"/>
      <c r="M2503" s="15"/>
      <c r="O2503" s="15"/>
    </row>
    <row r="2504" spans="7:15" x14ac:dyDescent="0.2">
      <c r="G2504" s="15"/>
      <c r="H2504" s="15"/>
      <c r="I2504" s="15"/>
      <c r="J2504" s="15"/>
      <c r="L2504" s="15"/>
      <c r="M2504" s="15"/>
      <c r="O2504" s="15"/>
    </row>
    <row r="2505" spans="7:15" x14ac:dyDescent="0.2">
      <c r="G2505" s="15"/>
      <c r="H2505" s="15"/>
      <c r="I2505" s="15"/>
      <c r="J2505" s="15"/>
      <c r="L2505" s="15"/>
      <c r="M2505" s="15"/>
      <c r="O2505" s="15"/>
    </row>
    <row r="2506" spans="7:15" x14ac:dyDescent="0.2">
      <c r="G2506" s="15"/>
      <c r="H2506" s="15"/>
      <c r="I2506" s="15"/>
      <c r="J2506" s="15"/>
      <c r="L2506" s="15"/>
      <c r="M2506" s="15"/>
      <c r="O2506" s="15"/>
    </row>
    <row r="2507" spans="7:15" x14ac:dyDescent="0.2">
      <c r="G2507" s="15"/>
      <c r="H2507" s="15"/>
      <c r="I2507" s="15"/>
      <c r="J2507" s="15"/>
      <c r="L2507" s="15"/>
      <c r="M2507" s="15"/>
      <c r="O2507" s="15"/>
    </row>
    <row r="2508" spans="7:15" x14ac:dyDescent="0.2">
      <c r="G2508" s="15"/>
      <c r="H2508" s="15"/>
      <c r="I2508" s="15"/>
      <c r="J2508" s="15"/>
      <c r="L2508" s="15"/>
      <c r="M2508" s="15"/>
      <c r="O2508" s="15"/>
    </row>
    <row r="2509" spans="7:15" x14ac:dyDescent="0.2">
      <c r="G2509" s="15"/>
      <c r="H2509" s="15"/>
      <c r="I2509" s="15"/>
      <c r="J2509" s="15"/>
      <c r="L2509" s="15"/>
      <c r="M2509" s="15"/>
      <c r="O2509" s="15"/>
    </row>
    <row r="2510" spans="7:15" x14ac:dyDescent="0.2">
      <c r="G2510" s="15"/>
      <c r="H2510" s="15"/>
      <c r="I2510" s="15"/>
      <c r="J2510" s="15"/>
      <c r="L2510" s="15"/>
      <c r="M2510" s="15"/>
      <c r="O2510" s="15"/>
    </row>
    <row r="2511" spans="7:15" x14ac:dyDescent="0.2">
      <c r="G2511" s="15"/>
      <c r="H2511" s="15"/>
      <c r="I2511" s="15"/>
      <c r="J2511" s="15"/>
      <c r="L2511" s="15"/>
      <c r="M2511" s="15"/>
      <c r="O2511" s="15"/>
    </row>
    <row r="2512" spans="7:15" x14ac:dyDescent="0.2">
      <c r="G2512" s="15"/>
      <c r="H2512" s="15"/>
      <c r="I2512" s="15"/>
      <c r="J2512" s="15"/>
      <c r="L2512" s="15"/>
      <c r="M2512" s="15"/>
      <c r="O2512" s="15"/>
    </row>
    <row r="2513" spans="7:15" x14ac:dyDescent="0.2">
      <c r="G2513" s="15"/>
      <c r="H2513" s="15"/>
      <c r="I2513" s="15"/>
      <c r="J2513" s="15"/>
      <c r="L2513" s="15"/>
      <c r="M2513" s="15"/>
      <c r="O2513" s="15"/>
    </row>
    <row r="2514" spans="7:15" x14ac:dyDescent="0.2">
      <c r="G2514" s="15"/>
      <c r="H2514" s="15"/>
      <c r="I2514" s="15"/>
      <c r="J2514" s="15"/>
      <c r="L2514" s="15"/>
      <c r="M2514" s="15"/>
      <c r="O2514" s="15"/>
    </row>
    <row r="2515" spans="7:15" x14ac:dyDescent="0.2">
      <c r="G2515" s="15"/>
      <c r="H2515" s="15"/>
      <c r="I2515" s="15"/>
      <c r="J2515" s="15"/>
      <c r="L2515" s="15"/>
      <c r="M2515" s="15"/>
      <c r="O2515" s="15"/>
    </row>
    <row r="2516" spans="7:15" x14ac:dyDescent="0.2">
      <c r="G2516" s="15"/>
      <c r="H2516" s="15"/>
      <c r="I2516" s="15"/>
      <c r="J2516" s="15"/>
      <c r="L2516" s="15"/>
      <c r="M2516" s="15"/>
      <c r="O2516" s="15"/>
    </row>
    <row r="2517" spans="7:15" x14ac:dyDescent="0.2">
      <c r="G2517" s="15"/>
      <c r="H2517" s="15"/>
      <c r="I2517" s="15"/>
      <c r="J2517" s="15"/>
      <c r="L2517" s="15"/>
      <c r="M2517" s="15"/>
      <c r="O2517" s="15"/>
    </row>
    <row r="2518" spans="7:15" x14ac:dyDescent="0.2">
      <c r="G2518" s="15"/>
      <c r="H2518" s="15"/>
      <c r="I2518" s="15"/>
      <c r="J2518" s="15"/>
      <c r="L2518" s="15"/>
      <c r="M2518" s="15"/>
      <c r="O2518" s="15"/>
    </row>
    <row r="2519" spans="7:15" x14ac:dyDescent="0.2">
      <c r="G2519" s="15"/>
      <c r="H2519" s="15"/>
      <c r="I2519" s="15"/>
      <c r="J2519" s="15"/>
      <c r="L2519" s="15"/>
      <c r="M2519" s="15"/>
      <c r="O2519" s="15"/>
    </row>
    <row r="2520" spans="7:15" x14ac:dyDescent="0.2">
      <c r="G2520" s="15"/>
      <c r="H2520" s="15"/>
      <c r="I2520" s="15"/>
      <c r="J2520" s="15"/>
      <c r="L2520" s="15"/>
      <c r="M2520" s="15"/>
      <c r="O2520" s="15"/>
    </row>
    <row r="2521" spans="7:15" x14ac:dyDescent="0.2">
      <c r="G2521" s="15"/>
      <c r="H2521" s="15"/>
      <c r="I2521" s="15"/>
      <c r="J2521" s="15"/>
      <c r="L2521" s="15"/>
      <c r="M2521" s="15"/>
      <c r="O2521" s="15"/>
    </row>
    <row r="2522" spans="7:15" x14ac:dyDescent="0.2">
      <c r="G2522" s="15"/>
      <c r="H2522" s="15"/>
      <c r="I2522" s="15"/>
      <c r="J2522" s="15"/>
      <c r="L2522" s="15"/>
      <c r="M2522" s="15"/>
      <c r="O2522" s="15"/>
    </row>
    <row r="2523" spans="7:15" x14ac:dyDescent="0.2">
      <c r="G2523" s="15"/>
      <c r="H2523" s="15"/>
      <c r="I2523" s="15"/>
      <c r="J2523" s="15"/>
      <c r="L2523" s="15"/>
      <c r="M2523" s="15"/>
      <c r="O2523" s="15"/>
    </row>
    <row r="2524" spans="7:15" x14ac:dyDescent="0.2">
      <c r="G2524" s="15"/>
      <c r="H2524" s="15"/>
      <c r="I2524" s="15"/>
      <c r="J2524" s="15"/>
      <c r="L2524" s="15"/>
      <c r="M2524" s="15"/>
      <c r="O2524" s="15"/>
    </row>
    <row r="2525" spans="7:15" x14ac:dyDescent="0.2">
      <c r="G2525" s="15"/>
      <c r="H2525" s="15"/>
      <c r="I2525" s="15"/>
      <c r="J2525" s="15"/>
      <c r="L2525" s="15"/>
      <c r="M2525" s="15"/>
      <c r="O2525" s="15"/>
    </row>
    <row r="2526" spans="7:15" x14ac:dyDescent="0.2">
      <c r="G2526" s="15"/>
      <c r="H2526" s="15"/>
      <c r="I2526" s="15"/>
      <c r="J2526" s="15"/>
      <c r="L2526" s="15"/>
      <c r="M2526" s="15"/>
      <c r="O2526" s="15"/>
    </row>
    <row r="2527" spans="7:15" x14ac:dyDescent="0.2">
      <c r="G2527" s="15"/>
      <c r="H2527" s="15"/>
      <c r="I2527" s="15"/>
      <c r="J2527" s="15"/>
      <c r="L2527" s="15"/>
      <c r="M2527" s="15"/>
      <c r="O2527" s="15"/>
    </row>
    <row r="2528" spans="7:15" x14ac:dyDescent="0.2">
      <c r="G2528" s="15"/>
      <c r="H2528" s="15"/>
      <c r="I2528" s="15"/>
      <c r="J2528" s="15"/>
      <c r="L2528" s="15"/>
      <c r="M2528" s="15"/>
      <c r="O2528" s="15"/>
    </row>
    <row r="2529" spans="7:15" x14ac:dyDescent="0.2">
      <c r="G2529" s="15"/>
      <c r="H2529" s="15"/>
      <c r="I2529" s="15"/>
      <c r="J2529" s="15"/>
      <c r="L2529" s="15"/>
      <c r="M2529" s="15"/>
      <c r="O2529" s="15"/>
    </row>
    <row r="2530" spans="7:15" x14ac:dyDescent="0.2">
      <c r="G2530" s="15"/>
      <c r="H2530" s="15"/>
      <c r="I2530" s="15"/>
      <c r="J2530" s="15"/>
      <c r="L2530" s="15"/>
      <c r="M2530" s="15"/>
      <c r="O2530" s="15"/>
    </row>
    <row r="2531" spans="7:15" x14ac:dyDescent="0.2">
      <c r="G2531" s="15"/>
      <c r="H2531" s="15"/>
      <c r="I2531" s="15"/>
      <c r="J2531" s="15"/>
      <c r="L2531" s="15"/>
      <c r="M2531" s="15"/>
      <c r="O2531" s="15"/>
    </row>
    <row r="2532" spans="7:15" x14ac:dyDescent="0.2">
      <c r="G2532" s="15"/>
      <c r="H2532" s="15"/>
      <c r="I2532" s="15"/>
      <c r="J2532" s="15"/>
      <c r="L2532" s="15"/>
      <c r="M2532" s="15"/>
      <c r="O2532" s="15"/>
    </row>
    <row r="2533" spans="7:15" x14ac:dyDescent="0.2">
      <c r="G2533" s="15"/>
      <c r="H2533" s="15"/>
      <c r="I2533" s="15"/>
      <c r="J2533" s="15"/>
      <c r="L2533" s="15"/>
      <c r="M2533" s="15"/>
      <c r="O2533" s="15"/>
    </row>
    <row r="2534" spans="7:15" x14ac:dyDescent="0.2">
      <c r="G2534" s="15"/>
      <c r="H2534" s="15"/>
      <c r="I2534" s="15"/>
      <c r="J2534" s="15"/>
      <c r="L2534" s="15"/>
      <c r="M2534" s="15"/>
      <c r="O2534" s="15"/>
    </row>
    <row r="2535" spans="7:15" x14ac:dyDescent="0.2">
      <c r="G2535" s="15"/>
      <c r="H2535" s="15"/>
      <c r="I2535" s="15"/>
      <c r="J2535" s="15"/>
      <c r="L2535" s="15"/>
      <c r="M2535" s="15"/>
      <c r="O2535" s="15"/>
    </row>
    <row r="2536" spans="7:15" x14ac:dyDescent="0.2">
      <c r="G2536" s="15"/>
      <c r="H2536" s="15"/>
      <c r="I2536" s="15"/>
      <c r="J2536" s="15"/>
      <c r="L2536" s="15"/>
      <c r="M2536" s="15"/>
      <c r="O2536" s="15"/>
    </row>
    <row r="2537" spans="7:15" x14ac:dyDescent="0.2">
      <c r="G2537" s="15"/>
      <c r="H2537" s="15"/>
      <c r="I2537" s="15"/>
      <c r="J2537" s="15"/>
      <c r="L2537" s="15"/>
      <c r="M2537" s="15"/>
      <c r="O2537" s="15"/>
    </row>
    <row r="2538" spans="7:15" x14ac:dyDescent="0.2">
      <c r="G2538" s="15"/>
      <c r="H2538" s="15"/>
      <c r="I2538" s="15"/>
      <c r="J2538" s="15"/>
      <c r="L2538" s="15"/>
      <c r="M2538" s="15"/>
      <c r="O2538" s="15"/>
    </row>
    <row r="2539" spans="7:15" x14ac:dyDescent="0.2">
      <c r="G2539" s="15"/>
      <c r="H2539" s="15"/>
      <c r="I2539" s="15"/>
      <c r="J2539" s="15"/>
      <c r="L2539" s="15"/>
      <c r="M2539" s="15"/>
      <c r="O2539" s="15"/>
    </row>
    <row r="2540" spans="7:15" x14ac:dyDescent="0.2">
      <c r="G2540" s="15"/>
      <c r="H2540" s="15"/>
      <c r="I2540" s="15"/>
      <c r="J2540" s="15"/>
      <c r="L2540" s="15"/>
      <c r="M2540" s="15"/>
      <c r="O2540" s="15"/>
    </row>
    <row r="2541" spans="7:15" x14ac:dyDescent="0.2">
      <c r="G2541" s="15"/>
      <c r="H2541" s="15"/>
      <c r="I2541" s="15"/>
      <c r="J2541" s="15"/>
      <c r="L2541" s="15"/>
      <c r="M2541" s="15"/>
      <c r="O2541" s="15"/>
    </row>
    <row r="2542" spans="7:15" x14ac:dyDescent="0.2">
      <c r="G2542" s="15"/>
      <c r="H2542" s="15"/>
      <c r="I2542" s="15"/>
      <c r="J2542" s="15"/>
      <c r="L2542" s="15"/>
      <c r="M2542" s="15"/>
      <c r="O2542" s="15"/>
    </row>
    <row r="2543" spans="7:15" x14ac:dyDescent="0.2">
      <c r="G2543" s="15"/>
      <c r="H2543" s="15"/>
      <c r="I2543" s="15"/>
      <c r="J2543" s="15"/>
      <c r="L2543" s="15"/>
      <c r="M2543" s="15"/>
      <c r="O2543" s="15"/>
    </row>
    <row r="2544" spans="7:15" x14ac:dyDescent="0.2">
      <c r="G2544" s="15"/>
      <c r="H2544" s="15"/>
      <c r="I2544" s="15"/>
      <c r="J2544" s="15"/>
      <c r="L2544" s="15"/>
      <c r="M2544" s="15"/>
      <c r="O2544" s="15"/>
    </row>
    <row r="2545" spans="7:15" x14ac:dyDescent="0.2">
      <c r="G2545" s="15"/>
      <c r="H2545" s="15"/>
      <c r="I2545" s="15"/>
      <c r="J2545" s="15"/>
      <c r="L2545" s="15"/>
      <c r="M2545" s="15"/>
      <c r="O2545" s="15"/>
    </row>
    <row r="2546" spans="7:15" x14ac:dyDescent="0.2">
      <c r="G2546" s="15"/>
      <c r="H2546" s="15"/>
      <c r="I2546" s="15"/>
      <c r="J2546" s="15"/>
      <c r="L2546" s="15"/>
      <c r="M2546" s="15"/>
      <c r="O2546" s="15"/>
    </row>
    <row r="2547" spans="7:15" x14ac:dyDescent="0.2">
      <c r="G2547" s="15"/>
      <c r="H2547" s="15"/>
      <c r="I2547" s="15"/>
      <c r="J2547" s="15"/>
      <c r="L2547" s="15"/>
      <c r="M2547" s="15"/>
      <c r="O2547" s="15"/>
    </row>
    <row r="2548" spans="7:15" x14ac:dyDescent="0.2">
      <c r="G2548" s="15"/>
      <c r="H2548" s="15"/>
      <c r="I2548" s="15"/>
      <c r="J2548" s="15"/>
      <c r="L2548" s="15"/>
      <c r="M2548" s="15"/>
      <c r="O2548" s="15"/>
    </row>
    <row r="2549" spans="7:15" x14ac:dyDescent="0.2">
      <c r="G2549" s="15"/>
      <c r="H2549" s="15"/>
      <c r="I2549" s="15"/>
      <c r="J2549" s="15"/>
      <c r="L2549" s="15"/>
      <c r="M2549" s="15"/>
      <c r="O2549" s="15"/>
    </row>
    <row r="2550" spans="7:15" x14ac:dyDescent="0.2">
      <c r="G2550" s="15"/>
      <c r="H2550" s="15"/>
      <c r="I2550" s="15"/>
      <c r="J2550" s="15"/>
      <c r="L2550" s="15"/>
      <c r="M2550" s="15"/>
      <c r="O2550" s="15"/>
    </row>
    <row r="2551" spans="7:15" x14ac:dyDescent="0.2">
      <c r="G2551" s="15"/>
      <c r="H2551" s="15"/>
      <c r="I2551" s="15"/>
      <c r="J2551" s="15"/>
      <c r="L2551" s="15"/>
      <c r="M2551" s="15"/>
      <c r="O2551" s="15"/>
    </row>
    <row r="2552" spans="7:15" x14ac:dyDescent="0.2">
      <c r="G2552" s="15"/>
      <c r="H2552" s="15"/>
      <c r="I2552" s="15"/>
      <c r="J2552" s="15"/>
      <c r="L2552" s="15"/>
      <c r="M2552" s="15"/>
      <c r="O2552" s="15"/>
    </row>
    <row r="2553" spans="7:15" x14ac:dyDescent="0.2">
      <c r="G2553" s="15"/>
      <c r="H2553" s="15"/>
      <c r="I2553" s="15"/>
      <c r="J2553" s="15"/>
      <c r="L2553" s="15"/>
      <c r="M2553" s="15"/>
      <c r="O2553" s="15"/>
    </row>
    <row r="2554" spans="7:15" x14ac:dyDescent="0.2">
      <c r="G2554" s="15"/>
      <c r="H2554" s="15"/>
      <c r="I2554" s="15"/>
      <c r="J2554" s="15"/>
      <c r="L2554" s="15"/>
      <c r="M2554" s="15"/>
      <c r="O2554" s="15"/>
    </row>
    <row r="2555" spans="7:15" x14ac:dyDescent="0.2">
      <c r="G2555" s="15"/>
      <c r="H2555" s="15"/>
      <c r="I2555" s="15"/>
      <c r="J2555" s="15"/>
      <c r="L2555" s="15"/>
      <c r="M2555" s="15"/>
      <c r="O2555" s="15"/>
    </row>
    <row r="2556" spans="7:15" x14ac:dyDescent="0.2">
      <c r="G2556" s="15"/>
      <c r="H2556" s="15"/>
      <c r="I2556" s="15"/>
      <c r="J2556" s="15"/>
      <c r="L2556" s="15"/>
      <c r="M2556" s="15"/>
      <c r="O2556" s="15"/>
    </row>
    <row r="2557" spans="7:15" x14ac:dyDescent="0.2">
      <c r="G2557" s="15"/>
      <c r="H2557" s="15"/>
      <c r="I2557" s="15"/>
      <c r="J2557" s="15"/>
      <c r="L2557" s="15"/>
      <c r="M2557" s="15"/>
      <c r="O2557" s="15"/>
    </row>
    <row r="2558" spans="7:15" x14ac:dyDescent="0.2">
      <c r="G2558" s="15"/>
      <c r="H2558" s="15"/>
      <c r="I2558" s="15"/>
      <c r="J2558" s="15"/>
      <c r="L2558" s="15"/>
      <c r="M2558" s="15"/>
      <c r="O2558" s="15"/>
    </row>
    <row r="2559" spans="7:15" x14ac:dyDescent="0.2">
      <c r="G2559" s="15"/>
      <c r="H2559" s="15"/>
      <c r="I2559" s="15"/>
      <c r="J2559" s="15"/>
      <c r="L2559" s="15"/>
      <c r="M2559" s="15"/>
      <c r="O2559" s="15"/>
    </row>
    <row r="2560" spans="7:15" x14ac:dyDescent="0.2">
      <c r="G2560" s="15"/>
      <c r="H2560" s="15"/>
      <c r="I2560" s="15"/>
      <c r="J2560" s="15"/>
      <c r="L2560" s="15"/>
      <c r="M2560" s="15"/>
      <c r="O2560" s="15"/>
    </row>
    <row r="2561" spans="7:15" x14ac:dyDescent="0.2">
      <c r="G2561" s="15"/>
      <c r="H2561" s="15"/>
      <c r="I2561" s="15"/>
      <c r="J2561" s="15"/>
      <c r="L2561" s="15"/>
      <c r="M2561" s="15"/>
      <c r="O2561" s="15"/>
    </row>
    <row r="2562" spans="7:15" x14ac:dyDescent="0.2">
      <c r="G2562" s="15"/>
      <c r="H2562" s="15"/>
      <c r="I2562" s="15"/>
      <c r="J2562" s="15"/>
      <c r="L2562" s="15"/>
      <c r="M2562" s="15"/>
      <c r="O2562" s="15"/>
    </row>
    <row r="2563" spans="7:15" x14ac:dyDescent="0.2">
      <c r="G2563" s="15"/>
      <c r="H2563" s="15"/>
      <c r="I2563" s="15"/>
      <c r="J2563" s="15"/>
      <c r="L2563" s="15"/>
      <c r="M2563" s="15"/>
      <c r="O2563" s="15"/>
    </row>
    <row r="2564" spans="7:15" x14ac:dyDescent="0.2">
      <c r="G2564" s="15"/>
      <c r="H2564" s="15"/>
      <c r="I2564" s="15"/>
      <c r="J2564" s="15"/>
      <c r="L2564" s="15"/>
      <c r="M2564" s="15"/>
      <c r="O2564" s="15"/>
    </row>
    <row r="2565" spans="7:15" x14ac:dyDescent="0.2">
      <c r="G2565" s="15"/>
      <c r="H2565" s="15"/>
      <c r="I2565" s="15"/>
      <c r="J2565" s="15"/>
      <c r="L2565" s="15"/>
      <c r="M2565" s="15"/>
      <c r="O2565" s="15"/>
    </row>
    <row r="2566" spans="7:15" x14ac:dyDescent="0.2">
      <c r="G2566" s="15"/>
      <c r="H2566" s="15"/>
      <c r="I2566" s="15"/>
      <c r="J2566" s="15"/>
      <c r="L2566" s="15"/>
      <c r="M2566" s="15"/>
      <c r="O2566" s="15"/>
    </row>
    <row r="2567" spans="7:15" x14ac:dyDescent="0.2">
      <c r="G2567" s="15"/>
      <c r="H2567" s="15"/>
      <c r="I2567" s="15"/>
      <c r="J2567" s="15"/>
      <c r="L2567" s="15"/>
      <c r="M2567" s="15"/>
      <c r="O2567" s="15"/>
    </row>
    <row r="2568" spans="7:15" x14ac:dyDescent="0.2">
      <c r="G2568" s="15"/>
      <c r="H2568" s="15"/>
      <c r="I2568" s="15"/>
      <c r="J2568" s="15"/>
      <c r="L2568" s="15"/>
      <c r="M2568" s="15"/>
      <c r="O2568" s="15"/>
    </row>
    <row r="2569" spans="7:15" x14ac:dyDescent="0.2">
      <c r="G2569" s="15"/>
      <c r="H2569" s="15"/>
      <c r="I2569" s="15"/>
      <c r="J2569" s="15"/>
      <c r="L2569" s="15"/>
      <c r="M2569" s="15"/>
      <c r="O2569" s="15"/>
    </row>
    <row r="2570" spans="7:15" x14ac:dyDescent="0.2">
      <c r="G2570" s="15"/>
      <c r="H2570" s="15"/>
      <c r="I2570" s="15"/>
      <c r="J2570" s="15"/>
      <c r="L2570" s="15"/>
      <c r="M2570" s="15"/>
      <c r="O2570" s="15"/>
    </row>
    <row r="2571" spans="7:15" x14ac:dyDescent="0.2">
      <c r="G2571" s="15"/>
      <c r="H2571" s="15"/>
      <c r="I2571" s="15"/>
      <c r="J2571" s="15"/>
      <c r="L2571" s="15"/>
      <c r="M2571" s="15"/>
      <c r="O2571" s="15"/>
    </row>
    <row r="2572" spans="7:15" x14ac:dyDescent="0.2">
      <c r="G2572" s="15"/>
      <c r="H2572" s="15"/>
      <c r="I2572" s="15"/>
      <c r="J2572" s="15"/>
      <c r="L2572" s="15"/>
      <c r="M2572" s="15"/>
      <c r="O2572" s="15"/>
    </row>
    <row r="2573" spans="7:15" x14ac:dyDescent="0.2">
      <c r="G2573" s="15"/>
      <c r="H2573" s="15"/>
      <c r="I2573" s="15"/>
      <c r="J2573" s="15"/>
      <c r="L2573" s="15"/>
      <c r="M2573" s="15"/>
      <c r="O2573" s="15"/>
    </row>
    <row r="2574" spans="7:15" x14ac:dyDescent="0.2">
      <c r="G2574" s="15"/>
      <c r="H2574" s="15"/>
      <c r="I2574" s="15"/>
      <c r="J2574" s="15"/>
      <c r="L2574" s="15"/>
      <c r="M2574" s="15"/>
      <c r="O2574" s="15"/>
    </row>
    <row r="2575" spans="7:15" x14ac:dyDescent="0.2">
      <c r="G2575" s="15"/>
      <c r="H2575" s="15"/>
      <c r="I2575" s="15"/>
      <c r="J2575" s="15"/>
      <c r="L2575" s="15"/>
      <c r="M2575" s="15"/>
      <c r="O2575" s="15"/>
    </row>
    <row r="2576" spans="7:15" x14ac:dyDescent="0.2">
      <c r="G2576" s="15"/>
      <c r="H2576" s="15"/>
      <c r="I2576" s="15"/>
      <c r="J2576" s="15"/>
      <c r="L2576" s="15"/>
      <c r="M2576" s="15"/>
      <c r="O2576" s="15"/>
    </row>
    <row r="2577" spans="7:15" x14ac:dyDescent="0.2">
      <c r="G2577" s="15"/>
      <c r="H2577" s="15"/>
      <c r="I2577" s="15"/>
      <c r="J2577" s="15"/>
      <c r="L2577" s="15"/>
      <c r="M2577" s="15"/>
      <c r="O2577" s="15"/>
    </row>
    <row r="2578" spans="7:15" x14ac:dyDescent="0.2">
      <c r="G2578" s="15"/>
      <c r="H2578" s="15"/>
      <c r="I2578" s="15"/>
      <c r="J2578" s="15"/>
      <c r="L2578" s="15"/>
      <c r="M2578" s="15"/>
      <c r="O2578" s="15"/>
    </row>
    <row r="2579" spans="7:15" x14ac:dyDescent="0.2">
      <c r="G2579" s="15"/>
      <c r="H2579" s="15"/>
      <c r="I2579" s="15"/>
      <c r="J2579" s="15"/>
      <c r="L2579" s="15"/>
      <c r="M2579" s="15"/>
      <c r="O2579" s="15"/>
    </row>
    <row r="2580" spans="7:15" x14ac:dyDescent="0.2">
      <c r="G2580" s="15"/>
      <c r="H2580" s="15"/>
      <c r="I2580" s="15"/>
      <c r="J2580" s="15"/>
      <c r="L2580" s="15"/>
      <c r="M2580" s="15"/>
      <c r="O2580" s="15"/>
    </row>
    <row r="2581" spans="7:15" x14ac:dyDescent="0.2">
      <c r="G2581" s="15"/>
      <c r="H2581" s="15"/>
      <c r="I2581" s="15"/>
      <c r="J2581" s="15"/>
      <c r="L2581" s="15"/>
      <c r="M2581" s="15"/>
      <c r="O2581" s="15"/>
    </row>
    <row r="2582" spans="7:15" x14ac:dyDescent="0.2">
      <c r="G2582" s="15"/>
      <c r="H2582" s="15"/>
      <c r="I2582" s="15"/>
      <c r="J2582" s="15"/>
      <c r="L2582" s="15"/>
      <c r="M2582" s="15"/>
      <c r="O2582" s="15"/>
    </row>
    <row r="2583" spans="7:15" x14ac:dyDescent="0.2">
      <c r="G2583" s="15"/>
      <c r="H2583" s="15"/>
      <c r="I2583" s="15"/>
      <c r="J2583" s="15"/>
      <c r="L2583" s="15"/>
      <c r="M2583" s="15"/>
      <c r="O2583" s="15"/>
    </row>
    <row r="2584" spans="7:15" x14ac:dyDescent="0.2">
      <c r="G2584" s="15"/>
      <c r="H2584" s="15"/>
      <c r="I2584" s="15"/>
      <c r="J2584" s="15"/>
      <c r="L2584" s="15"/>
      <c r="M2584" s="15"/>
      <c r="O2584" s="15"/>
    </row>
    <row r="2585" spans="7:15" x14ac:dyDescent="0.2">
      <c r="G2585" s="15"/>
      <c r="H2585" s="15"/>
      <c r="I2585" s="15"/>
      <c r="J2585" s="15"/>
      <c r="L2585" s="15"/>
      <c r="M2585" s="15"/>
      <c r="O2585" s="15"/>
    </row>
    <row r="2586" spans="7:15" x14ac:dyDescent="0.2">
      <c r="G2586" s="15"/>
      <c r="H2586" s="15"/>
      <c r="I2586" s="15"/>
      <c r="J2586" s="15"/>
      <c r="L2586" s="15"/>
      <c r="M2586" s="15"/>
      <c r="O2586" s="15"/>
    </row>
    <row r="2587" spans="7:15" x14ac:dyDescent="0.2">
      <c r="G2587" s="15"/>
      <c r="H2587" s="15"/>
      <c r="I2587" s="15"/>
      <c r="J2587" s="15"/>
      <c r="L2587" s="15"/>
      <c r="M2587" s="15"/>
      <c r="O2587" s="15"/>
    </row>
    <row r="2588" spans="7:15" x14ac:dyDescent="0.2">
      <c r="G2588" s="15"/>
      <c r="H2588" s="15"/>
      <c r="I2588" s="15"/>
      <c r="J2588" s="15"/>
      <c r="L2588" s="15"/>
      <c r="M2588" s="15"/>
      <c r="O2588" s="15"/>
    </row>
    <row r="2589" spans="7:15" x14ac:dyDescent="0.2">
      <c r="G2589" s="15"/>
      <c r="H2589" s="15"/>
      <c r="I2589" s="15"/>
      <c r="J2589" s="15"/>
      <c r="L2589" s="15"/>
      <c r="M2589" s="15"/>
      <c r="O2589" s="15"/>
    </row>
    <row r="2590" spans="7:15" x14ac:dyDescent="0.2">
      <c r="G2590" s="15"/>
      <c r="H2590" s="15"/>
      <c r="I2590" s="15"/>
      <c r="J2590" s="15"/>
      <c r="L2590" s="15"/>
      <c r="M2590" s="15"/>
      <c r="O2590" s="15"/>
    </row>
    <row r="2591" spans="7:15" x14ac:dyDescent="0.2">
      <c r="G2591" s="15"/>
      <c r="H2591" s="15"/>
      <c r="I2591" s="15"/>
      <c r="J2591" s="15"/>
      <c r="L2591" s="15"/>
      <c r="M2591" s="15"/>
      <c r="O2591" s="15"/>
    </row>
    <row r="2592" spans="7:15" x14ac:dyDescent="0.2">
      <c r="G2592" s="15"/>
      <c r="H2592" s="15"/>
      <c r="I2592" s="15"/>
      <c r="J2592" s="15"/>
      <c r="L2592" s="15"/>
      <c r="M2592" s="15"/>
      <c r="O2592" s="15"/>
    </row>
    <row r="2593" spans="7:15" x14ac:dyDescent="0.2">
      <c r="G2593" s="15"/>
      <c r="H2593" s="15"/>
      <c r="I2593" s="15"/>
      <c r="J2593" s="15"/>
      <c r="L2593" s="15"/>
      <c r="M2593" s="15"/>
      <c r="O2593" s="15"/>
    </row>
    <row r="2594" spans="7:15" x14ac:dyDescent="0.2">
      <c r="G2594" s="15"/>
      <c r="H2594" s="15"/>
      <c r="I2594" s="15"/>
      <c r="J2594" s="15"/>
      <c r="L2594" s="15"/>
      <c r="M2594" s="15"/>
      <c r="O2594" s="15"/>
    </row>
    <row r="2595" spans="7:15" x14ac:dyDescent="0.2">
      <c r="G2595" s="15"/>
      <c r="H2595" s="15"/>
      <c r="I2595" s="15"/>
      <c r="J2595" s="15"/>
      <c r="L2595" s="15"/>
      <c r="M2595" s="15"/>
      <c r="O2595" s="15"/>
    </row>
    <row r="2596" spans="7:15" x14ac:dyDescent="0.2">
      <c r="G2596" s="15"/>
      <c r="H2596" s="15"/>
      <c r="I2596" s="15"/>
      <c r="J2596" s="15"/>
      <c r="L2596" s="15"/>
      <c r="M2596" s="15"/>
      <c r="O2596" s="15"/>
    </row>
    <row r="2597" spans="7:15" x14ac:dyDescent="0.2">
      <c r="G2597" s="15"/>
      <c r="H2597" s="15"/>
      <c r="I2597" s="15"/>
      <c r="J2597" s="15"/>
      <c r="L2597" s="15"/>
      <c r="M2597" s="15"/>
      <c r="O2597" s="15"/>
    </row>
    <row r="2598" spans="7:15" x14ac:dyDescent="0.2">
      <c r="G2598" s="15"/>
      <c r="H2598" s="15"/>
      <c r="I2598" s="15"/>
      <c r="J2598" s="15"/>
      <c r="L2598" s="15"/>
      <c r="M2598" s="15"/>
      <c r="O2598" s="15"/>
    </row>
    <row r="2599" spans="7:15" x14ac:dyDescent="0.2">
      <c r="G2599" s="15"/>
      <c r="H2599" s="15"/>
      <c r="I2599" s="15"/>
      <c r="J2599" s="15"/>
      <c r="L2599" s="15"/>
      <c r="M2599" s="15"/>
      <c r="O2599" s="15"/>
    </row>
    <row r="2600" spans="7:15" x14ac:dyDescent="0.2">
      <c r="G2600" s="15"/>
      <c r="H2600" s="15"/>
      <c r="I2600" s="15"/>
      <c r="J2600" s="15"/>
      <c r="L2600" s="15"/>
      <c r="M2600" s="15"/>
      <c r="O2600" s="15"/>
    </row>
    <row r="2601" spans="7:15" x14ac:dyDescent="0.2">
      <c r="G2601" s="15"/>
      <c r="H2601" s="15"/>
      <c r="I2601" s="15"/>
      <c r="J2601" s="15"/>
      <c r="L2601" s="15"/>
      <c r="M2601" s="15"/>
      <c r="O2601" s="15"/>
    </row>
    <row r="2602" spans="7:15" x14ac:dyDescent="0.2">
      <c r="G2602" s="15"/>
      <c r="H2602" s="15"/>
      <c r="I2602" s="15"/>
      <c r="J2602" s="15"/>
      <c r="L2602" s="15"/>
      <c r="M2602" s="15"/>
      <c r="O2602" s="15"/>
    </row>
    <row r="2603" spans="7:15" x14ac:dyDescent="0.2">
      <c r="G2603" s="15"/>
      <c r="H2603" s="15"/>
      <c r="I2603" s="15"/>
      <c r="J2603" s="15"/>
      <c r="L2603" s="15"/>
      <c r="M2603" s="15"/>
      <c r="O2603" s="15"/>
    </row>
    <row r="2604" spans="7:15" x14ac:dyDescent="0.2">
      <c r="G2604" s="15"/>
      <c r="H2604" s="15"/>
      <c r="I2604" s="15"/>
      <c r="J2604" s="15"/>
      <c r="L2604" s="15"/>
      <c r="M2604" s="15"/>
      <c r="O2604" s="15"/>
    </row>
    <row r="2605" spans="7:15" x14ac:dyDescent="0.2">
      <c r="G2605" s="15"/>
      <c r="H2605" s="15"/>
      <c r="I2605" s="15"/>
      <c r="J2605" s="15"/>
      <c r="L2605" s="15"/>
      <c r="M2605" s="15"/>
      <c r="O2605" s="15"/>
    </row>
    <row r="2606" spans="7:15" x14ac:dyDescent="0.2">
      <c r="G2606" s="15"/>
      <c r="H2606" s="15"/>
      <c r="I2606" s="15"/>
      <c r="J2606" s="15"/>
      <c r="L2606" s="15"/>
      <c r="M2606" s="15"/>
      <c r="O2606" s="15"/>
    </row>
    <row r="2607" spans="7:15" x14ac:dyDescent="0.2">
      <c r="G2607" s="15"/>
      <c r="H2607" s="15"/>
      <c r="I2607" s="15"/>
      <c r="J2607" s="15"/>
      <c r="L2607" s="15"/>
      <c r="M2607" s="15"/>
      <c r="O2607" s="15"/>
    </row>
    <row r="2608" spans="7:15" x14ac:dyDescent="0.2">
      <c r="G2608" s="15"/>
      <c r="H2608" s="15"/>
      <c r="I2608" s="15"/>
      <c r="J2608" s="15"/>
      <c r="L2608" s="15"/>
      <c r="M2608" s="15"/>
      <c r="O2608" s="15"/>
    </row>
    <row r="2609" spans="7:15" x14ac:dyDescent="0.2">
      <c r="G2609" s="15"/>
      <c r="H2609" s="15"/>
      <c r="I2609" s="15"/>
      <c r="J2609" s="15"/>
      <c r="L2609" s="15"/>
      <c r="M2609" s="15"/>
      <c r="O2609" s="15"/>
    </row>
    <row r="2610" spans="7:15" x14ac:dyDescent="0.2">
      <c r="G2610" s="15"/>
      <c r="H2610" s="15"/>
      <c r="I2610" s="15"/>
      <c r="J2610" s="15"/>
      <c r="L2610" s="15"/>
      <c r="M2610" s="15"/>
      <c r="O2610" s="15"/>
    </row>
    <row r="2611" spans="7:15" x14ac:dyDescent="0.2">
      <c r="G2611" s="15"/>
      <c r="H2611" s="15"/>
      <c r="I2611" s="15"/>
      <c r="J2611" s="15"/>
      <c r="L2611" s="15"/>
      <c r="M2611" s="15"/>
      <c r="O2611" s="15"/>
    </row>
    <row r="2612" spans="7:15" x14ac:dyDescent="0.2">
      <c r="G2612" s="15"/>
      <c r="H2612" s="15"/>
      <c r="I2612" s="15"/>
      <c r="J2612" s="15"/>
      <c r="L2612" s="15"/>
      <c r="M2612" s="15"/>
      <c r="O2612" s="15"/>
    </row>
    <row r="2613" spans="7:15" x14ac:dyDescent="0.2">
      <c r="G2613" s="15"/>
      <c r="H2613" s="15"/>
      <c r="I2613" s="15"/>
      <c r="J2613" s="15"/>
      <c r="L2613" s="15"/>
      <c r="M2613" s="15"/>
      <c r="O2613" s="15"/>
    </row>
    <row r="2614" spans="7:15" x14ac:dyDescent="0.2">
      <c r="G2614" s="15"/>
      <c r="H2614" s="15"/>
      <c r="I2614" s="15"/>
      <c r="J2614" s="15"/>
      <c r="L2614" s="15"/>
      <c r="M2614" s="15"/>
      <c r="O2614" s="15"/>
    </row>
    <row r="2615" spans="7:15" x14ac:dyDescent="0.2">
      <c r="G2615" s="15"/>
      <c r="H2615" s="15"/>
      <c r="I2615" s="15"/>
      <c r="J2615" s="15"/>
      <c r="L2615" s="15"/>
      <c r="M2615" s="15"/>
      <c r="O2615" s="15"/>
    </row>
    <row r="2616" spans="7:15" x14ac:dyDescent="0.2">
      <c r="G2616" s="15"/>
      <c r="H2616" s="15"/>
      <c r="I2616" s="15"/>
      <c r="J2616" s="15"/>
      <c r="L2616" s="15"/>
      <c r="M2616" s="15"/>
      <c r="O2616" s="15"/>
    </row>
    <row r="2617" spans="7:15" x14ac:dyDescent="0.2">
      <c r="G2617" s="15"/>
      <c r="H2617" s="15"/>
      <c r="I2617" s="15"/>
      <c r="J2617" s="15"/>
      <c r="L2617" s="15"/>
      <c r="M2617" s="15"/>
      <c r="O2617" s="15"/>
    </row>
    <row r="2618" spans="7:15" x14ac:dyDescent="0.2">
      <c r="G2618" s="15"/>
      <c r="H2618" s="15"/>
      <c r="I2618" s="15"/>
      <c r="J2618" s="15"/>
      <c r="L2618" s="15"/>
      <c r="M2618" s="15"/>
      <c r="O2618" s="15"/>
    </row>
    <row r="2619" spans="7:15" x14ac:dyDescent="0.2">
      <c r="G2619" s="15"/>
      <c r="H2619" s="15"/>
      <c r="I2619" s="15"/>
      <c r="J2619" s="15"/>
      <c r="L2619" s="15"/>
      <c r="M2619" s="15"/>
      <c r="O2619" s="15"/>
    </row>
    <row r="2620" spans="7:15" x14ac:dyDescent="0.2">
      <c r="G2620" s="15"/>
      <c r="H2620" s="15"/>
      <c r="I2620" s="15"/>
      <c r="J2620" s="15"/>
      <c r="L2620" s="15"/>
      <c r="M2620" s="15"/>
      <c r="O2620" s="15"/>
    </row>
    <row r="2621" spans="7:15" x14ac:dyDescent="0.2">
      <c r="G2621" s="15"/>
      <c r="H2621" s="15"/>
      <c r="I2621" s="15"/>
      <c r="J2621" s="15"/>
      <c r="L2621" s="15"/>
      <c r="M2621" s="15"/>
      <c r="O2621" s="15"/>
    </row>
    <row r="2622" spans="7:15" x14ac:dyDescent="0.2">
      <c r="G2622" s="15"/>
      <c r="H2622" s="15"/>
      <c r="I2622" s="15"/>
      <c r="J2622" s="15"/>
      <c r="L2622" s="15"/>
      <c r="M2622" s="15"/>
      <c r="O2622" s="15"/>
    </row>
    <row r="2623" spans="7:15" x14ac:dyDescent="0.2">
      <c r="G2623" s="15"/>
      <c r="H2623" s="15"/>
      <c r="I2623" s="15"/>
      <c r="J2623" s="15"/>
      <c r="L2623" s="15"/>
      <c r="M2623" s="15"/>
      <c r="O2623" s="15"/>
    </row>
    <row r="2624" spans="7:15" x14ac:dyDescent="0.2">
      <c r="G2624" s="15"/>
      <c r="H2624" s="15"/>
      <c r="I2624" s="15"/>
      <c r="J2624" s="15"/>
      <c r="L2624" s="15"/>
      <c r="M2624" s="15"/>
      <c r="O2624" s="15"/>
    </row>
    <row r="2625" spans="7:15" x14ac:dyDescent="0.2">
      <c r="G2625" s="15"/>
      <c r="H2625" s="15"/>
      <c r="I2625" s="15"/>
      <c r="J2625" s="15"/>
      <c r="L2625" s="15"/>
      <c r="M2625" s="15"/>
      <c r="O2625" s="15"/>
    </row>
    <row r="2626" spans="7:15" x14ac:dyDescent="0.2">
      <c r="G2626" s="15"/>
      <c r="H2626" s="15"/>
      <c r="I2626" s="15"/>
      <c r="J2626" s="15"/>
      <c r="L2626" s="15"/>
      <c r="M2626" s="15"/>
      <c r="O2626" s="15"/>
    </row>
    <row r="2627" spans="7:15" x14ac:dyDescent="0.2">
      <c r="G2627" s="15"/>
      <c r="H2627" s="15"/>
      <c r="I2627" s="15"/>
      <c r="J2627" s="15"/>
      <c r="L2627" s="15"/>
      <c r="M2627" s="15"/>
      <c r="O2627" s="15"/>
    </row>
    <row r="2628" spans="7:15" x14ac:dyDescent="0.2">
      <c r="G2628" s="15"/>
      <c r="H2628" s="15"/>
      <c r="I2628" s="15"/>
      <c r="J2628" s="15"/>
      <c r="L2628" s="15"/>
      <c r="M2628" s="15"/>
      <c r="O2628" s="15"/>
    </row>
    <row r="2629" spans="7:15" x14ac:dyDescent="0.2">
      <c r="G2629" s="15"/>
      <c r="H2629" s="15"/>
      <c r="I2629" s="15"/>
      <c r="J2629" s="15"/>
      <c r="L2629" s="15"/>
      <c r="M2629" s="15"/>
      <c r="O2629" s="15"/>
    </row>
    <row r="2630" spans="7:15" x14ac:dyDescent="0.2">
      <c r="G2630" s="15"/>
      <c r="H2630" s="15"/>
      <c r="I2630" s="15"/>
      <c r="J2630" s="15"/>
      <c r="L2630" s="15"/>
      <c r="M2630" s="15"/>
      <c r="O2630" s="15"/>
    </row>
    <row r="2631" spans="7:15" x14ac:dyDescent="0.2">
      <c r="G2631" s="15"/>
      <c r="H2631" s="15"/>
      <c r="I2631" s="15"/>
      <c r="J2631" s="15"/>
      <c r="L2631" s="15"/>
      <c r="M2631" s="15"/>
      <c r="O2631" s="15"/>
    </row>
    <row r="2632" spans="7:15" x14ac:dyDescent="0.2">
      <c r="G2632" s="15"/>
      <c r="H2632" s="15"/>
      <c r="I2632" s="15"/>
      <c r="J2632" s="15"/>
      <c r="L2632" s="15"/>
      <c r="M2632" s="15"/>
      <c r="O2632" s="15"/>
    </row>
    <row r="2633" spans="7:15" x14ac:dyDescent="0.2">
      <c r="G2633" s="15"/>
      <c r="H2633" s="15"/>
      <c r="I2633" s="15"/>
      <c r="J2633" s="15"/>
      <c r="L2633" s="15"/>
      <c r="M2633" s="15"/>
      <c r="O2633" s="15"/>
    </row>
    <row r="2634" spans="7:15" x14ac:dyDescent="0.2">
      <c r="G2634" s="15"/>
      <c r="H2634" s="15"/>
      <c r="I2634" s="15"/>
      <c r="J2634" s="15"/>
      <c r="L2634" s="15"/>
      <c r="M2634" s="15"/>
      <c r="O2634" s="15"/>
    </row>
    <row r="2635" spans="7:15" x14ac:dyDescent="0.2">
      <c r="G2635" s="15"/>
      <c r="H2635" s="15"/>
      <c r="I2635" s="15"/>
      <c r="J2635" s="15"/>
      <c r="L2635" s="15"/>
      <c r="M2635" s="15"/>
      <c r="O2635" s="15"/>
    </row>
    <row r="2636" spans="7:15" x14ac:dyDescent="0.2">
      <c r="G2636" s="15"/>
      <c r="H2636" s="15"/>
      <c r="I2636" s="15"/>
      <c r="J2636" s="15"/>
      <c r="L2636" s="15"/>
      <c r="M2636" s="15"/>
      <c r="O2636" s="15"/>
    </row>
    <row r="2637" spans="7:15" x14ac:dyDescent="0.2">
      <c r="G2637" s="15"/>
      <c r="H2637" s="15"/>
      <c r="I2637" s="15"/>
      <c r="J2637" s="15"/>
      <c r="L2637" s="15"/>
      <c r="M2637" s="15"/>
      <c r="O2637" s="15"/>
    </row>
    <row r="2638" spans="7:15" x14ac:dyDescent="0.2">
      <c r="G2638" s="15"/>
      <c r="H2638" s="15"/>
      <c r="I2638" s="15"/>
      <c r="J2638" s="15"/>
      <c r="L2638" s="15"/>
      <c r="M2638" s="15"/>
      <c r="O2638" s="15"/>
    </row>
    <row r="2639" spans="7:15" x14ac:dyDescent="0.2">
      <c r="G2639" s="15"/>
      <c r="H2639" s="15"/>
      <c r="I2639" s="15"/>
      <c r="J2639" s="15"/>
      <c r="L2639" s="15"/>
      <c r="M2639" s="15"/>
      <c r="O2639" s="15"/>
    </row>
    <row r="2640" spans="7:15" x14ac:dyDescent="0.2">
      <c r="G2640" s="15"/>
      <c r="H2640" s="15"/>
      <c r="I2640" s="15"/>
      <c r="J2640" s="15"/>
      <c r="L2640" s="15"/>
      <c r="M2640" s="15"/>
      <c r="O2640" s="15"/>
    </row>
    <row r="2641" spans="7:15" x14ac:dyDescent="0.2">
      <c r="G2641" s="15"/>
      <c r="H2641" s="15"/>
      <c r="I2641" s="15"/>
      <c r="J2641" s="15"/>
      <c r="L2641" s="15"/>
      <c r="M2641" s="15"/>
      <c r="O2641" s="15"/>
    </row>
    <row r="2642" spans="7:15" x14ac:dyDescent="0.2">
      <c r="G2642" s="15"/>
      <c r="H2642" s="15"/>
      <c r="I2642" s="15"/>
      <c r="J2642" s="15"/>
      <c r="L2642" s="15"/>
      <c r="M2642" s="15"/>
      <c r="O2642" s="15"/>
    </row>
    <row r="2643" spans="7:15" x14ac:dyDescent="0.2">
      <c r="G2643" s="15"/>
      <c r="H2643" s="15"/>
      <c r="I2643" s="15"/>
      <c r="J2643" s="15"/>
      <c r="L2643" s="15"/>
      <c r="M2643" s="15"/>
      <c r="O2643" s="15"/>
    </row>
    <row r="2644" spans="7:15" x14ac:dyDescent="0.2">
      <c r="G2644" s="15"/>
      <c r="H2644" s="15"/>
      <c r="I2644" s="15"/>
      <c r="J2644" s="15"/>
      <c r="L2644" s="15"/>
      <c r="M2644" s="15"/>
      <c r="O2644" s="15"/>
    </row>
    <row r="2645" spans="7:15" x14ac:dyDescent="0.2">
      <c r="G2645" s="15"/>
      <c r="H2645" s="15"/>
      <c r="I2645" s="15"/>
      <c r="J2645" s="15"/>
      <c r="L2645" s="15"/>
      <c r="M2645" s="15"/>
      <c r="O2645" s="15"/>
    </row>
    <row r="2646" spans="7:15" x14ac:dyDescent="0.2">
      <c r="G2646" s="15"/>
      <c r="H2646" s="15"/>
      <c r="I2646" s="15"/>
      <c r="J2646" s="15"/>
      <c r="L2646" s="15"/>
      <c r="M2646" s="15"/>
      <c r="O2646" s="15"/>
    </row>
    <row r="2647" spans="7:15" x14ac:dyDescent="0.2">
      <c r="G2647" s="15"/>
      <c r="H2647" s="15"/>
      <c r="I2647" s="15"/>
      <c r="J2647" s="15"/>
      <c r="L2647" s="15"/>
      <c r="M2647" s="15"/>
      <c r="O2647" s="15"/>
    </row>
    <row r="2648" spans="7:15" x14ac:dyDescent="0.2">
      <c r="G2648" s="15"/>
      <c r="H2648" s="15"/>
      <c r="I2648" s="15"/>
      <c r="J2648" s="15"/>
      <c r="L2648" s="15"/>
      <c r="M2648" s="15"/>
      <c r="O2648" s="15"/>
    </row>
    <row r="2649" spans="7:15" x14ac:dyDescent="0.2">
      <c r="G2649" s="15"/>
      <c r="H2649" s="15"/>
      <c r="I2649" s="15"/>
      <c r="J2649" s="15"/>
      <c r="L2649" s="15"/>
      <c r="M2649" s="15"/>
      <c r="O2649" s="15"/>
    </row>
    <row r="2650" spans="7:15" x14ac:dyDescent="0.2">
      <c r="G2650" s="15"/>
      <c r="H2650" s="15"/>
      <c r="I2650" s="15"/>
      <c r="J2650" s="15"/>
      <c r="L2650" s="15"/>
      <c r="M2650" s="15"/>
      <c r="O2650" s="15"/>
    </row>
    <row r="2651" spans="7:15" x14ac:dyDescent="0.2">
      <c r="G2651" s="15"/>
      <c r="H2651" s="15"/>
      <c r="I2651" s="15"/>
      <c r="J2651" s="15"/>
      <c r="L2651" s="15"/>
      <c r="M2651" s="15"/>
      <c r="O2651" s="15"/>
    </row>
    <row r="2652" spans="7:15" x14ac:dyDescent="0.2">
      <c r="G2652" s="15"/>
      <c r="H2652" s="15"/>
      <c r="I2652" s="15"/>
      <c r="J2652" s="15"/>
      <c r="L2652" s="15"/>
      <c r="M2652" s="15"/>
      <c r="O2652" s="15"/>
    </row>
    <row r="2653" spans="7:15" x14ac:dyDescent="0.2">
      <c r="G2653" s="15"/>
      <c r="H2653" s="15"/>
      <c r="I2653" s="15"/>
      <c r="J2653" s="15"/>
      <c r="L2653" s="15"/>
      <c r="M2653" s="15"/>
      <c r="O2653" s="15"/>
    </row>
    <row r="2654" spans="7:15" x14ac:dyDescent="0.2">
      <c r="G2654" s="15"/>
      <c r="H2654" s="15"/>
      <c r="I2654" s="15"/>
      <c r="J2654" s="15"/>
      <c r="L2654" s="15"/>
      <c r="M2654" s="15"/>
      <c r="O2654" s="15"/>
    </row>
    <row r="2655" spans="7:15" x14ac:dyDescent="0.2">
      <c r="G2655" s="15"/>
      <c r="H2655" s="15"/>
      <c r="I2655" s="15"/>
      <c r="J2655" s="15"/>
      <c r="L2655" s="15"/>
      <c r="M2655" s="15"/>
      <c r="O2655" s="15"/>
    </row>
    <row r="2656" spans="7:15" x14ac:dyDescent="0.2">
      <c r="G2656" s="15"/>
      <c r="H2656" s="15"/>
      <c r="I2656" s="15"/>
      <c r="J2656" s="15"/>
      <c r="L2656" s="15"/>
      <c r="M2656" s="15"/>
      <c r="O2656" s="15"/>
    </row>
    <row r="2657" spans="7:15" x14ac:dyDescent="0.2">
      <c r="G2657" s="15"/>
      <c r="H2657" s="15"/>
      <c r="I2657" s="15"/>
      <c r="J2657" s="15"/>
      <c r="L2657" s="15"/>
      <c r="M2657" s="15"/>
      <c r="O2657" s="15"/>
    </row>
    <row r="2658" spans="7:15" x14ac:dyDescent="0.2">
      <c r="G2658" s="15"/>
      <c r="H2658" s="15"/>
      <c r="I2658" s="15"/>
      <c r="J2658" s="15"/>
      <c r="L2658" s="15"/>
      <c r="M2658" s="15"/>
      <c r="O2658" s="15"/>
    </row>
    <row r="2659" spans="7:15" x14ac:dyDescent="0.2">
      <c r="G2659" s="15"/>
      <c r="H2659" s="15"/>
      <c r="I2659" s="15"/>
      <c r="J2659" s="15"/>
      <c r="L2659" s="15"/>
      <c r="M2659" s="15"/>
      <c r="O2659" s="15"/>
    </row>
    <row r="2660" spans="7:15" x14ac:dyDescent="0.2">
      <c r="G2660" s="15"/>
      <c r="H2660" s="15"/>
      <c r="I2660" s="15"/>
      <c r="J2660" s="15"/>
      <c r="L2660" s="15"/>
      <c r="M2660" s="15"/>
      <c r="O2660" s="15"/>
    </row>
    <row r="2661" spans="7:15" x14ac:dyDescent="0.2">
      <c r="G2661" s="15"/>
      <c r="H2661" s="15"/>
      <c r="I2661" s="15"/>
      <c r="J2661" s="15"/>
      <c r="L2661" s="15"/>
      <c r="M2661" s="15"/>
      <c r="O2661" s="15"/>
    </row>
    <row r="2662" spans="7:15" x14ac:dyDescent="0.2">
      <c r="G2662" s="15"/>
      <c r="H2662" s="15"/>
      <c r="I2662" s="15"/>
      <c r="J2662" s="15"/>
      <c r="L2662" s="15"/>
      <c r="M2662" s="15"/>
      <c r="O2662" s="15"/>
    </row>
    <row r="2663" spans="7:15" x14ac:dyDescent="0.2">
      <c r="G2663" s="15"/>
      <c r="H2663" s="15"/>
      <c r="I2663" s="15"/>
      <c r="J2663" s="15"/>
      <c r="L2663" s="15"/>
      <c r="M2663" s="15"/>
      <c r="O2663" s="15"/>
    </row>
    <row r="2664" spans="7:15" x14ac:dyDescent="0.2">
      <c r="G2664" s="15"/>
      <c r="H2664" s="15"/>
      <c r="I2664" s="15"/>
      <c r="J2664" s="15"/>
      <c r="L2664" s="15"/>
      <c r="M2664" s="15"/>
      <c r="O2664" s="15"/>
    </row>
    <row r="2665" spans="7:15" x14ac:dyDescent="0.2">
      <c r="G2665" s="15"/>
      <c r="H2665" s="15"/>
      <c r="I2665" s="15"/>
      <c r="J2665" s="15"/>
      <c r="L2665" s="15"/>
      <c r="M2665" s="15"/>
      <c r="O2665" s="15"/>
    </row>
    <row r="2666" spans="7:15" x14ac:dyDescent="0.2">
      <c r="G2666" s="15"/>
      <c r="H2666" s="15"/>
      <c r="I2666" s="15"/>
      <c r="J2666" s="15"/>
      <c r="L2666" s="15"/>
      <c r="M2666" s="15"/>
      <c r="O2666" s="15"/>
    </row>
    <row r="2667" spans="7:15" x14ac:dyDescent="0.2">
      <c r="G2667" s="15"/>
      <c r="H2667" s="15"/>
      <c r="I2667" s="15"/>
      <c r="J2667" s="15"/>
      <c r="L2667" s="15"/>
      <c r="M2667" s="15"/>
      <c r="O2667" s="15"/>
    </row>
    <row r="2668" spans="7:15" x14ac:dyDescent="0.2">
      <c r="G2668" s="15"/>
      <c r="H2668" s="15"/>
      <c r="I2668" s="15"/>
      <c r="J2668" s="15"/>
      <c r="L2668" s="15"/>
      <c r="M2668" s="15"/>
      <c r="O2668" s="15"/>
    </row>
    <row r="2669" spans="7:15" x14ac:dyDescent="0.2">
      <c r="G2669" s="15"/>
      <c r="H2669" s="15"/>
      <c r="I2669" s="15"/>
      <c r="J2669" s="15"/>
      <c r="L2669" s="15"/>
      <c r="M2669" s="15"/>
      <c r="O2669" s="15"/>
    </row>
    <row r="2670" spans="7:15" x14ac:dyDescent="0.2">
      <c r="G2670" s="15"/>
      <c r="H2670" s="15"/>
      <c r="I2670" s="15"/>
      <c r="J2670" s="15"/>
      <c r="L2670" s="15"/>
      <c r="M2670" s="15"/>
      <c r="O2670" s="15"/>
    </row>
    <row r="2671" spans="7:15" x14ac:dyDescent="0.2">
      <c r="G2671" s="15"/>
      <c r="H2671" s="15"/>
      <c r="I2671" s="15"/>
      <c r="J2671" s="15"/>
      <c r="L2671" s="15"/>
      <c r="M2671" s="15"/>
      <c r="O2671" s="15"/>
    </row>
    <row r="2672" spans="7:15" x14ac:dyDescent="0.2">
      <c r="G2672" s="15"/>
      <c r="H2672" s="15"/>
      <c r="I2672" s="15"/>
      <c r="J2672" s="15"/>
      <c r="L2672" s="15"/>
      <c r="M2672" s="15"/>
      <c r="O2672" s="15"/>
    </row>
    <row r="2673" spans="7:15" x14ac:dyDescent="0.2">
      <c r="G2673" s="15"/>
      <c r="H2673" s="15"/>
      <c r="I2673" s="15"/>
      <c r="J2673" s="15"/>
      <c r="L2673" s="15"/>
      <c r="M2673" s="15"/>
      <c r="O2673" s="15"/>
    </row>
    <row r="2674" spans="7:15" x14ac:dyDescent="0.2">
      <c r="G2674" s="15"/>
      <c r="H2674" s="15"/>
      <c r="I2674" s="15"/>
      <c r="J2674" s="15"/>
      <c r="L2674" s="15"/>
      <c r="M2674" s="15"/>
      <c r="O2674" s="15"/>
    </row>
    <row r="2675" spans="7:15" x14ac:dyDescent="0.2">
      <c r="G2675" s="15"/>
      <c r="H2675" s="15"/>
      <c r="I2675" s="15"/>
      <c r="J2675" s="15"/>
      <c r="L2675" s="15"/>
      <c r="M2675" s="15"/>
      <c r="O2675" s="15"/>
    </row>
    <row r="2676" spans="7:15" x14ac:dyDescent="0.2">
      <c r="G2676" s="15"/>
      <c r="H2676" s="15"/>
      <c r="I2676" s="15"/>
      <c r="J2676" s="15"/>
      <c r="L2676" s="15"/>
      <c r="M2676" s="15"/>
      <c r="O2676" s="15"/>
    </row>
    <row r="2677" spans="7:15" x14ac:dyDescent="0.2">
      <c r="G2677" s="15"/>
      <c r="H2677" s="15"/>
      <c r="I2677" s="15"/>
      <c r="J2677" s="15"/>
      <c r="L2677" s="15"/>
      <c r="M2677" s="15"/>
      <c r="O2677" s="15"/>
    </row>
    <row r="2678" spans="7:15" x14ac:dyDescent="0.2">
      <c r="G2678" s="15"/>
      <c r="H2678" s="15"/>
      <c r="I2678" s="15"/>
      <c r="J2678" s="15"/>
      <c r="L2678" s="15"/>
      <c r="M2678" s="15"/>
      <c r="O2678" s="15"/>
    </row>
    <row r="2679" spans="7:15" x14ac:dyDescent="0.2">
      <c r="G2679" s="15"/>
      <c r="H2679" s="15"/>
      <c r="I2679" s="15"/>
      <c r="J2679" s="15"/>
      <c r="L2679" s="15"/>
      <c r="M2679" s="15"/>
      <c r="O2679" s="15"/>
    </row>
    <row r="2680" spans="7:15" x14ac:dyDescent="0.2">
      <c r="G2680" s="15"/>
      <c r="H2680" s="15"/>
      <c r="I2680" s="15"/>
      <c r="J2680" s="15"/>
      <c r="L2680" s="15"/>
      <c r="M2680" s="15"/>
      <c r="O2680" s="15"/>
    </row>
    <row r="2681" spans="7:15" x14ac:dyDescent="0.2">
      <c r="G2681" s="15"/>
      <c r="H2681" s="15"/>
      <c r="I2681" s="15"/>
      <c r="J2681" s="15"/>
      <c r="L2681" s="15"/>
      <c r="M2681" s="15"/>
      <c r="O2681" s="15"/>
    </row>
    <row r="2682" spans="7:15" x14ac:dyDescent="0.2">
      <c r="G2682" s="15"/>
      <c r="H2682" s="15"/>
      <c r="I2682" s="15"/>
      <c r="J2682" s="15"/>
      <c r="L2682" s="15"/>
      <c r="M2682" s="15"/>
      <c r="O2682" s="15"/>
    </row>
    <row r="2683" spans="7:15" x14ac:dyDescent="0.2">
      <c r="G2683" s="15"/>
      <c r="H2683" s="15"/>
      <c r="I2683" s="15"/>
      <c r="J2683" s="15"/>
      <c r="L2683" s="15"/>
      <c r="M2683" s="15"/>
      <c r="O2683" s="15"/>
    </row>
    <row r="2684" spans="7:15" x14ac:dyDescent="0.2">
      <c r="G2684" s="15"/>
      <c r="H2684" s="15"/>
      <c r="I2684" s="15"/>
      <c r="J2684" s="15"/>
      <c r="L2684" s="15"/>
      <c r="M2684" s="15"/>
      <c r="O2684" s="15"/>
    </row>
    <row r="2685" spans="7:15" x14ac:dyDescent="0.2">
      <c r="G2685" s="15"/>
      <c r="H2685" s="15"/>
      <c r="I2685" s="15"/>
      <c r="J2685" s="15"/>
      <c r="L2685" s="15"/>
      <c r="M2685" s="15"/>
      <c r="O2685" s="15"/>
    </row>
    <row r="2686" spans="7:15" x14ac:dyDescent="0.2">
      <c r="G2686" s="15"/>
      <c r="H2686" s="15"/>
      <c r="I2686" s="15"/>
      <c r="J2686" s="15"/>
      <c r="L2686" s="15"/>
      <c r="M2686" s="15"/>
      <c r="O2686" s="15"/>
    </row>
    <row r="2687" spans="7:15" x14ac:dyDescent="0.2">
      <c r="G2687" s="15"/>
      <c r="H2687" s="15"/>
      <c r="I2687" s="15"/>
      <c r="J2687" s="15"/>
      <c r="L2687" s="15"/>
      <c r="M2687" s="15"/>
      <c r="O2687" s="15"/>
    </row>
    <row r="2688" spans="7:15" x14ac:dyDescent="0.2">
      <c r="G2688" s="15"/>
      <c r="H2688" s="15"/>
      <c r="I2688" s="15"/>
      <c r="J2688" s="15"/>
      <c r="L2688" s="15"/>
      <c r="M2688" s="15"/>
      <c r="O2688" s="15"/>
    </row>
    <row r="2689" spans="7:15" x14ac:dyDescent="0.2">
      <c r="G2689" s="15"/>
      <c r="H2689" s="15"/>
      <c r="I2689" s="15"/>
      <c r="J2689" s="15"/>
      <c r="L2689" s="15"/>
      <c r="M2689" s="15"/>
      <c r="O2689" s="15"/>
    </row>
    <row r="2690" spans="7:15" x14ac:dyDescent="0.2">
      <c r="G2690" s="15"/>
      <c r="H2690" s="15"/>
      <c r="I2690" s="15"/>
      <c r="J2690" s="15"/>
      <c r="L2690" s="15"/>
      <c r="M2690" s="15"/>
      <c r="O2690" s="15"/>
    </row>
    <row r="2691" spans="7:15" x14ac:dyDescent="0.2">
      <c r="G2691" s="15"/>
      <c r="H2691" s="15"/>
      <c r="I2691" s="15"/>
      <c r="J2691" s="15"/>
      <c r="L2691" s="15"/>
      <c r="M2691" s="15"/>
      <c r="O2691" s="15"/>
    </row>
    <row r="2692" spans="7:15" x14ac:dyDescent="0.2">
      <c r="G2692" s="15"/>
      <c r="H2692" s="15"/>
      <c r="I2692" s="15"/>
      <c r="J2692" s="15"/>
      <c r="L2692" s="15"/>
      <c r="M2692" s="15"/>
      <c r="O2692" s="15"/>
    </row>
    <row r="2693" spans="7:15" x14ac:dyDescent="0.2">
      <c r="G2693" s="15"/>
      <c r="H2693" s="15"/>
      <c r="I2693" s="15"/>
      <c r="J2693" s="15"/>
      <c r="L2693" s="15"/>
      <c r="M2693" s="15"/>
      <c r="O2693" s="15"/>
    </row>
    <row r="2694" spans="7:15" x14ac:dyDescent="0.2">
      <c r="G2694" s="15"/>
      <c r="H2694" s="15"/>
      <c r="I2694" s="15"/>
      <c r="J2694" s="15"/>
      <c r="L2694" s="15"/>
      <c r="M2694" s="15"/>
      <c r="O2694" s="15"/>
    </row>
    <row r="2695" spans="7:15" x14ac:dyDescent="0.2">
      <c r="G2695" s="15"/>
      <c r="H2695" s="15"/>
      <c r="I2695" s="15"/>
      <c r="J2695" s="15"/>
      <c r="L2695" s="15"/>
      <c r="M2695" s="15"/>
      <c r="O2695" s="15"/>
    </row>
    <row r="2696" spans="7:15" x14ac:dyDescent="0.2">
      <c r="G2696" s="15"/>
      <c r="H2696" s="15"/>
      <c r="I2696" s="15"/>
      <c r="J2696" s="15"/>
      <c r="L2696" s="15"/>
      <c r="M2696" s="15"/>
      <c r="O2696" s="15"/>
    </row>
    <row r="2697" spans="7:15" x14ac:dyDescent="0.2">
      <c r="G2697" s="15"/>
      <c r="H2697" s="15"/>
      <c r="I2697" s="15"/>
      <c r="J2697" s="15"/>
      <c r="L2697" s="15"/>
      <c r="M2697" s="15"/>
      <c r="O2697" s="15"/>
    </row>
    <row r="2698" spans="7:15" x14ac:dyDescent="0.2">
      <c r="G2698" s="15"/>
      <c r="H2698" s="15"/>
      <c r="I2698" s="15"/>
      <c r="J2698" s="15"/>
      <c r="L2698" s="15"/>
      <c r="M2698" s="15"/>
      <c r="O2698" s="15"/>
    </row>
    <row r="2699" spans="7:15" x14ac:dyDescent="0.2">
      <c r="G2699" s="15"/>
      <c r="H2699" s="15"/>
      <c r="I2699" s="15"/>
      <c r="J2699" s="15"/>
      <c r="L2699" s="15"/>
      <c r="M2699" s="15"/>
      <c r="O2699" s="15"/>
    </row>
    <row r="2700" spans="7:15" x14ac:dyDescent="0.2">
      <c r="G2700" s="15"/>
      <c r="H2700" s="15"/>
      <c r="I2700" s="15"/>
      <c r="J2700" s="15"/>
      <c r="L2700" s="15"/>
      <c r="M2700" s="15"/>
      <c r="O2700" s="15"/>
    </row>
    <row r="2701" spans="7:15" x14ac:dyDescent="0.2">
      <c r="G2701" s="15"/>
      <c r="H2701" s="15"/>
      <c r="I2701" s="15"/>
      <c r="J2701" s="15"/>
      <c r="L2701" s="15"/>
      <c r="M2701" s="15"/>
      <c r="O2701" s="15"/>
    </row>
    <row r="2702" spans="7:15" x14ac:dyDescent="0.2">
      <c r="G2702" s="15"/>
      <c r="H2702" s="15"/>
      <c r="I2702" s="15"/>
      <c r="J2702" s="15"/>
      <c r="L2702" s="15"/>
      <c r="M2702" s="15"/>
      <c r="O2702" s="15"/>
    </row>
    <row r="2703" spans="7:15" x14ac:dyDescent="0.2">
      <c r="G2703" s="15"/>
      <c r="H2703" s="15"/>
      <c r="I2703" s="15"/>
      <c r="J2703" s="15"/>
      <c r="L2703" s="15"/>
      <c r="M2703" s="15"/>
      <c r="O2703" s="15"/>
    </row>
    <row r="2704" spans="7:15" x14ac:dyDescent="0.2">
      <c r="G2704" s="15"/>
      <c r="H2704" s="15"/>
      <c r="I2704" s="15"/>
      <c r="J2704" s="15"/>
      <c r="L2704" s="15"/>
      <c r="M2704" s="15"/>
      <c r="O2704" s="15"/>
    </row>
    <row r="2705" spans="7:15" x14ac:dyDescent="0.2">
      <c r="G2705" s="15"/>
      <c r="H2705" s="15"/>
      <c r="I2705" s="15"/>
      <c r="J2705" s="15"/>
      <c r="L2705" s="15"/>
      <c r="M2705" s="15"/>
      <c r="O2705" s="15"/>
    </row>
    <row r="2706" spans="7:15" x14ac:dyDescent="0.2">
      <c r="G2706" s="15"/>
      <c r="H2706" s="15"/>
      <c r="I2706" s="15"/>
      <c r="J2706" s="15"/>
      <c r="L2706" s="15"/>
      <c r="M2706" s="15"/>
      <c r="O2706" s="15"/>
    </row>
    <row r="2707" spans="7:15" x14ac:dyDescent="0.2">
      <c r="G2707" s="15"/>
      <c r="H2707" s="15"/>
      <c r="I2707" s="15"/>
      <c r="J2707" s="15"/>
      <c r="L2707" s="15"/>
      <c r="M2707" s="15"/>
      <c r="O2707" s="15"/>
    </row>
    <row r="2708" spans="7:15" x14ac:dyDescent="0.2">
      <c r="G2708" s="15"/>
      <c r="H2708" s="15"/>
      <c r="I2708" s="15"/>
      <c r="J2708" s="15"/>
      <c r="L2708" s="15"/>
      <c r="M2708" s="15"/>
      <c r="O2708" s="15"/>
    </row>
    <row r="2709" spans="7:15" x14ac:dyDescent="0.2">
      <c r="G2709" s="15"/>
      <c r="H2709" s="15"/>
      <c r="I2709" s="15"/>
      <c r="J2709" s="15"/>
      <c r="L2709" s="15"/>
      <c r="M2709" s="15"/>
      <c r="O2709" s="15"/>
    </row>
    <row r="2710" spans="7:15" x14ac:dyDescent="0.2">
      <c r="G2710" s="15"/>
      <c r="H2710" s="15"/>
      <c r="I2710" s="15"/>
      <c r="J2710" s="15"/>
      <c r="L2710" s="15"/>
      <c r="M2710" s="15"/>
      <c r="O2710" s="15"/>
    </row>
    <row r="2711" spans="7:15" x14ac:dyDescent="0.2">
      <c r="G2711" s="15"/>
      <c r="H2711" s="15"/>
      <c r="I2711" s="15"/>
      <c r="J2711" s="15"/>
      <c r="L2711" s="15"/>
      <c r="M2711" s="15"/>
      <c r="O2711" s="15"/>
    </row>
    <row r="2712" spans="7:15" x14ac:dyDescent="0.2">
      <c r="G2712" s="15"/>
      <c r="H2712" s="15"/>
      <c r="I2712" s="15"/>
      <c r="J2712" s="15"/>
      <c r="L2712" s="15"/>
      <c r="M2712" s="15"/>
      <c r="O2712" s="15"/>
    </row>
    <row r="2713" spans="7:15" x14ac:dyDescent="0.2">
      <c r="G2713" s="15"/>
      <c r="H2713" s="15"/>
      <c r="I2713" s="15"/>
      <c r="J2713" s="15"/>
      <c r="L2713" s="15"/>
      <c r="M2713" s="15"/>
      <c r="O2713" s="15"/>
    </row>
    <row r="2714" spans="7:15" x14ac:dyDescent="0.2">
      <c r="G2714" s="15"/>
      <c r="H2714" s="15"/>
      <c r="I2714" s="15"/>
      <c r="J2714" s="15"/>
      <c r="L2714" s="15"/>
      <c r="M2714" s="15"/>
      <c r="O2714" s="15"/>
    </row>
    <row r="2715" spans="7:15" x14ac:dyDescent="0.2">
      <c r="G2715" s="15"/>
      <c r="H2715" s="15"/>
      <c r="I2715" s="15"/>
      <c r="J2715" s="15"/>
      <c r="L2715" s="15"/>
      <c r="M2715" s="15"/>
      <c r="O2715" s="15"/>
    </row>
    <row r="2716" spans="7:15" x14ac:dyDescent="0.2">
      <c r="G2716" s="15"/>
      <c r="H2716" s="15"/>
      <c r="I2716" s="15"/>
      <c r="J2716" s="15"/>
      <c r="L2716" s="15"/>
      <c r="M2716" s="15"/>
      <c r="O2716" s="15"/>
    </row>
    <row r="2717" spans="7:15" x14ac:dyDescent="0.2">
      <c r="G2717" s="15"/>
      <c r="H2717" s="15"/>
      <c r="I2717" s="15"/>
      <c r="J2717" s="15"/>
      <c r="L2717" s="15"/>
      <c r="M2717" s="15"/>
      <c r="O2717" s="15"/>
    </row>
    <row r="2718" spans="7:15" x14ac:dyDescent="0.2">
      <c r="G2718" s="15"/>
      <c r="H2718" s="15"/>
      <c r="I2718" s="15"/>
      <c r="J2718" s="15"/>
      <c r="L2718" s="15"/>
      <c r="M2718" s="15"/>
      <c r="O2718" s="15"/>
    </row>
    <row r="2719" spans="7:15" x14ac:dyDescent="0.2">
      <c r="G2719" s="15"/>
      <c r="H2719" s="15"/>
      <c r="I2719" s="15"/>
      <c r="J2719" s="15"/>
      <c r="L2719" s="15"/>
      <c r="M2719" s="15"/>
      <c r="O2719" s="15"/>
    </row>
    <row r="2720" spans="7:15" x14ac:dyDescent="0.2">
      <c r="G2720" s="15"/>
      <c r="H2720" s="15"/>
      <c r="I2720" s="15"/>
      <c r="J2720" s="15"/>
      <c r="L2720" s="15"/>
      <c r="M2720" s="15"/>
      <c r="O2720" s="15"/>
    </row>
    <row r="2721" spans="7:15" x14ac:dyDescent="0.2">
      <c r="G2721" s="15"/>
      <c r="H2721" s="15"/>
      <c r="I2721" s="15"/>
      <c r="J2721" s="15"/>
      <c r="L2721" s="15"/>
      <c r="M2721" s="15"/>
      <c r="O2721" s="15"/>
    </row>
    <row r="2722" spans="7:15" x14ac:dyDescent="0.2">
      <c r="G2722" s="15"/>
      <c r="H2722" s="15"/>
      <c r="I2722" s="15"/>
      <c r="J2722" s="15"/>
      <c r="L2722" s="15"/>
      <c r="M2722" s="15"/>
      <c r="O2722" s="15"/>
    </row>
    <row r="2723" spans="7:15" x14ac:dyDescent="0.2">
      <c r="G2723" s="15"/>
      <c r="H2723" s="15"/>
      <c r="I2723" s="15"/>
      <c r="J2723" s="15"/>
      <c r="L2723" s="15"/>
      <c r="M2723" s="15"/>
      <c r="O2723" s="15"/>
    </row>
    <row r="2724" spans="7:15" x14ac:dyDescent="0.2">
      <c r="G2724" s="15"/>
      <c r="H2724" s="15"/>
      <c r="I2724" s="15"/>
      <c r="J2724" s="15"/>
      <c r="L2724" s="15"/>
      <c r="M2724" s="15"/>
      <c r="O2724" s="15"/>
    </row>
    <row r="2725" spans="7:15" x14ac:dyDescent="0.2">
      <c r="G2725" s="15"/>
      <c r="H2725" s="15"/>
      <c r="I2725" s="15"/>
      <c r="J2725" s="15"/>
      <c r="L2725" s="15"/>
      <c r="M2725" s="15"/>
      <c r="O2725" s="15"/>
    </row>
    <row r="2726" spans="7:15" x14ac:dyDescent="0.2">
      <c r="G2726" s="15"/>
      <c r="H2726" s="15"/>
      <c r="I2726" s="15"/>
      <c r="J2726" s="15"/>
      <c r="L2726" s="15"/>
      <c r="M2726" s="15"/>
      <c r="O2726" s="15"/>
    </row>
    <row r="2727" spans="7:15" x14ac:dyDescent="0.2">
      <c r="G2727" s="15"/>
      <c r="H2727" s="15"/>
      <c r="I2727" s="15"/>
      <c r="J2727" s="15"/>
      <c r="L2727" s="15"/>
      <c r="M2727" s="15"/>
      <c r="O2727" s="15"/>
    </row>
    <row r="2728" spans="7:15" x14ac:dyDescent="0.2">
      <c r="G2728" s="15"/>
      <c r="H2728" s="15"/>
      <c r="I2728" s="15"/>
      <c r="J2728" s="15"/>
      <c r="L2728" s="15"/>
      <c r="M2728" s="15"/>
      <c r="O2728" s="15"/>
    </row>
    <row r="2729" spans="7:15" x14ac:dyDescent="0.2">
      <c r="G2729" s="15"/>
      <c r="H2729" s="15"/>
      <c r="I2729" s="15"/>
      <c r="J2729" s="15"/>
      <c r="L2729" s="15"/>
      <c r="M2729" s="15"/>
      <c r="O2729" s="15"/>
    </row>
    <row r="2730" spans="7:15" x14ac:dyDescent="0.2">
      <c r="G2730" s="15"/>
      <c r="H2730" s="15"/>
      <c r="I2730" s="15"/>
      <c r="J2730" s="15"/>
      <c r="L2730" s="15"/>
      <c r="M2730" s="15"/>
      <c r="O2730" s="15"/>
    </row>
    <row r="2731" spans="7:15" x14ac:dyDescent="0.2">
      <c r="G2731" s="15"/>
      <c r="H2731" s="15"/>
      <c r="I2731" s="15"/>
      <c r="J2731" s="15"/>
      <c r="L2731" s="15"/>
      <c r="M2731" s="15"/>
      <c r="O2731" s="15"/>
    </row>
    <row r="2732" spans="7:15" x14ac:dyDescent="0.2">
      <c r="G2732" s="15"/>
      <c r="H2732" s="15"/>
      <c r="I2732" s="15"/>
      <c r="J2732" s="15"/>
      <c r="L2732" s="15"/>
      <c r="M2732" s="15"/>
      <c r="O2732" s="15"/>
    </row>
    <row r="2733" spans="7:15" x14ac:dyDescent="0.2">
      <c r="G2733" s="15"/>
      <c r="H2733" s="15"/>
      <c r="I2733" s="15"/>
      <c r="J2733" s="15"/>
      <c r="L2733" s="15"/>
      <c r="M2733" s="15"/>
      <c r="O2733" s="15"/>
    </row>
    <row r="2734" spans="7:15" x14ac:dyDescent="0.2">
      <c r="G2734" s="15"/>
      <c r="H2734" s="15"/>
      <c r="I2734" s="15"/>
      <c r="J2734" s="15"/>
      <c r="L2734" s="15"/>
      <c r="M2734" s="15"/>
      <c r="O2734" s="15"/>
    </row>
    <row r="2735" spans="7:15" x14ac:dyDescent="0.2">
      <c r="G2735" s="15"/>
      <c r="H2735" s="15"/>
      <c r="I2735" s="15"/>
      <c r="J2735" s="15"/>
      <c r="L2735" s="15"/>
      <c r="M2735" s="15"/>
      <c r="O2735" s="15"/>
    </row>
    <row r="2736" spans="7:15" x14ac:dyDescent="0.2">
      <c r="G2736" s="15"/>
      <c r="H2736" s="15"/>
      <c r="I2736" s="15"/>
      <c r="J2736" s="15"/>
      <c r="L2736" s="15"/>
      <c r="M2736" s="15"/>
      <c r="O2736" s="15"/>
    </row>
    <row r="2737" spans="7:15" x14ac:dyDescent="0.2">
      <c r="G2737" s="15"/>
      <c r="H2737" s="15"/>
      <c r="I2737" s="15"/>
      <c r="J2737" s="15"/>
      <c r="L2737" s="15"/>
      <c r="M2737" s="15"/>
      <c r="O2737" s="15"/>
    </row>
    <row r="2738" spans="7:15" x14ac:dyDescent="0.2">
      <c r="G2738" s="15"/>
      <c r="H2738" s="15"/>
      <c r="I2738" s="15"/>
      <c r="J2738" s="15"/>
      <c r="L2738" s="15"/>
      <c r="M2738" s="15"/>
      <c r="O2738" s="15"/>
    </row>
    <row r="2739" spans="7:15" x14ac:dyDescent="0.2">
      <c r="G2739" s="15"/>
      <c r="H2739" s="15"/>
      <c r="I2739" s="15"/>
      <c r="J2739" s="15"/>
      <c r="L2739" s="15"/>
      <c r="M2739" s="15"/>
      <c r="O2739" s="15"/>
    </row>
    <row r="2740" spans="7:15" x14ac:dyDescent="0.2">
      <c r="G2740" s="15"/>
      <c r="H2740" s="15"/>
      <c r="I2740" s="15"/>
      <c r="J2740" s="15"/>
      <c r="L2740" s="15"/>
      <c r="M2740" s="15"/>
      <c r="O2740" s="15"/>
    </row>
    <row r="2741" spans="7:15" x14ac:dyDescent="0.2">
      <c r="G2741" s="15"/>
      <c r="H2741" s="15"/>
      <c r="I2741" s="15"/>
      <c r="J2741" s="15"/>
      <c r="L2741" s="15"/>
      <c r="M2741" s="15"/>
      <c r="O2741" s="15"/>
    </row>
    <row r="2742" spans="7:15" x14ac:dyDescent="0.2">
      <c r="G2742" s="15"/>
      <c r="H2742" s="15"/>
      <c r="I2742" s="15"/>
      <c r="J2742" s="15"/>
      <c r="L2742" s="15"/>
      <c r="M2742" s="15"/>
      <c r="O2742" s="15"/>
    </row>
    <row r="2743" spans="7:15" x14ac:dyDescent="0.2">
      <c r="G2743" s="15"/>
      <c r="H2743" s="15"/>
      <c r="I2743" s="15"/>
      <c r="J2743" s="15"/>
      <c r="L2743" s="15"/>
      <c r="M2743" s="15"/>
      <c r="O2743" s="15"/>
    </row>
    <row r="2744" spans="7:15" x14ac:dyDescent="0.2">
      <c r="G2744" s="15"/>
      <c r="H2744" s="15"/>
      <c r="I2744" s="15"/>
      <c r="J2744" s="15"/>
      <c r="L2744" s="15"/>
      <c r="M2744" s="15"/>
      <c r="O2744" s="15"/>
    </row>
    <row r="2745" spans="7:15" x14ac:dyDescent="0.2">
      <c r="G2745" s="15"/>
      <c r="H2745" s="15"/>
      <c r="I2745" s="15"/>
      <c r="J2745" s="15"/>
      <c r="L2745" s="15"/>
      <c r="M2745" s="15"/>
      <c r="O2745" s="15"/>
    </row>
    <row r="2746" spans="7:15" x14ac:dyDescent="0.2">
      <c r="G2746" s="15"/>
      <c r="H2746" s="15"/>
      <c r="I2746" s="15"/>
      <c r="J2746" s="15"/>
      <c r="L2746" s="15"/>
      <c r="M2746" s="15"/>
      <c r="O2746" s="15"/>
    </row>
    <row r="2747" spans="7:15" x14ac:dyDescent="0.2">
      <c r="G2747" s="15"/>
      <c r="H2747" s="15"/>
      <c r="I2747" s="15"/>
      <c r="J2747" s="15"/>
      <c r="L2747" s="15"/>
      <c r="M2747" s="15"/>
      <c r="O2747" s="15"/>
    </row>
    <row r="2748" spans="7:15" x14ac:dyDescent="0.2">
      <c r="G2748" s="15"/>
      <c r="H2748" s="15"/>
      <c r="I2748" s="15"/>
      <c r="J2748" s="15"/>
      <c r="L2748" s="15"/>
      <c r="M2748" s="15"/>
      <c r="O2748" s="15"/>
    </row>
    <row r="2749" spans="7:15" x14ac:dyDescent="0.2">
      <c r="G2749" s="15"/>
      <c r="H2749" s="15"/>
      <c r="I2749" s="15"/>
      <c r="J2749" s="15"/>
      <c r="L2749" s="15"/>
      <c r="M2749" s="15"/>
      <c r="O2749" s="15"/>
    </row>
    <row r="2750" spans="7:15" x14ac:dyDescent="0.2">
      <c r="G2750" s="15"/>
      <c r="H2750" s="15"/>
      <c r="I2750" s="15"/>
      <c r="J2750" s="15"/>
      <c r="L2750" s="15"/>
      <c r="M2750" s="15"/>
      <c r="O2750" s="15"/>
    </row>
    <row r="2751" spans="7:15" x14ac:dyDescent="0.2">
      <c r="G2751" s="15"/>
      <c r="H2751" s="15"/>
      <c r="I2751" s="15"/>
      <c r="J2751" s="15"/>
      <c r="L2751" s="15"/>
      <c r="M2751" s="15"/>
      <c r="O2751" s="15"/>
    </row>
    <row r="2752" spans="7:15" x14ac:dyDescent="0.2">
      <c r="G2752" s="15"/>
      <c r="H2752" s="15"/>
      <c r="I2752" s="15"/>
      <c r="J2752" s="15"/>
      <c r="L2752" s="15"/>
      <c r="M2752" s="15"/>
      <c r="O2752" s="15"/>
    </row>
    <row r="2753" spans="7:15" x14ac:dyDescent="0.2">
      <c r="G2753" s="15"/>
      <c r="H2753" s="15"/>
      <c r="I2753" s="15"/>
      <c r="J2753" s="15"/>
      <c r="L2753" s="15"/>
      <c r="M2753" s="15"/>
      <c r="O2753" s="15"/>
    </row>
    <row r="2754" spans="7:15" x14ac:dyDescent="0.2">
      <c r="G2754" s="15"/>
      <c r="H2754" s="15"/>
      <c r="I2754" s="15"/>
      <c r="J2754" s="15"/>
      <c r="L2754" s="15"/>
      <c r="M2754" s="15"/>
      <c r="O2754" s="15"/>
    </row>
    <row r="2755" spans="7:15" x14ac:dyDescent="0.2">
      <c r="G2755" s="15"/>
      <c r="H2755" s="15"/>
      <c r="I2755" s="15"/>
      <c r="J2755" s="15"/>
      <c r="L2755" s="15"/>
      <c r="M2755" s="15"/>
      <c r="O2755" s="15"/>
    </row>
    <row r="2756" spans="7:15" x14ac:dyDescent="0.2">
      <c r="G2756" s="15"/>
      <c r="H2756" s="15"/>
      <c r="I2756" s="15"/>
      <c r="J2756" s="15"/>
      <c r="L2756" s="15"/>
      <c r="M2756" s="15"/>
      <c r="O2756" s="15"/>
    </row>
    <row r="2757" spans="7:15" x14ac:dyDescent="0.2">
      <c r="G2757" s="15"/>
      <c r="H2757" s="15"/>
      <c r="I2757" s="15"/>
      <c r="J2757" s="15"/>
      <c r="L2757" s="15"/>
      <c r="M2757" s="15"/>
      <c r="O2757" s="15"/>
    </row>
    <row r="2758" spans="7:15" x14ac:dyDescent="0.2">
      <c r="G2758" s="15"/>
      <c r="H2758" s="15"/>
      <c r="I2758" s="15"/>
      <c r="J2758" s="15"/>
      <c r="L2758" s="15"/>
      <c r="M2758" s="15"/>
      <c r="O2758" s="15"/>
    </row>
    <row r="2759" spans="7:15" x14ac:dyDescent="0.2">
      <c r="G2759" s="15"/>
      <c r="H2759" s="15"/>
      <c r="I2759" s="15"/>
      <c r="J2759" s="15"/>
      <c r="L2759" s="15"/>
      <c r="M2759" s="15"/>
      <c r="O2759" s="15"/>
    </row>
    <row r="2760" spans="7:15" x14ac:dyDescent="0.2">
      <c r="G2760" s="15"/>
      <c r="H2760" s="15"/>
      <c r="I2760" s="15"/>
      <c r="J2760" s="15"/>
      <c r="L2760" s="15"/>
      <c r="M2760" s="15"/>
      <c r="O2760" s="15"/>
    </row>
    <row r="2761" spans="7:15" x14ac:dyDescent="0.2">
      <c r="G2761" s="15"/>
      <c r="H2761" s="15"/>
      <c r="I2761" s="15"/>
      <c r="J2761" s="15"/>
      <c r="L2761" s="15"/>
      <c r="M2761" s="15"/>
      <c r="O2761" s="15"/>
    </row>
    <row r="2762" spans="7:15" x14ac:dyDescent="0.2">
      <c r="G2762" s="15"/>
      <c r="H2762" s="15"/>
      <c r="I2762" s="15"/>
      <c r="J2762" s="15"/>
      <c r="L2762" s="15"/>
      <c r="M2762" s="15"/>
      <c r="O2762" s="15"/>
    </row>
    <row r="2763" spans="7:15" x14ac:dyDescent="0.2">
      <c r="G2763" s="15"/>
      <c r="H2763" s="15"/>
      <c r="I2763" s="15"/>
      <c r="J2763" s="15"/>
      <c r="L2763" s="15"/>
      <c r="M2763" s="15"/>
      <c r="O2763" s="15"/>
    </row>
    <row r="2764" spans="7:15" x14ac:dyDescent="0.2">
      <c r="G2764" s="15"/>
      <c r="H2764" s="15"/>
      <c r="I2764" s="15"/>
      <c r="J2764" s="15"/>
      <c r="L2764" s="15"/>
      <c r="M2764" s="15"/>
      <c r="O2764" s="15"/>
    </row>
    <row r="2765" spans="7:15" x14ac:dyDescent="0.2">
      <c r="G2765" s="15"/>
      <c r="H2765" s="15"/>
      <c r="I2765" s="15"/>
      <c r="J2765" s="15"/>
      <c r="L2765" s="15"/>
      <c r="M2765" s="15"/>
      <c r="O2765" s="15"/>
    </row>
    <row r="2766" spans="7:15" x14ac:dyDescent="0.2">
      <c r="G2766" s="15"/>
      <c r="H2766" s="15"/>
      <c r="I2766" s="15"/>
      <c r="J2766" s="15"/>
      <c r="L2766" s="15"/>
      <c r="M2766" s="15"/>
      <c r="O2766" s="15"/>
    </row>
    <row r="2767" spans="7:15" x14ac:dyDescent="0.2">
      <c r="G2767" s="15"/>
      <c r="H2767" s="15"/>
      <c r="I2767" s="15"/>
      <c r="J2767" s="15"/>
      <c r="L2767" s="15"/>
      <c r="M2767" s="15"/>
      <c r="O2767" s="15"/>
    </row>
    <row r="2768" spans="7:15" x14ac:dyDescent="0.2">
      <c r="G2768" s="15"/>
      <c r="H2768" s="15"/>
      <c r="I2768" s="15"/>
      <c r="J2768" s="15"/>
      <c r="L2768" s="15"/>
      <c r="M2768" s="15"/>
      <c r="O2768" s="15"/>
    </row>
    <row r="2769" spans="7:15" x14ac:dyDescent="0.2">
      <c r="G2769" s="15"/>
      <c r="H2769" s="15"/>
      <c r="I2769" s="15"/>
      <c r="J2769" s="15"/>
      <c r="L2769" s="15"/>
      <c r="M2769" s="15"/>
      <c r="O2769" s="15"/>
    </row>
    <row r="2770" spans="7:15" x14ac:dyDescent="0.2">
      <c r="G2770" s="15"/>
      <c r="H2770" s="15"/>
      <c r="I2770" s="15"/>
      <c r="J2770" s="15"/>
      <c r="L2770" s="15"/>
      <c r="M2770" s="15"/>
      <c r="O2770" s="15"/>
    </row>
    <row r="2771" spans="7:15" x14ac:dyDescent="0.2">
      <c r="G2771" s="15"/>
      <c r="H2771" s="15"/>
      <c r="I2771" s="15"/>
      <c r="J2771" s="15"/>
      <c r="L2771" s="15"/>
      <c r="M2771" s="15"/>
      <c r="O2771" s="15"/>
    </row>
    <row r="2772" spans="7:15" x14ac:dyDescent="0.2">
      <c r="G2772" s="15"/>
      <c r="H2772" s="15"/>
      <c r="I2772" s="15"/>
      <c r="J2772" s="15"/>
      <c r="L2772" s="15"/>
      <c r="M2772" s="15"/>
      <c r="O2772" s="15"/>
    </row>
    <row r="2773" spans="7:15" x14ac:dyDescent="0.2">
      <c r="G2773" s="15"/>
      <c r="H2773" s="15"/>
      <c r="I2773" s="15"/>
      <c r="J2773" s="15"/>
      <c r="L2773" s="15"/>
      <c r="M2773" s="15"/>
      <c r="O2773" s="15"/>
    </row>
    <row r="2774" spans="7:15" x14ac:dyDescent="0.2">
      <c r="G2774" s="15"/>
      <c r="H2774" s="15"/>
      <c r="I2774" s="15"/>
      <c r="J2774" s="15"/>
      <c r="L2774" s="15"/>
      <c r="M2774" s="15"/>
      <c r="O2774" s="15"/>
    </row>
    <row r="2775" spans="7:15" x14ac:dyDescent="0.2">
      <c r="G2775" s="15"/>
      <c r="H2775" s="15"/>
      <c r="I2775" s="15"/>
      <c r="J2775" s="15"/>
      <c r="L2775" s="15"/>
      <c r="M2775" s="15"/>
      <c r="O2775" s="15"/>
    </row>
    <row r="2776" spans="7:15" x14ac:dyDescent="0.2">
      <c r="G2776" s="15"/>
      <c r="H2776" s="15"/>
      <c r="I2776" s="15"/>
      <c r="J2776" s="15"/>
      <c r="L2776" s="15"/>
      <c r="M2776" s="15"/>
      <c r="O2776" s="15"/>
    </row>
    <row r="2777" spans="7:15" x14ac:dyDescent="0.2">
      <c r="G2777" s="15"/>
      <c r="H2777" s="15"/>
      <c r="I2777" s="15"/>
      <c r="J2777" s="15"/>
      <c r="L2777" s="15"/>
      <c r="M2777" s="15"/>
      <c r="O2777" s="15"/>
    </row>
    <row r="2778" spans="7:15" x14ac:dyDescent="0.2">
      <c r="G2778" s="15"/>
      <c r="H2778" s="15"/>
      <c r="I2778" s="15"/>
      <c r="J2778" s="15"/>
      <c r="L2778" s="15"/>
      <c r="M2778" s="15"/>
      <c r="O2778" s="15"/>
    </row>
    <row r="2779" spans="7:15" x14ac:dyDescent="0.2">
      <c r="G2779" s="15"/>
      <c r="H2779" s="15"/>
      <c r="I2779" s="15"/>
      <c r="J2779" s="15"/>
      <c r="L2779" s="15"/>
      <c r="M2779" s="15"/>
      <c r="O2779" s="15"/>
    </row>
    <row r="2780" spans="7:15" x14ac:dyDescent="0.2">
      <c r="G2780" s="15"/>
      <c r="H2780" s="15"/>
      <c r="I2780" s="15"/>
      <c r="J2780" s="15"/>
      <c r="L2780" s="15"/>
      <c r="M2780" s="15"/>
      <c r="O2780" s="15"/>
    </row>
    <row r="2781" spans="7:15" x14ac:dyDescent="0.2">
      <c r="G2781" s="15"/>
      <c r="H2781" s="15"/>
      <c r="I2781" s="15"/>
      <c r="J2781" s="15"/>
      <c r="L2781" s="15"/>
      <c r="M2781" s="15"/>
      <c r="O2781" s="15"/>
    </row>
    <row r="2782" spans="7:15" x14ac:dyDescent="0.2">
      <c r="G2782" s="15"/>
      <c r="H2782" s="15"/>
      <c r="I2782" s="15"/>
      <c r="J2782" s="15"/>
      <c r="L2782" s="15"/>
      <c r="M2782" s="15"/>
      <c r="O2782" s="15"/>
    </row>
    <row r="2783" spans="7:15" x14ac:dyDescent="0.2">
      <c r="G2783" s="15"/>
      <c r="H2783" s="15"/>
      <c r="I2783" s="15"/>
      <c r="J2783" s="15"/>
      <c r="L2783" s="15"/>
      <c r="M2783" s="15"/>
      <c r="O2783" s="15"/>
    </row>
    <row r="2784" spans="7:15" x14ac:dyDescent="0.2">
      <c r="G2784" s="15"/>
      <c r="H2784" s="15"/>
      <c r="I2784" s="15"/>
      <c r="J2784" s="15"/>
      <c r="L2784" s="15"/>
      <c r="M2784" s="15"/>
      <c r="O2784" s="15"/>
    </row>
    <row r="2785" spans="7:15" x14ac:dyDescent="0.2">
      <c r="G2785" s="15"/>
      <c r="H2785" s="15"/>
      <c r="I2785" s="15"/>
      <c r="J2785" s="15"/>
      <c r="L2785" s="15"/>
      <c r="M2785" s="15"/>
      <c r="O2785" s="15"/>
    </row>
    <row r="2786" spans="7:15" x14ac:dyDescent="0.2">
      <c r="G2786" s="15"/>
      <c r="H2786" s="15"/>
      <c r="I2786" s="15"/>
      <c r="J2786" s="15"/>
      <c r="L2786" s="15"/>
      <c r="M2786" s="15"/>
      <c r="O2786" s="15"/>
    </row>
    <row r="2787" spans="7:15" x14ac:dyDescent="0.2">
      <c r="G2787" s="15"/>
      <c r="H2787" s="15"/>
      <c r="I2787" s="15"/>
      <c r="J2787" s="15"/>
      <c r="L2787" s="15"/>
      <c r="M2787" s="15"/>
      <c r="O2787" s="15"/>
    </row>
    <row r="2788" spans="7:15" x14ac:dyDescent="0.2">
      <c r="G2788" s="15"/>
      <c r="H2788" s="15"/>
      <c r="I2788" s="15"/>
      <c r="J2788" s="15"/>
      <c r="L2788" s="15"/>
      <c r="M2788" s="15"/>
      <c r="O2788" s="15"/>
    </row>
    <row r="2789" spans="7:15" x14ac:dyDescent="0.2">
      <c r="G2789" s="15"/>
      <c r="H2789" s="15"/>
      <c r="I2789" s="15"/>
      <c r="J2789" s="15"/>
      <c r="L2789" s="15"/>
      <c r="M2789" s="15"/>
      <c r="O2789" s="15"/>
    </row>
    <row r="2790" spans="7:15" x14ac:dyDescent="0.2">
      <c r="G2790" s="15"/>
      <c r="H2790" s="15"/>
      <c r="I2790" s="15"/>
      <c r="J2790" s="15"/>
      <c r="L2790" s="15"/>
      <c r="M2790" s="15"/>
      <c r="O2790" s="15"/>
    </row>
    <row r="2791" spans="7:15" x14ac:dyDescent="0.2">
      <c r="G2791" s="15"/>
      <c r="H2791" s="15"/>
      <c r="I2791" s="15"/>
      <c r="J2791" s="15"/>
      <c r="L2791" s="15"/>
      <c r="M2791" s="15"/>
      <c r="O2791" s="15"/>
    </row>
    <row r="2792" spans="7:15" x14ac:dyDescent="0.2">
      <c r="G2792" s="15"/>
      <c r="H2792" s="15"/>
      <c r="I2792" s="15"/>
      <c r="J2792" s="15"/>
      <c r="L2792" s="15"/>
      <c r="M2792" s="15"/>
      <c r="O2792" s="15"/>
    </row>
    <row r="2793" spans="7:15" x14ac:dyDescent="0.2">
      <c r="G2793" s="15"/>
      <c r="H2793" s="15"/>
      <c r="I2793" s="15"/>
      <c r="J2793" s="15"/>
      <c r="L2793" s="15"/>
      <c r="M2793" s="15"/>
      <c r="O2793" s="15"/>
    </row>
    <row r="2794" spans="7:15" x14ac:dyDescent="0.2">
      <c r="G2794" s="15"/>
      <c r="H2794" s="15"/>
      <c r="I2794" s="15"/>
      <c r="J2794" s="15"/>
      <c r="L2794" s="15"/>
      <c r="M2794" s="15"/>
      <c r="O2794" s="15"/>
    </row>
    <row r="2795" spans="7:15" x14ac:dyDescent="0.2">
      <c r="G2795" s="15"/>
      <c r="H2795" s="15"/>
      <c r="I2795" s="15"/>
      <c r="J2795" s="15"/>
      <c r="L2795" s="15"/>
      <c r="M2795" s="15"/>
      <c r="O2795" s="15"/>
    </row>
    <row r="2796" spans="7:15" x14ac:dyDescent="0.2">
      <c r="G2796" s="15"/>
      <c r="H2796" s="15"/>
      <c r="I2796" s="15"/>
      <c r="J2796" s="15"/>
      <c r="L2796" s="15"/>
      <c r="M2796" s="15"/>
      <c r="O2796" s="15"/>
    </row>
    <row r="2797" spans="7:15" x14ac:dyDescent="0.2">
      <c r="G2797" s="15"/>
      <c r="H2797" s="15"/>
      <c r="I2797" s="15"/>
      <c r="J2797" s="15"/>
      <c r="L2797" s="15"/>
      <c r="M2797" s="15"/>
      <c r="O2797" s="15"/>
    </row>
    <row r="2798" spans="7:15" x14ac:dyDescent="0.2">
      <c r="G2798" s="15"/>
      <c r="H2798" s="15"/>
      <c r="I2798" s="15"/>
      <c r="J2798" s="15"/>
      <c r="L2798" s="15"/>
      <c r="M2798" s="15"/>
      <c r="O2798" s="15"/>
    </row>
    <row r="2799" spans="7:15" x14ac:dyDescent="0.2">
      <c r="G2799" s="15"/>
      <c r="H2799" s="15"/>
      <c r="I2799" s="15"/>
      <c r="J2799" s="15"/>
      <c r="L2799" s="15"/>
      <c r="M2799" s="15"/>
      <c r="O2799" s="15"/>
    </row>
    <row r="2800" spans="7:15" x14ac:dyDescent="0.2">
      <c r="G2800" s="15"/>
      <c r="H2800" s="15"/>
      <c r="I2800" s="15"/>
      <c r="J2800" s="15"/>
      <c r="L2800" s="15"/>
      <c r="M2800" s="15"/>
      <c r="O2800" s="15"/>
    </row>
    <row r="2801" spans="7:15" x14ac:dyDescent="0.2">
      <c r="G2801" s="15"/>
      <c r="H2801" s="15"/>
      <c r="I2801" s="15"/>
      <c r="J2801" s="15"/>
      <c r="L2801" s="15"/>
      <c r="M2801" s="15"/>
      <c r="O2801" s="15"/>
    </row>
    <row r="2802" spans="7:15" x14ac:dyDescent="0.2">
      <c r="G2802" s="15"/>
      <c r="H2802" s="15"/>
      <c r="I2802" s="15"/>
      <c r="J2802" s="15"/>
      <c r="L2802" s="15"/>
      <c r="M2802" s="15"/>
      <c r="O2802" s="15"/>
    </row>
    <row r="2803" spans="7:15" x14ac:dyDescent="0.2">
      <c r="G2803" s="15"/>
      <c r="H2803" s="15"/>
      <c r="I2803" s="15"/>
      <c r="J2803" s="15"/>
      <c r="L2803" s="15"/>
      <c r="M2803" s="15"/>
      <c r="O2803" s="15"/>
    </row>
    <row r="2804" spans="7:15" x14ac:dyDescent="0.2">
      <c r="G2804" s="15"/>
      <c r="H2804" s="15"/>
      <c r="I2804" s="15"/>
      <c r="J2804" s="15"/>
      <c r="L2804" s="15"/>
      <c r="M2804" s="15"/>
      <c r="O2804" s="15"/>
    </row>
    <row r="2805" spans="7:15" x14ac:dyDescent="0.2">
      <c r="G2805" s="15"/>
      <c r="H2805" s="15"/>
      <c r="I2805" s="15"/>
      <c r="J2805" s="15"/>
      <c r="L2805" s="15"/>
      <c r="M2805" s="15"/>
      <c r="O2805" s="15"/>
    </row>
    <row r="2806" spans="7:15" x14ac:dyDescent="0.2">
      <c r="G2806" s="15"/>
      <c r="H2806" s="15"/>
      <c r="I2806" s="15"/>
      <c r="J2806" s="15"/>
      <c r="L2806" s="15"/>
      <c r="M2806" s="15"/>
      <c r="O2806" s="15"/>
    </row>
    <row r="2807" spans="7:15" x14ac:dyDescent="0.2">
      <c r="G2807" s="15"/>
      <c r="H2807" s="15"/>
      <c r="I2807" s="15"/>
      <c r="J2807" s="15"/>
      <c r="L2807" s="15"/>
      <c r="M2807" s="15"/>
      <c r="O2807" s="15"/>
    </row>
    <row r="2808" spans="7:15" x14ac:dyDescent="0.2">
      <c r="G2808" s="15"/>
      <c r="H2808" s="15"/>
      <c r="I2808" s="15"/>
      <c r="J2808" s="15"/>
      <c r="L2808" s="15"/>
      <c r="M2808" s="15"/>
      <c r="O2808" s="15"/>
    </row>
    <row r="2809" spans="7:15" x14ac:dyDescent="0.2">
      <c r="G2809" s="15"/>
      <c r="H2809" s="15"/>
      <c r="I2809" s="15"/>
      <c r="J2809" s="15"/>
      <c r="L2809" s="15"/>
      <c r="M2809" s="15"/>
      <c r="O2809" s="15"/>
    </row>
    <row r="2810" spans="7:15" x14ac:dyDescent="0.2">
      <c r="G2810" s="15"/>
      <c r="H2810" s="15"/>
      <c r="I2810" s="15"/>
      <c r="J2810" s="15"/>
      <c r="L2810" s="15"/>
      <c r="M2810" s="15"/>
      <c r="O2810" s="15"/>
    </row>
    <row r="2811" spans="7:15" x14ac:dyDescent="0.2">
      <c r="G2811" s="15"/>
      <c r="H2811" s="15"/>
      <c r="I2811" s="15"/>
      <c r="J2811" s="15"/>
      <c r="L2811" s="15"/>
      <c r="M2811" s="15"/>
      <c r="O2811" s="15"/>
    </row>
    <row r="2812" spans="7:15" x14ac:dyDescent="0.2">
      <c r="G2812" s="15"/>
      <c r="H2812" s="15"/>
      <c r="I2812" s="15"/>
      <c r="J2812" s="15"/>
      <c r="L2812" s="15"/>
      <c r="M2812" s="15"/>
      <c r="O2812" s="15"/>
    </row>
    <row r="2813" spans="7:15" x14ac:dyDescent="0.2">
      <c r="G2813" s="15"/>
      <c r="H2813" s="15"/>
      <c r="I2813" s="15"/>
      <c r="J2813" s="15"/>
      <c r="L2813" s="15"/>
      <c r="M2813" s="15"/>
      <c r="O2813" s="15"/>
    </row>
    <row r="2814" spans="7:15" x14ac:dyDescent="0.2">
      <c r="G2814" s="15"/>
      <c r="H2814" s="15"/>
      <c r="I2814" s="15"/>
      <c r="J2814" s="15"/>
      <c r="L2814" s="15"/>
      <c r="M2814" s="15"/>
      <c r="O2814" s="15"/>
    </row>
    <row r="2815" spans="7:15" x14ac:dyDescent="0.2">
      <c r="G2815" s="15"/>
      <c r="H2815" s="15"/>
      <c r="I2815" s="15"/>
      <c r="J2815" s="15"/>
      <c r="L2815" s="15"/>
      <c r="M2815" s="15"/>
      <c r="O2815" s="15"/>
    </row>
    <row r="2816" spans="7:15" x14ac:dyDescent="0.2">
      <c r="G2816" s="15"/>
      <c r="H2816" s="15"/>
      <c r="I2816" s="15"/>
      <c r="J2816" s="15"/>
      <c r="L2816" s="15"/>
      <c r="M2816" s="15"/>
      <c r="O2816" s="15"/>
    </row>
    <row r="2817" spans="7:15" x14ac:dyDescent="0.2">
      <c r="G2817" s="15"/>
      <c r="H2817" s="15"/>
      <c r="I2817" s="15"/>
      <c r="J2817" s="15"/>
      <c r="L2817" s="15"/>
      <c r="M2817" s="15"/>
      <c r="O2817" s="15"/>
    </row>
    <row r="2818" spans="7:15" x14ac:dyDescent="0.2">
      <c r="G2818" s="15"/>
      <c r="H2818" s="15"/>
      <c r="I2818" s="15"/>
      <c r="J2818" s="15"/>
      <c r="L2818" s="15"/>
      <c r="M2818" s="15"/>
      <c r="O2818" s="15"/>
    </row>
    <row r="2819" spans="7:15" x14ac:dyDescent="0.2">
      <c r="G2819" s="15"/>
      <c r="H2819" s="15"/>
      <c r="I2819" s="15"/>
      <c r="J2819" s="15"/>
      <c r="L2819" s="15"/>
      <c r="M2819" s="15"/>
      <c r="O2819" s="15"/>
    </row>
    <row r="2820" spans="7:15" x14ac:dyDescent="0.2">
      <c r="G2820" s="15"/>
      <c r="H2820" s="15"/>
      <c r="I2820" s="15"/>
      <c r="J2820" s="15"/>
      <c r="L2820" s="15"/>
      <c r="M2820" s="15"/>
      <c r="O2820" s="15"/>
    </row>
    <row r="2821" spans="7:15" x14ac:dyDescent="0.2">
      <c r="G2821" s="15"/>
      <c r="H2821" s="15"/>
      <c r="I2821" s="15"/>
      <c r="J2821" s="15"/>
      <c r="L2821" s="15"/>
      <c r="M2821" s="15"/>
      <c r="O2821" s="15"/>
    </row>
    <row r="2822" spans="7:15" x14ac:dyDescent="0.2">
      <c r="G2822" s="15"/>
      <c r="H2822" s="15"/>
      <c r="I2822" s="15"/>
      <c r="J2822" s="15"/>
      <c r="L2822" s="15"/>
      <c r="M2822" s="15"/>
      <c r="O2822" s="15"/>
    </row>
    <row r="2823" spans="7:15" x14ac:dyDescent="0.2">
      <c r="G2823" s="15"/>
      <c r="H2823" s="15"/>
      <c r="I2823" s="15"/>
      <c r="J2823" s="15"/>
      <c r="L2823" s="15"/>
      <c r="M2823" s="15"/>
      <c r="O2823" s="15"/>
    </row>
    <row r="2824" spans="7:15" x14ac:dyDescent="0.2">
      <c r="G2824" s="15"/>
      <c r="H2824" s="15"/>
      <c r="I2824" s="15"/>
      <c r="J2824" s="15"/>
      <c r="L2824" s="15"/>
      <c r="M2824" s="15"/>
      <c r="O2824" s="15"/>
    </row>
    <row r="2825" spans="7:15" x14ac:dyDescent="0.2">
      <c r="G2825" s="15"/>
      <c r="H2825" s="15"/>
      <c r="I2825" s="15"/>
      <c r="J2825" s="15"/>
      <c r="L2825" s="15"/>
      <c r="M2825" s="15"/>
      <c r="O2825" s="15"/>
    </row>
    <row r="2826" spans="7:15" x14ac:dyDescent="0.2">
      <c r="G2826" s="15"/>
      <c r="H2826" s="15"/>
      <c r="I2826" s="15"/>
      <c r="J2826" s="15"/>
      <c r="L2826" s="15"/>
      <c r="M2826" s="15"/>
      <c r="O2826" s="15"/>
    </row>
    <row r="2827" spans="7:15" x14ac:dyDescent="0.2">
      <c r="G2827" s="15"/>
      <c r="H2827" s="15"/>
      <c r="I2827" s="15"/>
      <c r="J2827" s="15"/>
      <c r="L2827" s="15"/>
      <c r="M2827" s="15"/>
      <c r="O2827" s="15"/>
    </row>
    <row r="2828" spans="7:15" x14ac:dyDescent="0.2">
      <c r="G2828" s="15"/>
      <c r="H2828" s="15"/>
      <c r="I2828" s="15"/>
      <c r="J2828" s="15"/>
      <c r="L2828" s="15"/>
      <c r="M2828" s="15"/>
      <c r="O2828" s="15"/>
    </row>
    <row r="2829" spans="7:15" x14ac:dyDescent="0.2">
      <c r="G2829" s="15"/>
      <c r="H2829" s="15"/>
      <c r="I2829" s="15"/>
      <c r="J2829" s="15"/>
      <c r="L2829" s="15"/>
      <c r="M2829" s="15"/>
      <c r="O2829" s="15"/>
    </row>
    <row r="2830" spans="7:15" x14ac:dyDescent="0.2">
      <c r="G2830" s="15"/>
      <c r="H2830" s="15"/>
      <c r="I2830" s="15"/>
      <c r="J2830" s="15"/>
      <c r="L2830" s="15"/>
      <c r="M2830" s="15"/>
      <c r="O2830" s="15"/>
    </row>
    <row r="2831" spans="7:15" x14ac:dyDescent="0.2">
      <c r="G2831" s="15"/>
      <c r="H2831" s="15"/>
      <c r="I2831" s="15"/>
      <c r="J2831" s="15"/>
      <c r="L2831" s="15"/>
      <c r="M2831" s="15"/>
      <c r="O2831" s="15"/>
    </row>
    <row r="2832" spans="7:15" x14ac:dyDescent="0.2">
      <c r="G2832" s="15"/>
      <c r="H2832" s="15"/>
      <c r="I2832" s="15"/>
      <c r="J2832" s="15"/>
      <c r="L2832" s="15"/>
      <c r="M2832" s="15"/>
      <c r="O2832" s="15"/>
    </row>
    <row r="2833" spans="7:15" x14ac:dyDescent="0.2">
      <c r="G2833" s="15"/>
      <c r="H2833" s="15"/>
      <c r="I2833" s="15"/>
      <c r="J2833" s="15"/>
      <c r="L2833" s="15"/>
      <c r="M2833" s="15"/>
      <c r="O2833" s="15"/>
    </row>
    <row r="2834" spans="7:15" x14ac:dyDescent="0.2">
      <c r="G2834" s="15"/>
      <c r="H2834" s="15"/>
      <c r="I2834" s="15"/>
      <c r="J2834" s="15"/>
      <c r="L2834" s="15"/>
      <c r="M2834" s="15"/>
      <c r="O2834" s="15"/>
    </row>
    <row r="2835" spans="7:15" x14ac:dyDescent="0.2">
      <c r="G2835" s="15"/>
      <c r="H2835" s="15"/>
      <c r="I2835" s="15"/>
      <c r="J2835" s="15"/>
      <c r="L2835" s="15"/>
      <c r="M2835" s="15"/>
      <c r="O2835" s="15"/>
    </row>
    <row r="2836" spans="7:15" x14ac:dyDescent="0.2">
      <c r="G2836" s="15"/>
      <c r="H2836" s="15"/>
      <c r="I2836" s="15"/>
      <c r="J2836" s="15"/>
      <c r="L2836" s="15"/>
      <c r="M2836" s="15"/>
      <c r="O2836" s="15"/>
    </row>
    <row r="2837" spans="7:15" x14ac:dyDescent="0.2">
      <c r="G2837" s="15"/>
      <c r="H2837" s="15"/>
      <c r="I2837" s="15"/>
      <c r="J2837" s="15"/>
      <c r="L2837" s="15"/>
      <c r="M2837" s="15"/>
      <c r="O2837" s="15"/>
    </row>
    <row r="2838" spans="7:15" x14ac:dyDescent="0.2">
      <c r="G2838" s="15"/>
      <c r="H2838" s="15"/>
      <c r="I2838" s="15"/>
      <c r="J2838" s="15"/>
      <c r="L2838" s="15"/>
      <c r="M2838" s="15"/>
      <c r="O2838" s="15"/>
    </row>
    <row r="2839" spans="7:15" x14ac:dyDescent="0.2">
      <c r="G2839" s="15"/>
      <c r="H2839" s="15"/>
      <c r="I2839" s="15"/>
      <c r="J2839" s="15"/>
      <c r="L2839" s="15"/>
      <c r="M2839" s="15"/>
      <c r="O2839" s="15"/>
    </row>
    <row r="2840" spans="7:15" x14ac:dyDescent="0.2">
      <c r="G2840" s="15"/>
      <c r="H2840" s="15"/>
      <c r="I2840" s="15"/>
      <c r="J2840" s="15"/>
      <c r="L2840" s="15"/>
      <c r="M2840" s="15"/>
      <c r="O2840" s="15"/>
    </row>
    <row r="2841" spans="7:15" x14ac:dyDescent="0.2">
      <c r="G2841" s="15"/>
      <c r="H2841" s="15"/>
      <c r="I2841" s="15"/>
      <c r="J2841" s="15"/>
      <c r="L2841" s="15"/>
      <c r="M2841" s="15"/>
      <c r="O2841" s="15"/>
    </row>
    <row r="2842" spans="7:15" x14ac:dyDescent="0.2">
      <c r="G2842" s="15"/>
      <c r="H2842" s="15"/>
      <c r="I2842" s="15"/>
      <c r="J2842" s="15"/>
      <c r="L2842" s="15"/>
      <c r="M2842" s="15"/>
      <c r="O2842" s="15"/>
    </row>
    <row r="2843" spans="7:15" x14ac:dyDescent="0.2">
      <c r="G2843" s="15"/>
      <c r="H2843" s="15"/>
      <c r="I2843" s="15"/>
      <c r="J2843" s="15"/>
      <c r="L2843" s="15"/>
      <c r="M2843" s="15"/>
      <c r="O2843" s="15"/>
    </row>
    <row r="2844" spans="7:15" x14ac:dyDescent="0.2">
      <c r="G2844" s="15"/>
      <c r="H2844" s="15"/>
      <c r="I2844" s="15"/>
      <c r="J2844" s="15"/>
      <c r="L2844" s="15"/>
      <c r="M2844" s="15"/>
      <c r="O2844" s="15"/>
    </row>
    <row r="2845" spans="7:15" x14ac:dyDescent="0.2">
      <c r="G2845" s="15"/>
      <c r="H2845" s="15"/>
      <c r="I2845" s="15"/>
      <c r="J2845" s="15"/>
      <c r="L2845" s="15"/>
      <c r="M2845" s="15"/>
      <c r="O2845" s="15"/>
    </row>
    <row r="2846" spans="7:15" x14ac:dyDescent="0.2">
      <c r="G2846" s="15"/>
      <c r="H2846" s="15"/>
      <c r="I2846" s="15"/>
      <c r="J2846" s="15"/>
      <c r="L2846" s="15"/>
      <c r="M2846" s="15"/>
      <c r="O2846" s="15"/>
    </row>
    <row r="2847" spans="7:15" x14ac:dyDescent="0.2">
      <c r="G2847" s="15"/>
      <c r="H2847" s="15"/>
      <c r="I2847" s="15"/>
      <c r="J2847" s="15"/>
      <c r="L2847" s="15"/>
      <c r="M2847" s="15"/>
      <c r="O2847" s="15"/>
    </row>
    <row r="2848" spans="7:15" x14ac:dyDescent="0.2">
      <c r="G2848" s="15"/>
      <c r="H2848" s="15"/>
      <c r="I2848" s="15"/>
      <c r="J2848" s="15"/>
      <c r="L2848" s="15"/>
      <c r="M2848" s="15"/>
      <c r="O2848" s="15"/>
    </row>
    <row r="2849" spans="7:15" x14ac:dyDescent="0.2">
      <c r="G2849" s="15"/>
      <c r="H2849" s="15"/>
      <c r="I2849" s="15"/>
      <c r="J2849" s="15"/>
      <c r="L2849" s="15"/>
      <c r="M2849" s="15"/>
      <c r="O2849" s="15"/>
    </row>
    <row r="2850" spans="7:15" x14ac:dyDescent="0.2">
      <c r="G2850" s="15"/>
      <c r="H2850" s="15"/>
      <c r="I2850" s="15"/>
      <c r="J2850" s="15"/>
      <c r="L2850" s="15"/>
      <c r="M2850" s="15"/>
      <c r="O2850" s="15"/>
    </row>
    <row r="2851" spans="7:15" x14ac:dyDescent="0.2">
      <c r="G2851" s="15"/>
      <c r="H2851" s="15"/>
      <c r="I2851" s="15"/>
      <c r="J2851" s="15"/>
      <c r="L2851" s="15"/>
      <c r="M2851" s="15"/>
      <c r="O2851" s="15"/>
    </row>
    <row r="2852" spans="7:15" x14ac:dyDescent="0.2">
      <c r="G2852" s="15"/>
      <c r="H2852" s="15"/>
      <c r="I2852" s="15"/>
      <c r="J2852" s="15"/>
      <c r="L2852" s="15"/>
      <c r="M2852" s="15"/>
      <c r="O2852" s="15"/>
    </row>
    <row r="2853" spans="7:15" x14ac:dyDescent="0.2">
      <c r="G2853" s="15"/>
      <c r="H2853" s="15"/>
      <c r="I2853" s="15"/>
      <c r="J2853" s="15"/>
      <c r="L2853" s="15"/>
      <c r="M2853" s="15"/>
      <c r="O2853" s="15"/>
    </row>
    <row r="2854" spans="7:15" x14ac:dyDescent="0.2">
      <c r="G2854" s="15"/>
      <c r="H2854" s="15"/>
      <c r="I2854" s="15"/>
      <c r="J2854" s="15"/>
      <c r="L2854" s="15"/>
      <c r="M2854" s="15"/>
      <c r="O2854" s="15"/>
    </row>
    <row r="2855" spans="7:15" x14ac:dyDescent="0.2">
      <c r="G2855" s="15"/>
      <c r="H2855" s="15"/>
      <c r="I2855" s="15"/>
      <c r="J2855" s="15"/>
      <c r="L2855" s="15"/>
      <c r="M2855" s="15"/>
      <c r="O2855" s="15"/>
    </row>
    <row r="2856" spans="7:15" x14ac:dyDescent="0.2">
      <c r="G2856" s="15"/>
      <c r="H2856" s="15"/>
      <c r="I2856" s="15"/>
      <c r="J2856" s="15"/>
      <c r="L2856" s="15"/>
      <c r="M2856" s="15"/>
      <c r="O2856" s="15"/>
    </row>
    <row r="2857" spans="7:15" x14ac:dyDescent="0.2">
      <c r="G2857" s="15"/>
      <c r="H2857" s="15"/>
      <c r="I2857" s="15"/>
      <c r="J2857" s="15"/>
      <c r="L2857" s="15"/>
      <c r="M2857" s="15"/>
      <c r="O2857" s="15"/>
    </row>
    <row r="2858" spans="7:15" x14ac:dyDescent="0.2">
      <c r="G2858" s="15"/>
      <c r="H2858" s="15"/>
      <c r="I2858" s="15"/>
      <c r="J2858" s="15"/>
      <c r="L2858" s="15"/>
      <c r="M2858" s="15"/>
      <c r="O2858" s="15"/>
    </row>
    <row r="2859" spans="7:15" x14ac:dyDescent="0.2">
      <c r="G2859" s="15"/>
      <c r="H2859" s="15"/>
      <c r="I2859" s="15"/>
      <c r="J2859" s="15"/>
      <c r="L2859" s="15"/>
      <c r="M2859" s="15"/>
      <c r="O2859" s="15"/>
    </row>
    <row r="2860" spans="7:15" x14ac:dyDescent="0.2">
      <c r="G2860" s="15"/>
      <c r="H2860" s="15"/>
      <c r="I2860" s="15"/>
      <c r="J2860" s="15"/>
      <c r="L2860" s="15"/>
      <c r="M2860" s="15"/>
      <c r="O2860" s="15"/>
    </row>
    <row r="2861" spans="7:15" x14ac:dyDescent="0.2">
      <c r="G2861" s="15"/>
      <c r="H2861" s="15"/>
      <c r="I2861" s="15"/>
      <c r="J2861" s="15"/>
      <c r="L2861" s="15"/>
      <c r="M2861" s="15"/>
      <c r="O2861" s="15"/>
    </row>
    <row r="2862" spans="7:15" x14ac:dyDescent="0.2">
      <c r="G2862" s="15"/>
      <c r="H2862" s="15"/>
      <c r="I2862" s="15"/>
      <c r="J2862" s="15"/>
      <c r="L2862" s="15"/>
      <c r="M2862" s="15"/>
      <c r="O2862" s="15"/>
    </row>
    <row r="2863" spans="7:15" x14ac:dyDescent="0.2">
      <c r="G2863" s="15"/>
      <c r="H2863" s="15"/>
      <c r="I2863" s="15"/>
      <c r="J2863" s="15"/>
      <c r="L2863" s="15"/>
      <c r="M2863" s="15"/>
      <c r="O2863" s="15"/>
    </row>
    <row r="2864" spans="7:15" x14ac:dyDescent="0.2">
      <c r="G2864" s="15"/>
      <c r="H2864" s="15"/>
      <c r="I2864" s="15"/>
      <c r="J2864" s="15"/>
      <c r="L2864" s="15"/>
      <c r="M2864" s="15"/>
      <c r="O2864" s="15"/>
    </row>
    <row r="2865" spans="7:15" x14ac:dyDescent="0.2">
      <c r="G2865" s="15"/>
      <c r="H2865" s="15"/>
      <c r="I2865" s="15"/>
      <c r="J2865" s="15"/>
      <c r="L2865" s="15"/>
      <c r="M2865" s="15"/>
      <c r="O2865" s="15"/>
    </row>
    <row r="2866" spans="7:15" x14ac:dyDescent="0.2">
      <c r="G2866" s="15"/>
      <c r="H2866" s="15"/>
      <c r="I2866" s="15"/>
      <c r="J2866" s="15"/>
      <c r="L2866" s="15"/>
      <c r="M2866" s="15"/>
      <c r="O2866" s="15"/>
    </row>
    <row r="2867" spans="7:15" x14ac:dyDescent="0.2">
      <c r="G2867" s="15"/>
      <c r="H2867" s="15"/>
      <c r="I2867" s="15"/>
      <c r="J2867" s="15"/>
      <c r="L2867" s="15"/>
      <c r="M2867" s="15"/>
      <c r="O2867" s="15"/>
    </row>
    <row r="2868" spans="7:15" x14ac:dyDescent="0.2">
      <c r="G2868" s="15"/>
      <c r="H2868" s="15"/>
      <c r="I2868" s="15"/>
      <c r="J2868" s="15"/>
      <c r="L2868" s="15"/>
      <c r="M2868" s="15"/>
      <c r="O2868" s="15"/>
    </row>
    <row r="2869" spans="7:15" x14ac:dyDescent="0.2">
      <c r="G2869" s="15"/>
      <c r="H2869" s="15"/>
      <c r="I2869" s="15"/>
      <c r="J2869" s="15"/>
      <c r="L2869" s="15"/>
      <c r="M2869" s="15"/>
      <c r="O2869" s="15"/>
    </row>
    <row r="2870" spans="7:15" x14ac:dyDescent="0.2">
      <c r="G2870" s="15"/>
      <c r="H2870" s="15"/>
      <c r="I2870" s="15"/>
      <c r="J2870" s="15"/>
      <c r="L2870" s="15"/>
      <c r="M2870" s="15"/>
      <c r="O2870" s="15"/>
    </row>
    <row r="2871" spans="7:15" x14ac:dyDescent="0.2">
      <c r="G2871" s="15"/>
      <c r="H2871" s="15"/>
      <c r="I2871" s="15"/>
      <c r="J2871" s="15"/>
      <c r="L2871" s="15"/>
      <c r="M2871" s="15"/>
      <c r="O2871" s="15"/>
    </row>
    <row r="2872" spans="7:15" x14ac:dyDescent="0.2">
      <c r="G2872" s="15"/>
      <c r="H2872" s="15"/>
      <c r="I2872" s="15"/>
      <c r="J2872" s="15"/>
      <c r="L2872" s="15"/>
      <c r="M2872" s="15"/>
      <c r="O2872" s="15"/>
    </row>
    <row r="2873" spans="7:15" x14ac:dyDescent="0.2">
      <c r="G2873" s="15"/>
      <c r="H2873" s="15"/>
      <c r="I2873" s="15"/>
      <c r="J2873" s="15"/>
      <c r="L2873" s="15"/>
      <c r="M2873" s="15"/>
      <c r="O2873" s="15"/>
    </row>
    <row r="2874" spans="7:15" x14ac:dyDescent="0.2">
      <c r="G2874" s="15"/>
      <c r="H2874" s="15"/>
      <c r="I2874" s="15"/>
      <c r="J2874" s="15"/>
      <c r="L2874" s="15"/>
      <c r="M2874" s="15"/>
      <c r="O2874" s="15"/>
    </row>
    <row r="2875" spans="7:15" x14ac:dyDescent="0.2">
      <c r="G2875" s="15"/>
      <c r="H2875" s="15"/>
      <c r="I2875" s="15"/>
      <c r="J2875" s="15"/>
      <c r="L2875" s="15"/>
      <c r="M2875" s="15"/>
      <c r="O2875" s="15"/>
    </row>
    <row r="2876" spans="7:15" x14ac:dyDescent="0.2">
      <c r="G2876" s="15"/>
      <c r="H2876" s="15"/>
      <c r="I2876" s="15"/>
      <c r="J2876" s="15"/>
      <c r="L2876" s="15"/>
      <c r="M2876" s="15"/>
      <c r="O2876" s="15"/>
    </row>
    <row r="2877" spans="7:15" x14ac:dyDescent="0.2">
      <c r="G2877" s="15"/>
      <c r="H2877" s="15"/>
      <c r="I2877" s="15"/>
      <c r="J2877" s="15"/>
      <c r="L2877" s="15"/>
      <c r="M2877" s="15"/>
      <c r="O2877" s="15"/>
    </row>
    <row r="2878" spans="7:15" x14ac:dyDescent="0.2">
      <c r="G2878" s="15"/>
      <c r="H2878" s="15"/>
      <c r="I2878" s="15"/>
      <c r="J2878" s="15"/>
      <c r="L2878" s="15"/>
      <c r="M2878" s="15"/>
      <c r="O2878" s="15"/>
    </row>
    <row r="2879" spans="7:15" x14ac:dyDescent="0.2">
      <c r="G2879" s="15"/>
      <c r="H2879" s="15"/>
      <c r="I2879" s="15"/>
      <c r="J2879" s="15"/>
      <c r="L2879" s="15"/>
      <c r="M2879" s="15"/>
      <c r="O2879" s="15"/>
    </row>
    <row r="2880" spans="7:15" x14ac:dyDescent="0.2">
      <c r="G2880" s="15"/>
      <c r="H2880" s="15"/>
      <c r="I2880" s="15"/>
      <c r="J2880" s="15"/>
      <c r="L2880" s="15"/>
      <c r="M2880" s="15"/>
      <c r="O2880" s="15"/>
    </row>
    <row r="2881" spans="7:15" x14ac:dyDescent="0.2">
      <c r="G2881" s="15"/>
      <c r="H2881" s="15"/>
      <c r="I2881" s="15"/>
      <c r="J2881" s="15"/>
      <c r="L2881" s="15"/>
      <c r="M2881" s="15"/>
      <c r="O2881" s="15"/>
    </row>
    <row r="2882" spans="7:15" x14ac:dyDescent="0.2">
      <c r="G2882" s="15"/>
      <c r="H2882" s="15"/>
      <c r="I2882" s="15"/>
      <c r="J2882" s="15"/>
      <c r="L2882" s="15"/>
      <c r="M2882" s="15"/>
      <c r="O2882" s="15"/>
    </row>
    <row r="2883" spans="7:15" x14ac:dyDescent="0.2">
      <c r="G2883" s="15"/>
      <c r="H2883" s="15"/>
      <c r="I2883" s="15"/>
      <c r="J2883" s="15"/>
      <c r="L2883" s="15"/>
      <c r="M2883" s="15"/>
      <c r="O2883" s="15"/>
    </row>
    <row r="2884" spans="7:15" x14ac:dyDescent="0.2">
      <c r="G2884" s="15"/>
      <c r="H2884" s="15"/>
      <c r="I2884" s="15"/>
      <c r="J2884" s="15"/>
      <c r="L2884" s="15"/>
      <c r="M2884" s="15"/>
      <c r="O2884" s="15"/>
    </row>
    <row r="2885" spans="7:15" x14ac:dyDescent="0.2">
      <c r="G2885" s="15"/>
      <c r="H2885" s="15"/>
      <c r="I2885" s="15"/>
      <c r="J2885" s="15"/>
      <c r="L2885" s="15"/>
      <c r="M2885" s="15"/>
      <c r="O2885" s="15"/>
    </row>
    <row r="2886" spans="7:15" x14ac:dyDescent="0.2">
      <c r="G2886" s="15"/>
      <c r="H2886" s="15"/>
      <c r="I2886" s="15"/>
      <c r="J2886" s="15"/>
      <c r="L2886" s="15"/>
      <c r="M2886" s="15"/>
      <c r="O2886" s="15"/>
    </row>
    <row r="2887" spans="7:15" x14ac:dyDescent="0.2">
      <c r="G2887" s="15"/>
      <c r="H2887" s="15"/>
      <c r="I2887" s="15"/>
      <c r="J2887" s="15"/>
      <c r="L2887" s="15"/>
      <c r="M2887" s="15"/>
      <c r="O2887" s="15"/>
    </row>
    <row r="2888" spans="7:15" x14ac:dyDescent="0.2">
      <c r="G2888" s="15"/>
      <c r="H2888" s="15"/>
      <c r="I2888" s="15"/>
      <c r="J2888" s="15"/>
      <c r="L2888" s="15"/>
      <c r="M2888" s="15"/>
      <c r="O2888" s="15"/>
    </row>
    <row r="2889" spans="7:15" x14ac:dyDescent="0.2">
      <c r="G2889" s="15"/>
      <c r="H2889" s="15"/>
      <c r="I2889" s="15"/>
      <c r="J2889" s="15"/>
      <c r="L2889" s="15"/>
      <c r="M2889" s="15"/>
      <c r="O2889" s="15"/>
    </row>
    <row r="2890" spans="7:15" x14ac:dyDescent="0.2">
      <c r="G2890" s="15"/>
      <c r="H2890" s="15"/>
      <c r="I2890" s="15"/>
      <c r="J2890" s="15"/>
      <c r="L2890" s="15"/>
      <c r="M2890" s="15"/>
      <c r="O2890" s="15"/>
    </row>
    <row r="2891" spans="7:15" x14ac:dyDescent="0.2">
      <c r="G2891" s="15"/>
      <c r="H2891" s="15"/>
      <c r="I2891" s="15"/>
      <c r="J2891" s="15"/>
      <c r="L2891" s="15"/>
      <c r="M2891" s="15"/>
      <c r="O2891" s="15"/>
    </row>
    <row r="2892" spans="7:15" x14ac:dyDescent="0.2">
      <c r="G2892" s="15"/>
      <c r="H2892" s="15"/>
      <c r="I2892" s="15"/>
      <c r="J2892" s="15"/>
      <c r="L2892" s="15"/>
      <c r="M2892" s="15"/>
      <c r="O2892" s="15"/>
    </row>
    <row r="2893" spans="7:15" x14ac:dyDescent="0.2">
      <c r="G2893" s="15"/>
      <c r="H2893" s="15"/>
      <c r="I2893" s="15"/>
      <c r="J2893" s="15"/>
      <c r="L2893" s="15"/>
      <c r="M2893" s="15"/>
      <c r="O2893" s="15"/>
    </row>
    <row r="2894" spans="7:15" x14ac:dyDescent="0.2">
      <c r="G2894" s="15"/>
      <c r="H2894" s="15"/>
      <c r="I2894" s="15"/>
      <c r="J2894" s="15"/>
      <c r="L2894" s="15"/>
      <c r="M2894" s="15"/>
      <c r="O2894" s="15"/>
    </row>
    <row r="2895" spans="7:15" x14ac:dyDescent="0.2">
      <c r="G2895" s="15"/>
      <c r="H2895" s="15"/>
      <c r="I2895" s="15"/>
      <c r="J2895" s="15"/>
      <c r="L2895" s="15"/>
      <c r="M2895" s="15"/>
      <c r="O2895" s="15"/>
    </row>
    <row r="2896" spans="7:15" x14ac:dyDescent="0.2">
      <c r="G2896" s="15"/>
      <c r="H2896" s="15"/>
      <c r="I2896" s="15"/>
      <c r="J2896" s="15"/>
      <c r="L2896" s="15"/>
      <c r="M2896" s="15"/>
      <c r="O2896" s="15"/>
    </row>
    <row r="2897" spans="7:15" x14ac:dyDescent="0.2">
      <c r="G2897" s="15"/>
      <c r="H2897" s="15"/>
      <c r="I2897" s="15"/>
      <c r="J2897" s="15"/>
      <c r="L2897" s="15"/>
      <c r="M2897" s="15"/>
      <c r="O2897" s="15"/>
    </row>
    <row r="2898" spans="7:15" x14ac:dyDescent="0.2">
      <c r="G2898" s="15"/>
      <c r="H2898" s="15"/>
      <c r="I2898" s="15"/>
      <c r="J2898" s="15"/>
      <c r="L2898" s="15"/>
      <c r="M2898" s="15"/>
      <c r="O2898" s="15"/>
    </row>
    <row r="2899" spans="7:15" x14ac:dyDescent="0.2">
      <c r="G2899" s="15"/>
      <c r="H2899" s="15"/>
      <c r="I2899" s="15"/>
      <c r="J2899" s="15"/>
      <c r="L2899" s="15"/>
      <c r="M2899" s="15"/>
      <c r="O2899" s="15"/>
    </row>
    <row r="2900" spans="7:15" x14ac:dyDescent="0.2">
      <c r="G2900" s="15"/>
      <c r="H2900" s="15"/>
      <c r="I2900" s="15"/>
      <c r="J2900" s="15"/>
      <c r="L2900" s="15"/>
      <c r="M2900" s="15"/>
      <c r="O2900" s="15"/>
    </row>
    <row r="2901" spans="7:15" x14ac:dyDescent="0.2">
      <c r="G2901" s="15"/>
      <c r="H2901" s="15"/>
      <c r="I2901" s="15"/>
      <c r="J2901" s="15"/>
      <c r="L2901" s="15"/>
      <c r="M2901" s="15"/>
      <c r="O2901" s="15"/>
    </row>
    <row r="2902" spans="7:15" x14ac:dyDescent="0.2">
      <c r="G2902" s="15"/>
      <c r="H2902" s="15"/>
      <c r="I2902" s="15"/>
      <c r="J2902" s="15"/>
      <c r="L2902" s="15"/>
      <c r="M2902" s="15"/>
      <c r="O2902" s="15"/>
    </row>
    <row r="2903" spans="7:15" x14ac:dyDescent="0.2">
      <c r="G2903" s="15"/>
      <c r="H2903" s="15"/>
      <c r="I2903" s="15"/>
      <c r="J2903" s="15"/>
      <c r="L2903" s="15"/>
      <c r="M2903" s="15"/>
      <c r="O2903" s="15"/>
    </row>
    <row r="2904" spans="7:15" x14ac:dyDescent="0.2">
      <c r="G2904" s="15"/>
      <c r="H2904" s="15"/>
      <c r="I2904" s="15"/>
      <c r="J2904" s="15"/>
      <c r="L2904" s="15"/>
      <c r="M2904" s="15"/>
      <c r="O2904" s="15"/>
    </row>
    <row r="2905" spans="7:15" x14ac:dyDescent="0.2">
      <c r="G2905" s="15"/>
      <c r="H2905" s="15"/>
      <c r="I2905" s="15"/>
      <c r="J2905" s="15"/>
      <c r="L2905" s="15"/>
      <c r="M2905" s="15"/>
      <c r="O2905" s="15"/>
    </row>
    <row r="2906" spans="7:15" x14ac:dyDescent="0.2">
      <c r="G2906" s="15"/>
      <c r="H2906" s="15"/>
      <c r="I2906" s="15"/>
      <c r="J2906" s="15"/>
      <c r="L2906" s="15"/>
      <c r="M2906" s="15"/>
      <c r="O2906" s="15"/>
    </row>
    <row r="2907" spans="7:15" x14ac:dyDescent="0.2">
      <c r="G2907" s="15"/>
      <c r="H2907" s="15"/>
      <c r="I2907" s="15"/>
      <c r="J2907" s="15"/>
      <c r="L2907" s="15"/>
      <c r="M2907" s="15"/>
      <c r="O2907" s="15"/>
    </row>
    <row r="2908" spans="7:15" x14ac:dyDescent="0.2">
      <c r="G2908" s="15"/>
      <c r="H2908" s="15"/>
      <c r="I2908" s="15"/>
      <c r="J2908" s="15"/>
      <c r="L2908" s="15"/>
      <c r="M2908" s="15"/>
      <c r="O2908" s="15"/>
    </row>
    <row r="2909" spans="7:15" x14ac:dyDescent="0.2">
      <c r="G2909" s="15"/>
      <c r="H2909" s="15"/>
      <c r="I2909" s="15"/>
      <c r="J2909" s="15"/>
      <c r="L2909" s="15"/>
      <c r="M2909" s="15"/>
      <c r="O2909" s="15"/>
    </row>
    <row r="2910" spans="7:15" x14ac:dyDescent="0.2">
      <c r="G2910" s="15"/>
      <c r="H2910" s="15"/>
      <c r="I2910" s="15"/>
      <c r="J2910" s="15"/>
      <c r="L2910" s="15"/>
      <c r="M2910" s="15"/>
      <c r="O2910" s="15"/>
    </row>
    <row r="2911" spans="7:15" x14ac:dyDescent="0.2">
      <c r="G2911" s="15"/>
      <c r="H2911" s="15"/>
      <c r="I2911" s="15"/>
      <c r="J2911" s="15"/>
      <c r="L2911" s="15"/>
      <c r="M2911" s="15"/>
      <c r="O2911" s="15"/>
    </row>
    <row r="2912" spans="7:15" x14ac:dyDescent="0.2">
      <c r="G2912" s="15"/>
      <c r="H2912" s="15"/>
      <c r="I2912" s="15"/>
      <c r="J2912" s="15"/>
      <c r="L2912" s="15"/>
      <c r="M2912" s="15"/>
      <c r="O2912" s="15"/>
    </row>
    <row r="2913" spans="7:15" x14ac:dyDescent="0.2">
      <c r="G2913" s="15"/>
      <c r="H2913" s="15"/>
      <c r="I2913" s="15"/>
      <c r="J2913" s="15"/>
      <c r="L2913" s="15"/>
      <c r="M2913" s="15"/>
      <c r="O2913" s="15"/>
    </row>
    <row r="2914" spans="7:15" x14ac:dyDescent="0.2">
      <c r="G2914" s="15"/>
      <c r="H2914" s="15"/>
      <c r="I2914" s="15"/>
      <c r="J2914" s="15"/>
      <c r="L2914" s="15"/>
      <c r="M2914" s="15"/>
      <c r="O2914" s="15"/>
    </row>
    <row r="2915" spans="7:15" x14ac:dyDescent="0.2">
      <c r="G2915" s="15"/>
      <c r="H2915" s="15"/>
      <c r="I2915" s="15"/>
      <c r="J2915" s="15"/>
      <c r="L2915" s="15"/>
      <c r="M2915" s="15"/>
      <c r="O2915" s="15"/>
    </row>
    <row r="2916" spans="7:15" x14ac:dyDescent="0.2">
      <c r="G2916" s="15"/>
      <c r="H2916" s="15"/>
      <c r="I2916" s="15"/>
      <c r="J2916" s="15"/>
      <c r="L2916" s="15"/>
      <c r="M2916" s="15"/>
      <c r="O2916" s="15"/>
    </row>
    <row r="2917" spans="7:15" x14ac:dyDescent="0.2">
      <c r="G2917" s="15"/>
      <c r="H2917" s="15"/>
      <c r="I2917" s="15"/>
      <c r="J2917" s="15"/>
      <c r="L2917" s="15"/>
      <c r="M2917" s="15"/>
      <c r="O2917" s="15"/>
    </row>
    <row r="2918" spans="7:15" x14ac:dyDescent="0.2">
      <c r="G2918" s="15"/>
      <c r="H2918" s="15"/>
      <c r="I2918" s="15"/>
      <c r="J2918" s="15"/>
      <c r="L2918" s="15"/>
      <c r="M2918" s="15"/>
      <c r="O2918" s="15"/>
    </row>
    <row r="2919" spans="7:15" x14ac:dyDescent="0.2">
      <c r="G2919" s="15"/>
      <c r="H2919" s="15"/>
      <c r="I2919" s="15"/>
      <c r="J2919" s="15"/>
      <c r="L2919" s="15"/>
      <c r="M2919" s="15"/>
      <c r="O2919" s="15"/>
    </row>
    <row r="2920" spans="7:15" x14ac:dyDescent="0.2">
      <c r="G2920" s="15"/>
      <c r="H2920" s="15"/>
      <c r="I2920" s="15"/>
      <c r="J2920" s="15"/>
      <c r="L2920" s="15"/>
      <c r="M2920" s="15"/>
      <c r="O2920" s="15"/>
    </row>
    <row r="2921" spans="7:15" x14ac:dyDescent="0.2">
      <c r="G2921" s="15"/>
      <c r="H2921" s="15"/>
      <c r="I2921" s="15"/>
      <c r="J2921" s="15"/>
      <c r="L2921" s="15"/>
      <c r="M2921" s="15"/>
      <c r="O2921" s="15"/>
    </row>
    <row r="2922" spans="7:15" x14ac:dyDescent="0.2">
      <c r="G2922" s="15"/>
      <c r="H2922" s="15"/>
      <c r="I2922" s="15"/>
      <c r="J2922" s="15"/>
      <c r="L2922" s="15"/>
      <c r="M2922" s="15"/>
      <c r="O2922" s="15"/>
    </row>
    <row r="2923" spans="7:15" x14ac:dyDescent="0.2">
      <c r="G2923" s="15"/>
      <c r="H2923" s="15"/>
      <c r="I2923" s="15"/>
      <c r="J2923" s="15"/>
      <c r="L2923" s="15"/>
      <c r="M2923" s="15"/>
      <c r="O2923" s="15"/>
    </row>
    <row r="2924" spans="7:15" x14ac:dyDescent="0.2">
      <c r="G2924" s="15"/>
      <c r="H2924" s="15"/>
      <c r="I2924" s="15"/>
      <c r="J2924" s="15"/>
      <c r="L2924" s="15"/>
      <c r="M2924" s="15"/>
      <c r="O2924" s="15"/>
    </row>
    <row r="2925" spans="7:15" x14ac:dyDescent="0.2">
      <c r="G2925" s="15"/>
      <c r="H2925" s="15"/>
      <c r="I2925" s="15"/>
      <c r="J2925" s="15"/>
      <c r="L2925" s="15"/>
      <c r="M2925" s="15"/>
      <c r="O2925" s="15"/>
    </row>
    <row r="2926" spans="7:15" x14ac:dyDescent="0.2">
      <c r="G2926" s="15"/>
      <c r="H2926" s="15"/>
      <c r="I2926" s="15"/>
      <c r="J2926" s="15"/>
      <c r="L2926" s="15"/>
      <c r="M2926" s="15"/>
      <c r="O2926" s="15"/>
    </row>
    <row r="2927" spans="7:15" x14ac:dyDescent="0.2">
      <c r="G2927" s="15"/>
      <c r="H2927" s="15"/>
      <c r="I2927" s="15"/>
      <c r="J2927" s="15"/>
      <c r="L2927" s="15"/>
      <c r="M2927" s="15"/>
      <c r="O2927" s="15"/>
    </row>
    <row r="2928" spans="7:15" x14ac:dyDescent="0.2">
      <c r="G2928" s="15"/>
      <c r="H2928" s="15"/>
      <c r="I2928" s="15"/>
      <c r="J2928" s="15"/>
      <c r="L2928" s="15"/>
      <c r="M2928" s="15"/>
      <c r="O2928" s="15"/>
    </row>
    <row r="2929" spans="7:15" x14ac:dyDescent="0.2">
      <c r="G2929" s="15"/>
      <c r="H2929" s="15"/>
      <c r="I2929" s="15"/>
      <c r="J2929" s="15"/>
      <c r="L2929" s="15"/>
      <c r="M2929" s="15"/>
      <c r="O2929" s="15"/>
    </row>
    <row r="2930" spans="7:15" x14ac:dyDescent="0.2">
      <c r="G2930" s="15"/>
      <c r="H2930" s="15"/>
      <c r="I2930" s="15"/>
      <c r="J2930" s="15"/>
      <c r="L2930" s="15"/>
      <c r="M2930" s="15"/>
      <c r="O2930" s="15"/>
    </row>
    <row r="2931" spans="7:15" x14ac:dyDescent="0.2">
      <c r="G2931" s="15"/>
      <c r="H2931" s="15"/>
      <c r="I2931" s="15"/>
      <c r="J2931" s="15"/>
      <c r="L2931" s="15"/>
      <c r="M2931" s="15"/>
      <c r="O2931" s="15"/>
    </row>
    <row r="2932" spans="7:15" x14ac:dyDescent="0.2">
      <c r="G2932" s="15"/>
      <c r="H2932" s="15"/>
      <c r="I2932" s="15"/>
      <c r="J2932" s="15"/>
      <c r="L2932" s="15"/>
      <c r="M2932" s="15"/>
      <c r="O2932" s="15"/>
    </row>
    <row r="2933" spans="7:15" x14ac:dyDescent="0.2">
      <c r="G2933" s="15"/>
      <c r="H2933" s="15"/>
      <c r="I2933" s="15"/>
      <c r="J2933" s="15"/>
      <c r="L2933" s="15"/>
      <c r="M2933" s="15"/>
      <c r="O2933" s="15"/>
    </row>
    <row r="2934" spans="7:15" x14ac:dyDescent="0.2">
      <c r="G2934" s="15"/>
      <c r="H2934" s="15"/>
      <c r="I2934" s="15"/>
      <c r="J2934" s="15"/>
      <c r="L2934" s="15"/>
      <c r="M2934" s="15"/>
      <c r="O2934" s="15"/>
    </row>
    <row r="2935" spans="7:15" x14ac:dyDescent="0.2">
      <c r="G2935" s="15"/>
      <c r="H2935" s="15"/>
      <c r="I2935" s="15"/>
      <c r="J2935" s="15"/>
      <c r="L2935" s="15"/>
      <c r="M2935" s="15"/>
      <c r="O2935" s="15"/>
    </row>
    <row r="2936" spans="7:15" x14ac:dyDescent="0.2">
      <c r="G2936" s="15"/>
      <c r="H2936" s="15"/>
      <c r="I2936" s="15"/>
      <c r="J2936" s="15"/>
      <c r="L2936" s="15"/>
      <c r="M2936" s="15"/>
      <c r="O2936" s="15"/>
    </row>
    <row r="2937" spans="7:15" x14ac:dyDescent="0.2">
      <c r="G2937" s="15"/>
      <c r="H2937" s="15"/>
      <c r="I2937" s="15"/>
      <c r="J2937" s="15"/>
      <c r="L2937" s="15"/>
      <c r="M2937" s="15"/>
      <c r="O2937" s="15"/>
    </row>
    <row r="2938" spans="7:15" x14ac:dyDescent="0.2">
      <c r="G2938" s="15"/>
      <c r="H2938" s="15"/>
      <c r="I2938" s="15"/>
      <c r="J2938" s="15"/>
      <c r="L2938" s="15"/>
      <c r="M2938" s="15"/>
      <c r="O2938" s="15"/>
    </row>
    <row r="2939" spans="7:15" x14ac:dyDescent="0.2">
      <c r="G2939" s="15"/>
      <c r="H2939" s="15"/>
      <c r="I2939" s="15"/>
      <c r="J2939" s="15"/>
      <c r="L2939" s="15"/>
      <c r="M2939" s="15"/>
      <c r="O2939" s="15"/>
    </row>
    <row r="2940" spans="7:15" x14ac:dyDescent="0.2">
      <c r="G2940" s="15"/>
      <c r="H2940" s="15"/>
      <c r="I2940" s="15"/>
      <c r="J2940" s="15"/>
      <c r="L2940" s="15"/>
      <c r="M2940" s="15"/>
      <c r="O2940" s="15"/>
    </row>
    <row r="2941" spans="7:15" x14ac:dyDescent="0.2">
      <c r="G2941" s="15"/>
      <c r="H2941" s="15"/>
      <c r="I2941" s="15"/>
      <c r="J2941" s="15"/>
      <c r="L2941" s="15"/>
      <c r="M2941" s="15"/>
      <c r="O2941" s="15"/>
    </row>
    <row r="2942" spans="7:15" x14ac:dyDescent="0.2">
      <c r="G2942" s="15"/>
      <c r="H2942" s="15"/>
      <c r="I2942" s="15"/>
      <c r="J2942" s="15"/>
      <c r="L2942" s="15"/>
      <c r="M2942" s="15"/>
      <c r="O2942" s="15"/>
    </row>
    <row r="2943" spans="7:15" x14ac:dyDescent="0.2">
      <c r="G2943" s="15"/>
      <c r="H2943" s="15"/>
      <c r="I2943" s="15"/>
      <c r="J2943" s="15"/>
      <c r="L2943" s="15"/>
      <c r="M2943" s="15"/>
      <c r="O2943" s="15"/>
    </row>
    <row r="2944" spans="7:15" x14ac:dyDescent="0.2">
      <c r="G2944" s="15"/>
      <c r="H2944" s="15"/>
      <c r="I2944" s="15"/>
      <c r="J2944" s="15"/>
      <c r="L2944" s="15"/>
      <c r="M2944" s="15"/>
      <c r="O2944" s="15"/>
    </row>
    <row r="2945" spans="7:15" x14ac:dyDescent="0.2">
      <c r="G2945" s="15"/>
      <c r="H2945" s="15"/>
      <c r="I2945" s="15"/>
      <c r="J2945" s="15"/>
      <c r="L2945" s="15"/>
      <c r="M2945" s="15"/>
      <c r="O2945" s="15"/>
    </row>
    <row r="2946" spans="7:15" x14ac:dyDescent="0.2">
      <c r="G2946" s="15"/>
      <c r="H2946" s="15"/>
      <c r="I2946" s="15"/>
      <c r="J2946" s="15"/>
      <c r="L2946" s="15"/>
      <c r="M2946" s="15"/>
      <c r="O2946" s="15"/>
    </row>
    <row r="2947" spans="7:15" x14ac:dyDescent="0.2">
      <c r="G2947" s="15"/>
      <c r="H2947" s="15"/>
      <c r="I2947" s="15"/>
      <c r="J2947" s="15"/>
      <c r="L2947" s="15"/>
      <c r="M2947" s="15"/>
      <c r="O2947" s="15"/>
    </row>
    <row r="2948" spans="7:15" x14ac:dyDescent="0.2">
      <c r="G2948" s="15"/>
      <c r="H2948" s="15"/>
      <c r="I2948" s="15"/>
      <c r="J2948" s="15"/>
      <c r="L2948" s="15"/>
      <c r="M2948" s="15"/>
      <c r="O2948" s="15"/>
    </row>
    <row r="2949" spans="7:15" x14ac:dyDescent="0.2">
      <c r="G2949" s="15"/>
      <c r="H2949" s="15"/>
      <c r="I2949" s="15"/>
      <c r="J2949" s="15"/>
      <c r="L2949" s="15"/>
      <c r="M2949" s="15"/>
      <c r="O2949" s="15"/>
    </row>
    <row r="2950" spans="7:15" x14ac:dyDescent="0.2">
      <c r="G2950" s="15"/>
      <c r="H2950" s="15"/>
      <c r="I2950" s="15"/>
      <c r="J2950" s="15"/>
      <c r="L2950" s="15"/>
      <c r="M2950" s="15"/>
      <c r="O2950" s="15"/>
    </row>
    <row r="2951" spans="7:15" x14ac:dyDescent="0.2">
      <c r="G2951" s="15"/>
      <c r="H2951" s="15"/>
      <c r="I2951" s="15"/>
      <c r="J2951" s="15"/>
      <c r="L2951" s="15"/>
      <c r="M2951" s="15"/>
      <c r="O2951" s="15"/>
    </row>
    <row r="2952" spans="7:15" x14ac:dyDescent="0.2">
      <c r="G2952" s="15"/>
      <c r="H2952" s="15"/>
      <c r="I2952" s="15"/>
      <c r="J2952" s="15"/>
      <c r="L2952" s="15"/>
      <c r="M2952" s="15"/>
      <c r="O2952" s="15"/>
    </row>
    <row r="2953" spans="7:15" x14ac:dyDescent="0.2">
      <c r="G2953" s="15"/>
      <c r="H2953" s="15"/>
      <c r="I2953" s="15"/>
      <c r="J2953" s="15"/>
      <c r="L2953" s="15"/>
      <c r="M2953" s="15"/>
      <c r="O2953" s="15"/>
    </row>
    <row r="2954" spans="7:15" x14ac:dyDescent="0.2">
      <c r="G2954" s="15"/>
      <c r="H2954" s="15"/>
      <c r="I2954" s="15"/>
      <c r="J2954" s="15"/>
      <c r="L2954" s="15"/>
      <c r="M2954" s="15"/>
      <c r="O2954" s="15"/>
    </row>
    <row r="2955" spans="7:15" x14ac:dyDescent="0.2">
      <c r="G2955" s="15"/>
      <c r="H2955" s="15"/>
      <c r="I2955" s="15"/>
      <c r="J2955" s="15"/>
      <c r="L2955" s="15"/>
      <c r="M2955" s="15"/>
      <c r="O2955" s="15"/>
    </row>
    <row r="2956" spans="7:15" x14ac:dyDescent="0.2">
      <c r="G2956" s="15"/>
      <c r="H2956" s="15"/>
      <c r="I2956" s="15"/>
      <c r="J2956" s="15"/>
      <c r="L2956" s="15"/>
      <c r="M2956" s="15"/>
      <c r="O2956" s="15"/>
    </row>
    <row r="2957" spans="7:15" x14ac:dyDescent="0.2">
      <c r="G2957" s="15"/>
      <c r="H2957" s="15"/>
      <c r="I2957" s="15"/>
      <c r="J2957" s="15"/>
      <c r="L2957" s="15"/>
      <c r="M2957" s="15"/>
      <c r="O2957" s="15"/>
    </row>
    <row r="2958" spans="7:15" x14ac:dyDescent="0.2">
      <c r="G2958" s="15"/>
      <c r="H2958" s="15"/>
      <c r="I2958" s="15"/>
      <c r="J2958" s="15"/>
      <c r="L2958" s="15"/>
      <c r="M2958" s="15"/>
      <c r="O2958" s="15"/>
    </row>
    <row r="2959" spans="7:15" x14ac:dyDescent="0.2">
      <c r="G2959" s="15"/>
      <c r="H2959" s="15"/>
      <c r="I2959" s="15"/>
      <c r="J2959" s="15"/>
      <c r="L2959" s="15"/>
      <c r="M2959" s="15"/>
      <c r="O2959" s="15"/>
    </row>
    <row r="2960" spans="7:15" x14ac:dyDescent="0.2">
      <c r="G2960" s="15"/>
      <c r="H2960" s="15"/>
      <c r="I2960" s="15"/>
      <c r="J2960" s="15"/>
      <c r="L2960" s="15"/>
      <c r="M2960" s="15"/>
      <c r="O2960" s="15"/>
    </row>
    <row r="2961" spans="7:15" x14ac:dyDescent="0.2">
      <c r="G2961" s="15"/>
      <c r="H2961" s="15"/>
      <c r="I2961" s="15"/>
      <c r="J2961" s="15"/>
      <c r="L2961" s="15"/>
      <c r="M2961" s="15"/>
      <c r="O2961" s="15"/>
    </row>
    <row r="2962" spans="7:15" x14ac:dyDescent="0.2">
      <c r="G2962" s="15"/>
      <c r="H2962" s="15"/>
      <c r="I2962" s="15"/>
      <c r="J2962" s="15"/>
      <c r="L2962" s="15"/>
      <c r="M2962" s="15"/>
      <c r="O2962" s="15"/>
    </row>
    <row r="2963" spans="7:15" x14ac:dyDescent="0.2">
      <c r="G2963" s="15"/>
      <c r="H2963" s="15"/>
      <c r="I2963" s="15"/>
      <c r="J2963" s="15"/>
      <c r="L2963" s="15"/>
      <c r="M2963" s="15"/>
      <c r="O2963" s="15"/>
    </row>
    <row r="2964" spans="7:15" x14ac:dyDescent="0.2">
      <c r="G2964" s="15"/>
      <c r="H2964" s="15"/>
      <c r="I2964" s="15"/>
      <c r="J2964" s="15"/>
      <c r="L2964" s="15"/>
      <c r="M2964" s="15"/>
      <c r="O2964" s="15"/>
    </row>
    <row r="2965" spans="7:15" x14ac:dyDescent="0.2">
      <c r="G2965" s="15"/>
      <c r="H2965" s="15"/>
      <c r="I2965" s="15"/>
      <c r="J2965" s="15"/>
      <c r="L2965" s="15"/>
      <c r="M2965" s="15"/>
      <c r="O2965" s="15"/>
    </row>
    <row r="2966" spans="7:15" x14ac:dyDescent="0.2">
      <c r="G2966" s="15"/>
      <c r="H2966" s="15"/>
      <c r="I2966" s="15"/>
      <c r="J2966" s="15"/>
      <c r="L2966" s="15"/>
      <c r="M2966" s="15"/>
      <c r="O2966" s="15"/>
    </row>
    <row r="2967" spans="7:15" x14ac:dyDescent="0.2">
      <c r="G2967" s="15"/>
      <c r="H2967" s="15"/>
      <c r="I2967" s="15"/>
      <c r="J2967" s="15"/>
      <c r="L2967" s="15"/>
      <c r="M2967" s="15"/>
      <c r="O2967" s="15"/>
    </row>
    <row r="2968" spans="7:15" x14ac:dyDescent="0.2">
      <c r="G2968" s="15"/>
      <c r="H2968" s="15"/>
      <c r="I2968" s="15"/>
      <c r="J2968" s="15"/>
      <c r="L2968" s="15"/>
      <c r="M2968" s="15"/>
      <c r="O2968" s="15"/>
    </row>
    <row r="2969" spans="7:15" x14ac:dyDescent="0.2">
      <c r="G2969" s="15"/>
      <c r="H2969" s="15"/>
      <c r="I2969" s="15"/>
      <c r="J2969" s="15"/>
      <c r="L2969" s="15"/>
      <c r="M2969" s="15"/>
      <c r="O2969" s="15"/>
    </row>
    <row r="2970" spans="7:15" x14ac:dyDescent="0.2">
      <c r="G2970" s="15"/>
      <c r="H2970" s="15"/>
      <c r="I2970" s="15"/>
      <c r="J2970" s="15"/>
      <c r="L2970" s="15"/>
      <c r="M2970" s="15"/>
      <c r="O2970" s="15"/>
    </row>
    <row r="2971" spans="7:15" x14ac:dyDescent="0.2">
      <c r="G2971" s="15"/>
      <c r="H2971" s="15"/>
      <c r="I2971" s="15"/>
      <c r="J2971" s="15"/>
      <c r="L2971" s="15"/>
      <c r="M2971" s="15"/>
      <c r="O2971" s="15"/>
    </row>
    <row r="2972" spans="7:15" x14ac:dyDescent="0.2">
      <c r="G2972" s="15"/>
      <c r="H2972" s="15"/>
      <c r="I2972" s="15"/>
      <c r="J2972" s="15"/>
      <c r="L2972" s="15"/>
      <c r="M2972" s="15"/>
      <c r="O2972" s="15"/>
    </row>
    <row r="2973" spans="7:15" x14ac:dyDescent="0.2">
      <c r="G2973" s="15"/>
      <c r="H2973" s="15"/>
      <c r="I2973" s="15"/>
      <c r="J2973" s="15"/>
      <c r="L2973" s="15"/>
      <c r="M2973" s="15"/>
      <c r="O2973" s="15"/>
    </row>
    <row r="2974" spans="7:15" x14ac:dyDescent="0.2">
      <c r="G2974" s="15"/>
      <c r="H2974" s="15"/>
      <c r="I2974" s="15"/>
      <c r="J2974" s="15"/>
      <c r="L2974" s="15"/>
      <c r="M2974" s="15"/>
      <c r="O2974" s="15"/>
    </row>
    <row r="2975" spans="7:15" x14ac:dyDescent="0.2">
      <c r="G2975" s="15"/>
      <c r="H2975" s="15"/>
      <c r="I2975" s="15"/>
      <c r="J2975" s="15"/>
      <c r="L2975" s="15"/>
      <c r="M2975" s="15"/>
      <c r="O2975" s="15"/>
    </row>
    <row r="2976" spans="7:15" x14ac:dyDescent="0.2">
      <c r="G2976" s="15"/>
      <c r="H2976" s="15"/>
      <c r="I2976" s="15"/>
      <c r="J2976" s="15"/>
      <c r="L2976" s="15"/>
      <c r="M2976" s="15"/>
      <c r="O2976" s="15"/>
    </row>
    <row r="2977" spans="7:15" x14ac:dyDescent="0.2">
      <c r="G2977" s="15"/>
      <c r="H2977" s="15"/>
      <c r="I2977" s="15"/>
      <c r="J2977" s="15"/>
      <c r="L2977" s="15"/>
      <c r="M2977" s="15"/>
      <c r="O2977" s="15"/>
    </row>
    <row r="2978" spans="7:15" x14ac:dyDescent="0.2">
      <c r="G2978" s="15"/>
      <c r="H2978" s="15"/>
      <c r="I2978" s="15"/>
      <c r="J2978" s="15"/>
      <c r="L2978" s="15"/>
      <c r="M2978" s="15"/>
      <c r="O2978" s="15"/>
    </row>
    <row r="2979" spans="7:15" x14ac:dyDescent="0.2">
      <c r="G2979" s="15"/>
      <c r="H2979" s="15"/>
      <c r="I2979" s="15"/>
      <c r="J2979" s="15"/>
      <c r="L2979" s="15"/>
      <c r="M2979" s="15"/>
      <c r="O2979" s="15"/>
    </row>
    <row r="2980" spans="7:15" x14ac:dyDescent="0.2">
      <c r="G2980" s="15"/>
      <c r="H2980" s="15"/>
      <c r="I2980" s="15"/>
      <c r="J2980" s="15"/>
      <c r="L2980" s="15"/>
      <c r="M2980" s="15"/>
      <c r="O2980" s="15"/>
    </row>
    <row r="2981" spans="7:15" x14ac:dyDescent="0.2">
      <c r="G2981" s="15"/>
      <c r="H2981" s="15"/>
      <c r="I2981" s="15"/>
      <c r="J2981" s="15"/>
      <c r="L2981" s="15"/>
      <c r="M2981" s="15"/>
      <c r="O2981" s="15"/>
    </row>
    <row r="2982" spans="7:15" x14ac:dyDescent="0.2">
      <c r="G2982" s="15"/>
      <c r="H2982" s="15"/>
      <c r="I2982" s="15"/>
      <c r="J2982" s="15"/>
      <c r="L2982" s="15"/>
      <c r="M2982" s="15"/>
      <c r="O2982" s="15"/>
    </row>
    <row r="2983" spans="7:15" x14ac:dyDescent="0.2">
      <c r="G2983" s="15"/>
      <c r="H2983" s="15"/>
      <c r="I2983" s="15"/>
      <c r="J2983" s="15"/>
      <c r="L2983" s="15"/>
      <c r="M2983" s="15"/>
      <c r="O2983" s="15"/>
    </row>
    <row r="2984" spans="7:15" x14ac:dyDescent="0.2">
      <c r="G2984" s="15"/>
      <c r="H2984" s="15"/>
      <c r="I2984" s="15"/>
      <c r="J2984" s="15"/>
      <c r="L2984" s="15"/>
      <c r="M2984" s="15"/>
      <c r="O2984" s="15"/>
    </row>
    <row r="2985" spans="7:15" x14ac:dyDescent="0.2">
      <c r="G2985" s="15"/>
      <c r="H2985" s="15"/>
      <c r="I2985" s="15"/>
      <c r="J2985" s="15"/>
      <c r="L2985" s="15"/>
      <c r="M2985" s="15"/>
      <c r="O2985" s="15"/>
    </row>
    <row r="2986" spans="7:15" x14ac:dyDescent="0.2">
      <c r="G2986" s="15"/>
      <c r="H2986" s="15"/>
      <c r="I2986" s="15"/>
      <c r="J2986" s="15"/>
      <c r="L2986" s="15"/>
      <c r="M2986" s="15"/>
      <c r="O2986" s="15"/>
    </row>
    <row r="2987" spans="7:15" x14ac:dyDescent="0.2">
      <c r="G2987" s="15"/>
      <c r="H2987" s="15"/>
      <c r="I2987" s="15"/>
      <c r="J2987" s="15"/>
      <c r="L2987" s="15"/>
      <c r="M2987" s="15"/>
      <c r="O2987" s="15"/>
    </row>
    <row r="2988" spans="7:15" x14ac:dyDescent="0.2">
      <c r="G2988" s="15"/>
      <c r="H2988" s="15"/>
      <c r="I2988" s="15"/>
      <c r="J2988" s="15"/>
      <c r="L2988" s="15"/>
      <c r="M2988" s="15"/>
      <c r="O2988" s="15"/>
    </row>
    <row r="2989" spans="7:15" x14ac:dyDescent="0.2">
      <c r="G2989" s="15"/>
      <c r="H2989" s="15"/>
      <c r="I2989" s="15"/>
      <c r="J2989" s="15"/>
      <c r="L2989" s="15"/>
      <c r="M2989" s="15"/>
      <c r="O2989" s="15"/>
    </row>
    <row r="2990" spans="7:15" x14ac:dyDescent="0.2">
      <c r="G2990" s="15"/>
      <c r="H2990" s="15"/>
      <c r="I2990" s="15"/>
      <c r="J2990" s="15"/>
      <c r="L2990" s="15"/>
      <c r="M2990" s="15"/>
      <c r="O2990" s="15"/>
    </row>
    <row r="2991" spans="7:15" x14ac:dyDescent="0.2">
      <c r="G2991" s="15"/>
      <c r="H2991" s="15"/>
      <c r="I2991" s="15"/>
      <c r="J2991" s="15"/>
      <c r="L2991" s="15"/>
      <c r="M2991" s="15"/>
      <c r="O2991" s="15"/>
    </row>
    <row r="2992" spans="7:15" x14ac:dyDescent="0.2">
      <c r="G2992" s="15"/>
      <c r="H2992" s="15"/>
      <c r="I2992" s="15"/>
      <c r="J2992" s="15"/>
      <c r="L2992" s="15"/>
      <c r="M2992" s="15"/>
      <c r="O2992" s="15"/>
    </row>
    <row r="2993" spans="7:15" x14ac:dyDescent="0.2">
      <c r="G2993" s="15"/>
      <c r="H2993" s="15"/>
      <c r="I2993" s="15"/>
      <c r="J2993" s="15"/>
      <c r="L2993" s="15"/>
      <c r="M2993" s="15"/>
      <c r="O2993" s="15"/>
    </row>
    <row r="2994" spans="7:15" x14ac:dyDescent="0.2">
      <c r="G2994" s="15"/>
      <c r="H2994" s="15"/>
      <c r="I2994" s="15"/>
      <c r="J2994" s="15"/>
      <c r="L2994" s="15"/>
      <c r="M2994" s="15"/>
      <c r="O2994" s="15"/>
    </row>
    <row r="2995" spans="7:15" x14ac:dyDescent="0.2">
      <c r="G2995" s="15"/>
      <c r="H2995" s="15"/>
      <c r="I2995" s="15"/>
      <c r="J2995" s="15"/>
      <c r="L2995" s="15"/>
      <c r="M2995" s="15"/>
      <c r="O2995" s="15"/>
    </row>
    <row r="2996" spans="7:15" x14ac:dyDescent="0.2">
      <c r="G2996" s="15"/>
      <c r="H2996" s="15"/>
      <c r="I2996" s="15"/>
      <c r="J2996" s="15"/>
      <c r="L2996" s="15"/>
      <c r="M2996" s="15"/>
      <c r="O2996" s="15"/>
    </row>
    <row r="2997" spans="7:15" x14ac:dyDescent="0.2">
      <c r="G2997" s="15"/>
      <c r="H2997" s="15"/>
      <c r="I2997" s="15"/>
      <c r="J2997" s="15"/>
      <c r="L2997" s="15"/>
      <c r="M2997" s="15"/>
      <c r="O2997" s="15"/>
    </row>
    <row r="2998" spans="7:15" x14ac:dyDescent="0.2">
      <c r="G2998" s="15"/>
      <c r="H2998" s="15"/>
      <c r="I2998" s="15"/>
      <c r="J2998" s="15"/>
      <c r="L2998" s="15"/>
      <c r="M2998" s="15"/>
      <c r="O2998" s="15"/>
    </row>
    <row r="2999" spans="7:15" x14ac:dyDescent="0.2">
      <c r="G2999" s="15"/>
      <c r="H2999" s="15"/>
      <c r="I2999" s="15"/>
      <c r="J2999" s="15"/>
      <c r="L2999" s="15"/>
      <c r="M2999" s="15"/>
      <c r="O2999" s="15"/>
    </row>
    <row r="3000" spans="7:15" x14ac:dyDescent="0.2">
      <c r="G3000" s="15"/>
      <c r="H3000" s="15"/>
      <c r="I3000" s="15"/>
      <c r="J3000" s="15"/>
      <c r="L3000" s="15"/>
      <c r="M3000" s="15"/>
      <c r="O3000" s="15"/>
    </row>
    <row r="3001" spans="7:15" x14ac:dyDescent="0.2">
      <c r="G3001" s="15"/>
      <c r="H3001" s="15"/>
      <c r="I3001" s="15"/>
      <c r="J3001" s="15"/>
      <c r="L3001" s="15"/>
      <c r="M3001" s="15"/>
      <c r="O3001" s="15"/>
    </row>
    <row r="3002" spans="7:15" x14ac:dyDescent="0.2">
      <c r="G3002" s="15"/>
      <c r="H3002" s="15"/>
      <c r="I3002" s="15"/>
      <c r="J3002" s="15"/>
      <c r="L3002" s="15"/>
      <c r="M3002" s="15"/>
      <c r="O3002" s="15"/>
    </row>
    <row r="3003" spans="7:15" x14ac:dyDescent="0.2">
      <c r="G3003" s="15"/>
      <c r="H3003" s="15"/>
      <c r="I3003" s="15"/>
      <c r="J3003" s="15"/>
      <c r="L3003" s="15"/>
      <c r="M3003" s="15"/>
      <c r="O3003" s="15"/>
    </row>
    <row r="3004" spans="7:15" x14ac:dyDescent="0.2">
      <c r="G3004" s="15"/>
      <c r="H3004" s="15"/>
      <c r="I3004" s="15"/>
      <c r="J3004" s="15"/>
      <c r="L3004" s="15"/>
      <c r="M3004" s="15"/>
      <c r="O3004" s="15"/>
    </row>
    <row r="3005" spans="7:15" x14ac:dyDescent="0.2">
      <c r="G3005" s="15"/>
      <c r="H3005" s="15"/>
      <c r="I3005" s="15"/>
      <c r="J3005" s="15"/>
      <c r="L3005" s="15"/>
      <c r="M3005" s="15"/>
      <c r="O3005" s="15"/>
    </row>
    <row r="3006" spans="7:15" x14ac:dyDescent="0.2">
      <c r="G3006" s="15"/>
      <c r="H3006" s="15"/>
      <c r="I3006" s="15"/>
      <c r="J3006" s="15"/>
      <c r="L3006" s="15"/>
      <c r="M3006" s="15"/>
      <c r="O3006" s="15"/>
    </row>
    <row r="3007" spans="7:15" x14ac:dyDescent="0.2">
      <c r="G3007" s="15"/>
      <c r="H3007" s="15"/>
      <c r="I3007" s="15"/>
      <c r="J3007" s="15"/>
      <c r="L3007" s="15"/>
      <c r="M3007" s="15"/>
      <c r="O3007" s="15"/>
    </row>
    <row r="3008" spans="7:15" x14ac:dyDescent="0.2">
      <c r="G3008" s="15"/>
      <c r="H3008" s="15"/>
      <c r="I3008" s="15"/>
      <c r="J3008" s="15"/>
      <c r="L3008" s="15"/>
      <c r="M3008" s="15"/>
      <c r="O3008" s="15"/>
    </row>
    <row r="3009" spans="7:15" x14ac:dyDescent="0.2">
      <c r="G3009" s="15"/>
      <c r="H3009" s="15"/>
      <c r="I3009" s="15"/>
      <c r="J3009" s="15"/>
      <c r="L3009" s="15"/>
      <c r="M3009" s="15"/>
      <c r="O3009" s="15"/>
    </row>
    <row r="3010" spans="7:15" x14ac:dyDescent="0.2">
      <c r="G3010" s="15"/>
      <c r="H3010" s="15"/>
      <c r="I3010" s="15"/>
      <c r="J3010" s="15"/>
      <c r="L3010" s="15"/>
      <c r="M3010" s="15"/>
      <c r="O3010" s="15"/>
    </row>
    <row r="3011" spans="7:15" x14ac:dyDescent="0.2">
      <c r="G3011" s="15"/>
      <c r="H3011" s="15"/>
      <c r="I3011" s="15"/>
      <c r="J3011" s="15"/>
      <c r="L3011" s="15"/>
      <c r="M3011" s="15"/>
      <c r="O3011" s="15"/>
    </row>
    <row r="3012" spans="7:15" x14ac:dyDescent="0.2">
      <c r="G3012" s="15"/>
      <c r="H3012" s="15"/>
      <c r="I3012" s="15"/>
      <c r="J3012" s="15"/>
      <c r="L3012" s="15"/>
      <c r="M3012" s="15"/>
      <c r="O3012" s="15"/>
    </row>
    <row r="3013" spans="7:15" x14ac:dyDescent="0.2">
      <c r="G3013" s="15"/>
      <c r="H3013" s="15"/>
      <c r="I3013" s="15"/>
      <c r="J3013" s="15"/>
      <c r="L3013" s="15"/>
      <c r="M3013" s="15"/>
      <c r="O3013" s="15"/>
    </row>
    <row r="3014" spans="7:15" x14ac:dyDescent="0.2">
      <c r="G3014" s="15"/>
      <c r="H3014" s="15"/>
      <c r="I3014" s="15"/>
      <c r="J3014" s="15"/>
      <c r="L3014" s="15"/>
      <c r="M3014" s="15"/>
      <c r="O3014" s="15"/>
    </row>
    <row r="3015" spans="7:15" x14ac:dyDescent="0.2">
      <c r="G3015" s="15"/>
      <c r="H3015" s="15"/>
      <c r="I3015" s="15"/>
      <c r="J3015" s="15"/>
      <c r="L3015" s="15"/>
      <c r="M3015" s="15"/>
      <c r="O3015" s="15"/>
    </row>
    <row r="3016" spans="7:15" x14ac:dyDescent="0.2">
      <c r="G3016" s="15"/>
      <c r="H3016" s="15"/>
      <c r="I3016" s="15"/>
      <c r="J3016" s="15"/>
      <c r="L3016" s="15"/>
      <c r="M3016" s="15"/>
      <c r="O3016" s="15"/>
    </row>
    <row r="3017" spans="7:15" x14ac:dyDescent="0.2">
      <c r="G3017" s="15"/>
      <c r="H3017" s="15"/>
      <c r="I3017" s="15"/>
      <c r="J3017" s="15"/>
      <c r="L3017" s="15"/>
      <c r="M3017" s="15"/>
      <c r="O3017" s="15"/>
    </row>
    <row r="3018" spans="7:15" x14ac:dyDescent="0.2">
      <c r="G3018" s="15"/>
      <c r="H3018" s="15"/>
      <c r="I3018" s="15"/>
      <c r="J3018" s="15"/>
      <c r="L3018" s="15"/>
      <c r="M3018" s="15"/>
      <c r="O3018" s="15"/>
    </row>
    <row r="3019" spans="7:15" x14ac:dyDescent="0.2">
      <c r="G3019" s="15"/>
      <c r="H3019" s="15"/>
      <c r="I3019" s="15"/>
      <c r="J3019" s="15"/>
      <c r="L3019" s="15"/>
      <c r="M3019" s="15"/>
      <c r="O3019" s="15"/>
    </row>
    <row r="3020" spans="7:15" x14ac:dyDescent="0.2">
      <c r="G3020" s="15"/>
      <c r="H3020" s="15"/>
      <c r="I3020" s="15"/>
      <c r="J3020" s="15"/>
      <c r="L3020" s="15"/>
      <c r="M3020" s="15"/>
      <c r="O3020" s="15"/>
    </row>
    <row r="3021" spans="7:15" x14ac:dyDescent="0.2">
      <c r="G3021" s="15"/>
      <c r="H3021" s="15"/>
      <c r="I3021" s="15"/>
      <c r="J3021" s="15"/>
      <c r="L3021" s="15"/>
      <c r="M3021" s="15"/>
      <c r="O3021" s="15"/>
    </row>
    <row r="3022" spans="7:15" x14ac:dyDescent="0.2">
      <c r="G3022" s="15"/>
      <c r="H3022" s="15"/>
      <c r="I3022" s="15"/>
      <c r="J3022" s="15"/>
      <c r="L3022" s="15"/>
      <c r="M3022" s="15"/>
      <c r="O3022" s="15"/>
    </row>
    <row r="3023" spans="7:15" x14ac:dyDescent="0.2">
      <c r="G3023" s="15"/>
      <c r="H3023" s="15"/>
      <c r="I3023" s="15"/>
      <c r="J3023" s="15"/>
      <c r="L3023" s="15"/>
      <c r="M3023" s="15"/>
      <c r="O3023" s="15"/>
    </row>
    <row r="3024" spans="7:15" x14ac:dyDescent="0.2">
      <c r="G3024" s="15"/>
      <c r="H3024" s="15"/>
      <c r="I3024" s="15"/>
      <c r="J3024" s="15"/>
      <c r="L3024" s="15"/>
      <c r="M3024" s="15"/>
      <c r="O3024" s="15"/>
    </row>
    <row r="3025" spans="7:15" x14ac:dyDescent="0.2">
      <c r="G3025" s="15"/>
      <c r="H3025" s="15"/>
      <c r="I3025" s="15"/>
      <c r="J3025" s="15"/>
      <c r="L3025" s="15"/>
      <c r="M3025" s="15"/>
      <c r="O3025" s="15"/>
    </row>
    <row r="3026" spans="7:15" x14ac:dyDescent="0.2">
      <c r="G3026" s="15"/>
      <c r="H3026" s="15"/>
      <c r="I3026" s="15"/>
      <c r="J3026" s="15"/>
      <c r="L3026" s="15"/>
      <c r="M3026" s="15"/>
      <c r="O3026" s="15"/>
    </row>
    <row r="3027" spans="7:15" x14ac:dyDescent="0.2">
      <c r="G3027" s="15"/>
      <c r="H3027" s="15"/>
      <c r="I3027" s="15"/>
      <c r="J3027" s="15"/>
      <c r="L3027" s="15"/>
      <c r="M3027" s="15"/>
      <c r="O3027" s="15"/>
    </row>
    <row r="3028" spans="7:15" x14ac:dyDescent="0.2">
      <c r="G3028" s="15"/>
      <c r="H3028" s="15"/>
      <c r="I3028" s="15"/>
      <c r="J3028" s="15"/>
      <c r="L3028" s="15"/>
      <c r="M3028" s="15"/>
      <c r="O3028" s="15"/>
    </row>
    <row r="3029" spans="7:15" x14ac:dyDescent="0.2">
      <c r="G3029" s="15"/>
      <c r="H3029" s="15"/>
      <c r="I3029" s="15"/>
      <c r="J3029" s="15"/>
      <c r="L3029" s="15"/>
      <c r="M3029" s="15"/>
      <c r="O3029" s="15"/>
    </row>
    <row r="3030" spans="7:15" x14ac:dyDescent="0.2">
      <c r="G3030" s="15"/>
      <c r="H3030" s="15"/>
      <c r="I3030" s="15"/>
      <c r="J3030" s="15"/>
      <c r="L3030" s="15"/>
      <c r="M3030" s="15"/>
      <c r="O3030" s="15"/>
    </row>
    <row r="3031" spans="7:15" x14ac:dyDescent="0.2">
      <c r="G3031" s="15"/>
      <c r="H3031" s="15"/>
      <c r="I3031" s="15"/>
      <c r="J3031" s="15"/>
      <c r="L3031" s="15"/>
      <c r="M3031" s="15"/>
      <c r="O3031" s="15"/>
    </row>
    <row r="3032" spans="7:15" x14ac:dyDescent="0.2">
      <c r="G3032" s="15"/>
      <c r="H3032" s="15"/>
      <c r="I3032" s="15"/>
      <c r="J3032" s="15"/>
      <c r="L3032" s="15"/>
      <c r="M3032" s="15"/>
      <c r="O3032" s="15"/>
    </row>
    <row r="3033" spans="7:15" x14ac:dyDescent="0.2">
      <c r="G3033" s="15"/>
      <c r="H3033" s="15"/>
      <c r="I3033" s="15"/>
      <c r="J3033" s="15"/>
      <c r="L3033" s="15"/>
      <c r="M3033" s="15"/>
      <c r="O3033" s="15"/>
    </row>
    <row r="3034" spans="7:15" x14ac:dyDescent="0.2">
      <c r="G3034" s="15"/>
      <c r="H3034" s="15"/>
      <c r="I3034" s="15"/>
      <c r="J3034" s="15"/>
      <c r="L3034" s="15"/>
      <c r="M3034" s="15"/>
      <c r="O3034" s="15"/>
    </row>
    <row r="3035" spans="7:15" x14ac:dyDescent="0.2">
      <c r="G3035" s="15"/>
      <c r="H3035" s="15"/>
      <c r="I3035" s="15"/>
      <c r="J3035" s="15"/>
      <c r="L3035" s="15"/>
      <c r="M3035" s="15"/>
      <c r="O3035" s="15"/>
    </row>
    <row r="3036" spans="7:15" x14ac:dyDescent="0.2">
      <c r="G3036" s="15"/>
      <c r="H3036" s="15"/>
      <c r="I3036" s="15"/>
      <c r="J3036" s="15"/>
      <c r="L3036" s="15"/>
      <c r="M3036" s="15"/>
      <c r="O3036" s="15"/>
    </row>
    <row r="3037" spans="7:15" x14ac:dyDescent="0.2">
      <c r="G3037" s="15"/>
      <c r="H3037" s="15"/>
      <c r="I3037" s="15"/>
      <c r="J3037" s="15"/>
      <c r="L3037" s="15"/>
      <c r="M3037" s="15"/>
      <c r="O3037" s="15"/>
    </row>
    <row r="3038" spans="7:15" x14ac:dyDescent="0.2">
      <c r="G3038" s="15"/>
      <c r="H3038" s="15"/>
      <c r="I3038" s="15"/>
      <c r="J3038" s="15"/>
      <c r="L3038" s="15"/>
      <c r="M3038" s="15"/>
      <c r="O3038" s="15"/>
    </row>
    <row r="3039" spans="7:15" x14ac:dyDescent="0.2">
      <c r="G3039" s="15"/>
      <c r="H3039" s="15"/>
      <c r="I3039" s="15"/>
      <c r="J3039" s="15"/>
      <c r="L3039" s="15"/>
      <c r="M3039" s="15"/>
      <c r="O3039" s="15"/>
    </row>
    <row r="3040" spans="7:15" x14ac:dyDescent="0.2">
      <c r="G3040" s="15"/>
      <c r="H3040" s="15"/>
      <c r="I3040" s="15"/>
      <c r="J3040" s="15"/>
      <c r="L3040" s="15"/>
      <c r="M3040" s="15"/>
      <c r="O3040" s="15"/>
    </row>
    <row r="3041" spans="7:15" x14ac:dyDescent="0.2">
      <c r="G3041" s="15"/>
      <c r="H3041" s="15"/>
      <c r="I3041" s="15"/>
      <c r="J3041" s="15"/>
      <c r="L3041" s="15"/>
      <c r="M3041" s="15"/>
      <c r="O3041" s="15"/>
    </row>
    <row r="3042" spans="7:15" x14ac:dyDescent="0.2">
      <c r="G3042" s="15"/>
      <c r="H3042" s="15"/>
      <c r="I3042" s="15"/>
      <c r="J3042" s="15"/>
      <c r="L3042" s="15"/>
      <c r="M3042" s="15"/>
      <c r="O3042" s="15"/>
    </row>
    <row r="3043" spans="7:15" x14ac:dyDescent="0.2">
      <c r="G3043" s="15"/>
      <c r="H3043" s="15"/>
      <c r="I3043" s="15"/>
      <c r="J3043" s="15"/>
      <c r="L3043" s="15"/>
      <c r="M3043" s="15"/>
      <c r="O3043" s="15"/>
    </row>
    <row r="3044" spans="7:15" x14ac:dyDescent="0.2">
      <c r="G3044" s="15"/>
      <c r="H3044" s="15"/>
      <c r="I3044" s="15"/>
      <c r="J3044" s="15"/>
      <c r="L3044" s="15"/>
      <c r="M3044" s="15"/>
      <c r="O3044" s="15"/>
    </row>
    <row r="3045" spans="7:15" x14ac:dyDescent="0.2">
      <c r="G3045" s="15"/>
      <c r="H3045" s="15"/>
      <c r="I3045" s="15"/>
      <c r="J3045" s="15"/>
      <c r="L3045" s="15"/>
      <c r="M3045" s="15"/>
      <c r="O3045" s="15"/>
    </row>
    <row r="3046" spans="7:15" x14ac:dyDescent="0.2">
      <c r="G3046" s="15"/>
      <c r="H3046" s="15"/>
      <c r="I3046" s="15"/>
      <c r="J3046" s="15"/>
      <c r="L3046" s="15"/>
      <c r="M3046" s="15"/>
      <c r="O3046" s="15"/>
    </row>
    <row r="3047" spans="7:15" x14ac:dyDescent="0.2">
      <c r="G3047" s="15"/>
      <c r="H3047" s="15"/>
      <c r="I3047" s="15"/>
      <c r="J3047" s="15"/>
      <c r="L3047" s="15"/>
      <c r="M3047" s="15"/>
      <c r="O3047" s="15"/>
    </row>
    <row r="3048" spans="7:15" x14ac:dyDescent="0.2">
      <c r="G3048" s="15"/>
      <c r="H3048" s="15"/>
      <c r="I3048" s="15"/>
      <c r="J3048" s="15"/>
      <c r="L3048" s="15"/>
      <c r="M3048" s="15"/>
      <c r="O3048" s="15"/>
    </row>
    <row r="3049" spans="7:15" x14ac:dyDescent="0.2">
      <c r="G3049" s="15"/>
      <c r="H3049" s="15"/>
      <c r="I3049" s="15"/>
      <c r="J3049" s="15"/>
      <c r="L3049" s="15"/>
      <c r="M3049" s="15"/>
      <c r="O3049" s="15"/>
    </row>
    <row r="3050" spans="7:15" x14ac:dyDescent="0.2">
      <c r="G3050" s="15"/>
      <c r="H3050" s="15"/>
      <c r="I3050" s="15"/>
      <c r="J3050" s="15"/>
      <c r="L3050" s="15"/>
      <c r="M3050" s="15"/>
      <c r="O3050" s="15"/>
    </row>
    <row r="3051" spans="7:15" x14ac:dyDescent="0.2">
      <c r="G3051" s="15"/>
      <c r="H3051" s="15"/>
      <c r="I3051" s="15"/>
      <c r="J3051" s="15"/>
      <c r="L3051" s="15"/>
      <c r="M3051" s="15"/>
      <c r="O3051" s="15"/>
    </row>
    <row r="3052" spans="7:15" x14ac:dyDescent="0.2">
      <c r="G3052" s="15"/>
      <c r="H3052" s="15"/>
      <c r="I3052" s="15"/>
      <c r="J3052" s="15"/>
      <c r="L3052" s="15"/>
      <c r="M3052" s="15"/>
      <c r="O3052" s="15"/>
    </row>
    <row r="3053" spans="7:15" x14ac:dyDescent="0.2">
      <c r="G3053" s="15"/>
      <c r="H3053" s="15"/>
      <c r="I3053" s="15"/>
      <c r="J3053" s="15"/>
      <c r="L3053" s="15"/>
      <c r="M3053" s="15"/>
      <c r="O3053" s="15"/>
    </row>
    <row r="3054" spans="7:15" x14ac:dyDescent="0.2">
      <c r="G3054" s="15"/>
      <c r="H3054" s="15"/>
      <c r="I3054" s="15"/>
      <c r="J3054" s="15"/>
      <c r="L3054" s="15"/>
      <c r="M3054" s="15"/>
      <c r="O3054" s="15"/>
    </row>
    <row r="3055" spans="7:15" x14ac:dyDescent="0.2">
      <c r="G3055" s="15"/>
      <c r="H3055" s="15"/>
      <c r="I3055" s="15"/>
      <c r="J3055" s="15"/>
      <c r="L3055" s="15"/>
      <c r="M3055" s="15"/>
      <c r="O3055" s="15"/>
    </row>
    <row r="3056" spans="7:15" x14ac:dyDescent="0.2">
      <c r="G3056" s="15"/>
      <c r="H3056" s="15"/>
      <c r="I3056" s="15"/>
      <c r="J3056" s="15"/>
      <c r="L3056" s="15"/>
      <c r="M3056" s="15"/>
      <c r="O3056" s="15"/>
    </row>
    <row r="3057" spans="7:15" x14ac:dyDescent="0.2">
      <c r="G3057" s="15"/>
      <c r="H3057" s="15"/>
      <c r="I3057" s="15"/>
      <c r="J3057" s="15"/>
      <c r="L3057" s="15"/>
      <c r="M3057" s="15"/>
      <c r="O3057" s="15"/>
    </row>
    <row r="3058" spans="7:15" x14ac:dyDescent="0.2">
      <c r="G3058" s="15"/>
      <c r="H3058" s="15"/>
      <c r="I3058" s="15"/>
      <c r="J3058" s="15"/>
      <c r="L3058" s="15"/>
      <c r="M3058" s="15"/>
      <c r="O3058" s="15"/>
    </row>
    <row r="3059" spans="7:15" x14ac:dyDescent="0.2">
      <c r="G3059" s="15"/>
      <c r="H3059" s="15"/>
      <c r="I3059" s="15"/>
      <c r="J3059" s="15"/>
      <c r="L3059" s="15"/>
      <c r="M3059" s="15"/>
      <c r="O3059" s="15"/>
    </row>
    <row r="3060" spans="7:15" x14ac:dyDescent="0.2">
      <c r="G3060" s="15"/>
      <c r="H3060" s="15"/>
      <c r="I3060" s="15"/>
      <c r="J3060" s="15"/>
      <c r="L3060" s="15"/>
      <c r="M3060" s="15"/>
      <c r="O3060" s="15"/>
    </row>
    <row r="3061" spans="7:15" x14ac:dyDescent="0.2">
      <c r="G3061" s="15"/>
      <c r="H3061" s="15"/>
      <c r="I3061" s="15"/>
      <c r="J3061" s="15"/>
      <c r="L3061" s="15"/>
      <c r="M3061" s="15"/>
      <c r="O3061" s="15"/>
    </row>
    <row r="3062" spans="7:15" x14ac:dyDescent="0.2">
      <c r="G3062" s="15"/>
      <c r="H3062" s="15"/>
      <c r="I3062" s="15"/>
      <c r="J3062" s="15"/>
      <c r="L3062" s="15"/>
      <c r="M3062" s="15"/>
      <c r="O3062" s="15"/>
    </row>
    <row r="3063" spans="7:15" x14ac:dyDescent="0.2">
      <c r="G3063" s="15"/>
      <c r="H3063" s="15"/>
      <c r="I3063" s="15"/>
      <c r="J3063" s="15"/>
      <c r="L3063" s="15"/>
      <c r="M3063" s="15"/>
      <c r="O3063" s="15"/>
    </row>
    <row r="3064" spans="7:15" x14ac:dyDescent="0.2">
      <c r="G3064" s="15"/>
      <c r="H3064" s="15"/>
      <c r="I3064" s="15"/>
      <c r="J3064" s="15"/>
      <c r="L3064" s="15"/>
      <c r="M3064" s="15"/>
      <c r="O3064" s="15"/>
    </row>
    <row r="3065" spans="7:15" x14ac:dyDescent="0.2">
      <c r="G3065" s="15"/>
      <c r="H3065" s="15"/>
      <c r="I3065" s="15"/>
      <c r="J3065" s="15"/>
      <c r="L3065" s="15"/>
      <c r="M3065" s="15"/>
      <c r="O3065" s="15"/>
    </row>
    <row r="3066" spans="7:15" x14ac:dyDescent="0.2">
      <c r="G3066" s="15"/>
      <c r="H3066" s="15"/>
      <c r="I3066" s="15"/>
      <c r="J3066" s="15"/>
      <c r="L3066" s="15"/>
      <c r="M3066" s="15"/>
      <c r="O3066" s="15"/>
    </row>
    <row r="3067" spans="7:15" x14ac:dyDescent="0.2">
      <c r="G3067" s="15"/>
      <c r="H3067" s="15"/>
      <c r="I3067" s="15"/>
      <c r="J3067" s="15"/>
      <c r="L3067" s="15"/>
      <c r="M3067" s="15"/>
      <c r="O3067" s="15"/>
    </row>
    <row r="3068" spans="7:15" x14ac:dyDescent="0.2">
      <c r="G3068" s="15"/>
      <c r="H3068" s="15"/>
      <c r="I3068" s="15"/>
      <c r="J3068" s="15"/>
      <c r="L3068" s="15"/>
      <c r="M3068" s="15"/>
      <c r="O3068" s="15"/>
    </row>
    <row r="3069" spans="7:15" x14ac:dyDescent="0.2">
      <c r="G3069" s="15"/>
      <c r="H3069" s="15"/>
      <c r="I3069" s="15"/>
      <c r="J3069" s="15"/>
      <c r="L3069" s="15"/>
      <c r="M3069" s="15"/>
      <c r="O3069" s="15"/>
    </row>
    <row r="3070" spans="7:15" x14ac:dyDescent="0.2">
      <c r="G3070" s="15"/>
      <c r="H3070" s="15"/>
      <c r="I3070" s="15"/>
      <c r="J3070" s="15"/>
      <c r="L3070" s="15"/>
      <c r="M3070" s="15"/>
      <c r="O3070" s="15"/>
    </row>
    <row r="3071" spans="7:15" x14ac:dyDescent="0.2">
      <c r="G3071" s="15"/>
      <c r="H3071" s="15"/>
      <c r="I3071" s="15"/>
      <c r="J3071" s="15"/>
      <c r="L3071" s="15"/>
      <c r="M3071" s="15"/>
      <c r="O3071" s="15"/>
    </row>
    <row r="3072" spans="7:15" x14ac:dyDescent="0.2">
      <c r="G3072" s="15"/>
      <c r="H3072" s="15"/>
      <c r="I3072" s="15"/>
      <c r="J3072" s="15"/>
      <c r="L3072" s="15"/>
      <c r="M3072" s="15"/>
      <c r="O3072" s="15"/>
    </row>
    <row r="3073" spans="7:15" x14ac:dyDescent="0.2">
      <c r="G3073" s="15"/>
      <c r="H3073" s="15"/>
      <c r="I3073" s="15"/>
      <c r="J3073" s="15"/>
      <c r="L3073" s="15"/>
      <c r="M3073" s="15"/>
      <c r="O3073" s="15"/>
    </row>
    <row r="3074" spans="7:15" x14ac:dyDescent="0.2">
      <c r="G3074" s="15"/>
      <c r="H3074" s="15"/>
      <c r="I3074" s="15"/>
      <c r="J3074" s="15"/>
      <c r="L3074" s="15"/>
      <c r="M3074" s="15"/>
      <c r="O3074" s="15"/>
    </row>
    <row r="3075" spans="7:15" x14ac:dyDescent="0.2">
      <c r="G3075" s="15"/>
      <c r="H3075" s="15"/>
      <c r="I3075" s="15"/>
      <c r="J3075" s="15"/>
      <c r="L3075" s="15"/>
      <c r="M3075" s="15"/>
      <c r="O3075" s="15"/>
    </row>
    <row r="3076" spans="7:15" x14ac:dyDescent="0.2">
      <c r="G3076" s="15"/>
      <c r="H3076" s="15"/>
      <c r="I3076" s="15"/>
      <c r="J3076" s="15"/>
      <c r="L3076" s="15"/>
      <c r="M3076" s="15"/>
      <c r="O3076" s="15"/>
    </row>
    <row r="3077" spans="7:15" x14ac:dyDescent="0.2">
      <c r="G3077" s="15"/>
      <c r="H3077" s="15"/>
      <c r="I3077" s="15"/>
      <c r="J3077" s="15"/>
      <c r="L3077" s="15"/>
      <c r="M3077" s="15"/>
      <c r="O3077" s="15"/>
    </row>
    <row r="3078" spans="7:15" x14ac:dyDescent="0.2">
      <c r="G3078" s="15"/>
      <c r="H3078" s="15"/>
      <c r="I3078" s="15"/>
      <c r="J3078" s="15"/>
      <c r="L3078" s="15"/>
      <c r="M3078" s="15"/>
      <c r="O3078" s="15"/>
    </row>
    <row r="3079" spans="7:15" x14ac:dyDescent="0.2">
      <c r="G3079" s="15"/>
      <c r="H3079" s="15"/>
      <c r="I3079" s="15"/>
      <c r="J3079" s="15"/>
      <c r="L3079" s="15"/>
      <c r="M3079" s="15"/>
      <c r="O3079" s="15"/>
    </row>
    <row r="3080" spans="7:15" x14ac:dyDescent="0.2">
      <c r="G3080" s="15"/>
      <c r="H3080" s="15"/>
      <c r="I3080" s="15"/>
      <c r="J3080" s="15"/>
      <c r="L3080" s="15"/>
      <c r="M3080" s="15"/>
      <c r="O3080" s="15"/>
    </row>
    <row r="3081" spans="7:15" x14ac:dyDescent="0.2">
      <c r="G3081" s="15"/>
      <c r="H3081" s="15"/>
      <c r="I3081" s="15"/>
      <c r="J3081" s="15"/>
      <c r="L3081" s="15"/>
      <c r="M3081" s="15"/>
      <c r="O3081" s="15"/>
    </row>
    <row r="3082" spans="7:15" x14ac:dyDescent="0.2">
      <c r="G3082" s="15"/>
      <c r="H3082" s="15"/>
      <c r="I3082" s="15"/>
      <c r="J3082" s="15"/>
      <c r="L3082" s="15"/>
      <c r="M3082" s="15"/>
      <c r="O3082" s="15"/>
    </row>
    <row r="3083" spans="7:15" x14ac:dyDescent="0.2">
      <c r="G3083" s="15"/>
      <c r="H3083" s="15"/>
      <c r="I3083" s="15"/>
      <c r="J3083" s="15"/>
      <c r="L3083" s="15"/>
      <c r="M3083" s="15"/>
      <c r="O3083" s="15"/>
    </row>
    <row r="3084" spans="7:15" x14ac:dyDescent="0.2">
      <c r="G3084" s="15"/>
      <c r="H3084" s="15"/>
      <c r="I3084" s="15"/>
      <c r="J3084" s="15"/>
      <c r="L3084" s="15"/>
      <c r="M3084" s="15"/>
      <c r="O3084" s="15"/>
    </row>
    <row r="3085" spans="7:15" x14ac:dyDescent="0.2">
      <c r="G3085" s="15"/>
      <c r="H3085" s="15"/>
      <c r="I3085" s="15"/>
      <c r="J3085" s="15"/>
      <c r="L3085" s="15"/>
      <c r="M3085" s="15"/>
      <c r="O3085" s="15"/>
    </row>
    <row r="3086" spans="7:15" x14ac:dyDescent="0.2">
      <c r="G3086" s="15"/>
      <c r="H3086" s="15"/>
      <c r="I3086" s="15"/>
      <c r="J3086" s="15"/>
      <c r="L3086" s="15"/>
      <c r="M3086" s="15"/>
      <c r="O3086" s="15"/>
    </row>
    <row r="3087" spans="7:15" x14ac:dyDescent="0.2">
      <c r="G3087" s="15"/>
      <c r="H3087" s="15"/>
      <c r="I3087" s="15"/>
      <c r="J3087" s="15"/>
      <c r="L3087" s="15"/>
      <c r="M3087" s="15"/>
      <c r="O3087" s="15"/>
    </row>
    <row r="3088" spans="7:15" x14ac:dyDescent="0.2">
      <c r="G3088" s="15"/>
      <c r="H3088" s="15"/>
      <c r="I3088" s="15"/>
      <c r="J3088" s="15"/>
      <c r="L3088" s="15"/>
      <c r="M3088" s="15"/>
      <c r="O3088" s="15"/>
    </row>
    <row r="3089" spans="7:15" x14ac:dyDescent="0.2">
      <c r="G3089" s="15"/>
      <c r="H3089" s="15"/>
      <c r="I3089" s="15"/>
      <c r="J3089" s="15"/>
      <c r="L3089" s="15"/>
      <c r="M3089" s="15"/>
      <c r="O3089" s="15"/>
    </row>
    <row r="3090" spans="7:15" x14ac:dyDescent="0.2">
      <c r="G3090" s="15"/>
      <c r="H3090" s="15"/>
      <c r="I3090" s="15"/>
      <c r="J3090" s="15"/>
      <c r="L3090" s="15"/>
      <c r="M3090" s="15"/>
      <c r="O3090" s="15"/>
    </row>
    <row r="3091" spans="7:15" x14ac:dyDescent="0.2">
      <c r="G3091" s="15"/>
      <c r="H3091" s="15"/>
      <c r="I3091" s="15"/>
      <c r="J3091" s="15"/>
      <c r="L3091" s="15"/>
      <c r="M3091" s="15"/>
      <c r="O3091" s="15"/>
    </row>
    <row r="3092" spans="7:15" x14ac:dyDescent="0.2">
      <c r="G3092" s="15"/>
      <c r="H3092" s="15"/>
      <c r="I3092" s="15"/>
      <c r="J3092" s="15"/>
      <c r="L3092" s="15"/>
      <c r="M3092" s="15"/>
      <c r="O3092" s="15"/>
    </row>
    <row r="3093" spans="7:15" x14ac:dyDescent="0.2">
      <c r="G3093" s="15"/>
      <c r="H3093" s="15"/>
      <c r="I3093" s="15"/>
      <c r="J3093" s="15"/>
      <c r="L3093" s="15"/>
      <c r="M3093" s="15"/>
      <c r="O3093" s="15"/>
    </row>
    <row r="3094" spans="7:15" x14ac:dyDescent="0.2">
      <c r="G3094" s="15"/>
      <c r="H3094" s="15"/>
      <c r="I3094" s="15"/>
      <c r="J3094" s="15"/>
      <c r="L3094" s="15"/>
      <c r="M3094" s="15"/>
      <c r="O3094" s="15"/>
    </row>
    <row r="3095" spans="7:15" x14ac:dyDescent="0.2">
      <c r="G3095" s="15"/>
      <c r="H3095" s="15"/>
      <c r="I3095" s="15"/>
      <c r="J3095" s="15"/>
      <c r="L3095" s="15"/>
      <c r="M3095" s="15"/>
      <c r="O3095" s="15"/>
    </row>
    <row r="3096" spans="7:15" x14ac:dyDescent="0.2">
      <c r="G3096" s="15"/>
      <c r="H3096" s="15"/>
      <c r="I3096" s="15"/>
      <c r="J3096" s="15"/>
      <c r="L3096" s="15"/>
      <c r="M3096" s="15"/>
      <c r="O3096" s="15"/>
    </row>
    <row r="3097" spans="7:15" x14ac:dyDescent="0.2">
      <c r="G3097" s="15"/>
      <c r="H3097" s="15"/>
      <c r="I3097" s="15"/>
      <c r="J3097" s="15"/>
      <c r="L3097" s="15"/>
      <c r="M3097" s="15"/>
      <c r="O3097" s="15"/>
    </row>
    <row r="3098" spans="7:15" x14ac:dyDescent="0.2">
      <c r="G3098" s="15"/>
      <c r="H3098" s="15"/>
      <c r="I3098" s="15"/>
      <c r="J3098" s="15"/>
      <c r="L3098" s="15"/>
      <c r="M3098" s="15"/>
      <c r="O3098" s="15"/>
    </row>
    <row r="3099" spans="7:15" x14ac:dyDescent="0.2">
      <c r="G3099" s="15"/>
      <c r="H3099" s="15"/>
      <c r="I3099" s="15"/>
      <c r="J3099" s="15"/>
      <c r="L3099" s="15"/>
      <c r="M3099" s="15"/>
      <c r="O3099" s="15"/>
    </row>
    <row r="3100" spans="7:15" x14ac:dyDescent="0.2">
      <c r="G3100" s="15"/>
      <c r="H3100" s="15"/>
      <c r="I3100" s="15"/>
      <c r="J3100" s="15"/>
      <c r="L3100" s="15"/>
      <c r="M3100" s="15"/>
      <c r="O3100" s="15"/>
    </row>
    <row r="3101" spans="7:15" x14ac:dyDescent="0.2">
      <c r="G3101" s="15"/>
      <c r="H3101" s="15"/>
      <c r="I3101" s="15"/>
      <c r="J3101" s="15"/>
      <c r="L3101" s="15"/>
      <c r="M3101" s="15"/>
      <c r="O3101" s="15"/>
    </row>
    <row r="3102" spans="7:15" x14ac:dyDescent="0.2">
      <c r="G3102" s="15"/>
      <c r="H3102" s="15"/>
      <c r="I3102" s="15"/>
      <c r="J3102" s="15"/>
      <c r="L3102" s="15"/>
      <c r="M3102" s="15"/>
      <c r="O3102" s="15"/>
    </row>
    <row r="3103" spans="7:15" x14ac:dyDescent="0.2">
      <c r="G3103" s="15"/>
      <c r="H3103" s="15"/>
      <c r="I3103" s="15"/>
      <c r="J3103" s="15"/>
      <c r="L3103" s="15"/>
      <c r="M3103" s="15"/>
      <c r="O3103" s="15"/>
    </row>
    <row r="3104" spans="7:15" x14ac:dyDescent="0.2">
      <c r="G3104" s="15"/>
      <c r="H3104" s="15"/>
      <c r="I3104" s="15"/>
      <c r="J3104" s="15"/>
      <c r="L3104" s="15"/>
      <c r="M3104" s="15"/>
      <c r="O3104" s="15"/>
    </row>
    <row r="3105" spans="7:15" x14ac:dyDescent="0.2">
      <c r="G3105" s="15"/>
      <c r="H3105" s="15"/>
      <c r="I3105" s="15"/>
      <c r="J3105" s="15"/>
      <c r="L3105" s="15"/>
      <c r="M3105" s="15"/>
      <c r="O3105" s="15"/>
    </row>
    <row r="3106" spans="7:15" x14ac:dyDescent="0.2">
      <c r="G3106" s="15"/>
      <c r="H3106" s="15"/>
      <c r="I3106" s="15"/>
      <c r="J3106" s="15"/>
      <c r="L3106" s="15"/>
      <c r="M3106" s="15"/>
      <c r="O3106" s="15"/>
    </row>
    <row r="3107" spans="7:15" x14ac:dyDescent="0.2">
      <c r="G3107" s="15"/>
      <c r="H3107" s="15"/>
      <c r="I3107" s="15"/>
      <c r="J3107" s="15"/>
      <c r="L3107" s="15"/>
      <c r="M3107" s="15"/>
      <c r="O3107" s="15"/>
    </row>
    <row r="3108" spans="7:15" x14ac:dyDescent="0.2">
      <c r="G3108" s="15"/>
      <c r="H3108" s="15"/>
      <c r="I3108" s="15"/>
      <c r="J3108" s="15"/>
      <c r="L3108" s="15"/>
      <c r="M3108" s="15"/>
      <c r="O3108" s="15"/>
    </row>
    <row r="3109" spans="7:15" x14ac:dyDescent="0.2">
      <c r="G3109" s="15"/>
      <c r="H3109" s="15"/>
      <c r="I3109" s="15"/>
      <c r="J3109" s="15"/>
      <c r="L3109" s="15"/>
      <c r="M3109" s="15"/>
      <c r="O3109" s="15"/>
    </row>
    <row r="3110" spans="7:15" x14ac:dyDescent="0.2">
      <c r="G3110" s="15"/>
      <c r="H3110" s="15"/>
      <c r="I3110" s="15"/>
      <c r="J3110" s="15"/>
      <c r="L3110" s="15"/>
      <c r="M3110" s="15"/>
      <c r="O3110" s="15"/>
    </row>
    <row r="3111" spans="7:15" x14ac:dyDescent="0.2">
      <c r="G3111" s="15"/>
      <c r="H3111" s="15"/>
      <c r="I3111" s="15"/>
      <c r="J3111" s="15"/>
      <c r="L3111" s="15"/>
      <c r="M3111" s="15"/>
      <c r="O3111" s="15"/>
    </row>
    <row r="3112" spans="7:15" x14ac:dyDescent="0.2">
      <c r="G3112" s="15"/>
      <c r="H3112" s="15"/>
      <c r="I3112" s="15"/>
      <c r="J3112" s="15"/>
      <c r="L3112" s="15"/>
      <c r="M3112" s="15"/>
      <c r="O3112" s="15"/>
    </row>
    <row r="3113" spans="7:15" x14ac:dyDescent="0.2">
      <c r="G3113" s="15"/>
      <c r="H3113" s="15"/>
      <c r="I3113" s="15"/>
      <c r="J3113" s="15"/>
      <c r="L3113" s="15"/>
      <c r="M3113" s="15"/>
      <c r="O3113" s="15"/>
    </row>
    <row r="3114" spans="7:15" x14ac:dyDescent="0.2">
      <c r="G3114" s="15"/>
      <c r="H3114" s="15"/>
      <c r="I3114" s="15"/>
      <c r="J3114" s="15"/>
      <c r="L3114" s="15"/>
      <c r="M3114" s="15"/>
      <c r="O3114" s="15"/>
    </row>
    <row r="3115" spans="7:15" x14ac:dyDescent="0.2">
      <c r="G3115" s="15"/>
      <c r="H3115" s="15"/>
      <c r="I3115" s="15"/>
      <c r="J3115" s="15"/>
      <c r="L3115" s="15"/>
      <c r="M3115" s="15"/>
      <c r="O3115" s="15"/>
    </row>
    <row r="3116" spans="7:15" x14ac:dyDescent="0.2">
      <c r="G3116" s="15"/>
      <c r="H3116" s="15"/>
      <c r="I3116" s="15"/>
      <c r="J3116" s="15"/>
      <c r="L3116" s="15"/>
      <c r="M3116" s="15"/>
      <c r="O3116" s="15"/>
    </row>
    <row r="3117" spans="7:15" x14ac:dyDescent="0.2">
      <c r="G3117" s="15"/>
      <c r="H3117" s="15"/>
      <c r="I3117" s="15"/>
      <c r="J3117" s="15"/>
      <c r="L3117" s="15"/>
      <c r="M3117" s="15"/>
      <c r="O3117" s="15"/>
    </row>
    <row r="3118" spans="7:15" x14ac:dyDescent="0.2">
      <c r="G3118" s="15"/>
      <c r="H3118" s="15"/>
      <c r="I3118" s="15"/>
      <c r="J3118" s="15"/>
      <c r="L3118" s="15"/>
      <c r="M3118" s="15"/>
      <c r="O3118" s="15"/>
    </row>
    <row r="3119" spans="7:15" x14ac:dyDescent="0.2">
      <c r="G3119" s="15"/>
      <c r="H3119" s="15"/>
      <c r="I3119" s="15"/>
      <c r="J3119" s="15"/>
      <c r="L3119" s="15"/>
      <c r="M3119" s="15"/>
      <c r="O3119" s="15"/>
    </row>
    <row r="3120" spans="7:15" x14ac:dyDescent="0.2">
      <c r="G3120" s="15"/>
      <c r="H3120" s="15"/>
      <c r="I3120" s="15"/>
      <c r="J3120" s="15"/>
      <c r="L3120" s="15"/>
      <c r="M3120" s="15"/>
      <c r="O3120" s="15"/>
    </row>
    <row r="3121" spans="7:15" x14ac:dyDescent="0.2">
      <c r="G3121" s="15"/>
      <c r="H3121" s="15"/>
      <c r="I3121" s="15"/>
      <c r="J3121" s="15"/>
      <c r="L3121" s="15"/>
      <c r="M3121" s="15"/>
      <c r="O3121" s="15"/>
    </row>
    <row r="3122" spans="7:15" x14ac:dyDescent="0.2">
      <c r="G3122" s="15"/>
      <c r="H3122" s="15"/>
      <c r="I3122" s="15"/>
      <c r="J3122" s="15"/>
      <c r="L3122" s="15"/>
      <c r="M3122" s="15"/>
      <c r="O3122" s="15"/>
    </row>
    <row r="3123" spans="7:15" x14ac:dyDescent="0.2">
      <c r="G3123" s="15"/>
      <c r="H3123" s="15"/>
      <c r="I3123" s="15"/>
      <c r="J3123" s="15"/>
      <c r="L3123" s="15"/>
      <c r="M3123" s="15"/>
      <c r="O3123" s="15"/>
    </row>
    <row r="3124" spans="7:15" x14ac:dyDescent="0.2">
      <c r="G3124" s="15"/>
      <c r="H3124" s="15"/>
      <c r="I3124" s="15"/>
      <c r="J3124" s="15"/>
      <c r="L3124" s="15"/>
      <c r="M3124" s="15"/>
      <c r="O3124" s="15"/>
    </row>
    <row r="3125" spans="7:15" x14ac:dyDescent="0.2">
      <c r="G3125" s="15"/>
      <c r="H3125" s="15"/>
      <c r="I3125" s="15"/>
      <c r="J3125" s="15"/>
      <c r="L3125" s="15"/>
      <c r="M3125" s="15"/>
      <c r="O3125" s="15"/>
    </row>
    <row r="3126" spans="7:15" x14ac:dyDescent="0.2">
      <c r="G3126" s="15"/>
      <c r="H3126" s="15"/>
      <c r="I3126" s="15"/>
      <c r="J3126" s="15"/>
      <c r="L3126" s="15"/>
      <c r="M3126" s="15"/>
      <c r="O3126" s="15"/>
    </row>
    <row r="3127" spans="7:15" x14ac:dyDescent="0.2">
      <c r="G3127" s="15"/>
      <c r="H3127" s="15"/>
      <c r="I3127" s="15"/>
      <c r="J3127" s="15"/>
      <c r="L3127" s="15"/>
      <c r="M3127" s="15"/>
      <c r="O3127" s="15"/>
    </row>
    <row r="3128" spans="7:15" x14ac:dyDescent="0.2">
      <c r="G3128" s="15"/>
      <c r="H3128" s="15"/>
      <c r="I3128" s="15"/>
      <c r="J3128" s="15"/>
      <c r="L3128" s="15"/>
      <c r="M3128" s="15"/>
      <c r="O3128" s="15"/>
    </row>
    <row r="3129" spans="7:15" x14ac:dyDescent="0.2">
      <c r="G3129" s="15"/>
      <c r="H3129" s="15"/>
      <c r="I3129" s="15"/>
      <c r="J3129" s="15"/>
      <c r="L3129" s="15"/>
      <c r="M3129" s="15"/>
      <c r="O3129" s="15"/>
    </row>
    <row r="3130" spans="7:15" x14ac:dyDescent="0.2">
      <c r="G3130" s="15"/>
      <c r="H3130" s="15"/>
      <c r="I3130" s="15"/>
      <c r="J3130" s="15"/>
      <c r="L3130" s="15"/>
      <c r="M3130" s="15"/>
      <c r="O3130" s="15"/>
    </row>
    <row r="3131" spans="7:15" x14ac:dyDescent="0.2">
      <c r="G3131" s="15"/>
      <c r="H3131" s="15"/>
      <c r="I3131" s="15"/>
      <c r="J3131" s="15"/>
      <c r="L3131" s="15"/>
      <c r="M3131" s="15"/>
      <c r="O3131" s="15"/>
    </row>
    <row r="3132" spans="7:15" x14ac:dyDescent="0.2">
      <c r="G3132" s="15"/>
      <c r="H3132" s="15"/>
      <c r="I3132" s="15"/>
      <c r="J3132" s="15"/>
      <c r="L3132" s="15"/>
      <c r="M3132" s="15"/>
      <c r="O3132" s="15"/>
    </row>
    <row r="3133" spans="7:15" x14ac:dyDescent="0.2">
      <c r="G3133" s="15"/>
      <c r="H3133" s="15"/>
      <c r="I3133" s="15"/>
      <c r="J3133" s="15"/>
      <c r="L3133" s="15"/>
      <c r="M3133" s="15"/>
      <c r="O3133" s="15"/>
    </row>
    <row r="3134" spans="7:15" x14ac:dyDescent="0.2">
      <c r="G3134" s="15"/>
      <c r="H3134" s="15"/>
      <c r="I3134" s="15"/>
      <c r="J3134" s="15"/>
      <c r="L3134" s="15"/>
      <c r="M3134" s="15"/>
      <c r="O3134" s="15"/>
    </row>
    <row r="3135" spans="7:15" x14ac:dyDescent="0.2">
      <c r="G3135" s="15"/>
      <c r="H3135" s="15"/>
      <c r="I3135" s="15"/>
      <c r="J3135" s="15"/>
      <c r="L3135" s="15"/>
      <c r="M3135" s="15"/>
      <c r="O3135" s="15"/>
    </row>
    <row r="3136" spans="7:15" x14ac:dyDescent="0.2">
      <c r="G3136" s="15"/>
      <c r="H3136" s="15"/>
      <c r="I3136" s="15"/>
      <c r="J3136" s="15"/>
      <c r="L3136" s="15"/>
      <c r="M3136" s="15"/>
      <c r="O3136" s="15"/>
    </row>
    <row r="3137" spans="7:15" x14ac:dyDescent="0.2">
      <c r="G3137" s="15"/>
      <c r="H3137" s="15"/>
      <c r="I3137" s="15"/>
      <c r="J3137" s="15"/>
      <c r="L3137" s="15"/>
      <c r="M3137" s="15"/>
      <c r="O3137" s="15"/>
    </row>
    <row r="3138" spans="7:15" x14ac:dyDescent="0.2">
      <c r="G3138" s="15"/>
      <c r="H3138" s="15"/>
      <c r="I3138" s="15"/>
      <c r="J3138" s="15"/>
      <c r="L3138" s="15"/>
      <c r="M3138" s="15"/>
      <c r="O3138" s="15"/>
    </row>
    <row r="3139" spans="7:15" x14ac:dyDescent="0.2">
      <c r="G3139" s="15"/>
      <c r="H3139" s="15"/>
      <c r="I3139" s="15"/>
      <c r="J3139" s="15"/>
      <c r="L3139" s="15"/>
      <c r="M3139" s="15"/>
      <c r="O3139" s="15"/>
    </row>
    <row r="3140" spans="7:15" x14ac:dyDescent="0.2">
      <c r="G3140" s="15"/>
      <c r="H3140" s="15"/>
      <c r="I3140" s="15"/>
      <c r="J3140" s="15"/>
      <c r="L3140" s="15"/>
      <c r="M3140" s="15"/>
      <c r="O3140" s="15"/>
    </row>
    <row r="3141" spans="7:15" x14ac:dyDescent="0.2">
      <c r="G3141" s="15"/>
      <c r="H3141" s="15"/>
      <c r="I3141" s="15"/>
      <c r="J3141" s="15"/>
      <c r="L3141" s="15"/>
      <c r="M3141" s="15"/>
      <c r="O3141" s="15"/>
    </row>
    <row r="3142" spans="7:15" x14ac:dyDescent="0.2">
      <c r="G3142" s="15"/>
      <c r="H3142" s="15"/>
      <c r="I3142" s="15"/>
      <c r="J3142" s="15"/>
      <c r="L3142" s="15"/>
      <c r="M3142" s="15"/>
      <c r="O3142" s="15"/>
    </row>
    <row r="3143" spans="7:15" x14ac:dyDescent="0.2">
      <c r="G3143" s="15"/>
      <c r="H3143" s="15"/>
      <c r="I3143" s="15"/>
      <c r="J3143" s="15"/>
      <c r="L3143" s="15"/>
      <c r="M3143" s="15"/>
      <c r="O3143" s="15"/>
    </row>
    <row r="3144" spans="7:15" x14ac:dyDescent="0.2">
      <c r="G3144" s="15"/>
      <c r="H3144" s="15"/>
      <c r="I3144" s="15"/>
      <c r="J3144" s="15"/>
      <c r="L3144" s="15"/>
      <c r="M3144" s="15"/>
      <c r="O3144" s="15"/>
    </row>
    <row r="3145" spans="7:15" x14ac:dyDescent="0.2">
      <c r="G3145" s="15"/>
      <c r="H3145" s="15"/>
      <c r="I3145" s="15"/>
      <c r="J3145" s="15"/>
      <c r="L3145" s="15"/>
      <c r="M3145" s="15"/>
      <c r="O3145" s="15"/>
    </row>
    <row r="3146" spans="7:15" x14ac:dyDescent="0.2">
      <c r="G3146" s="15"/>
      <c r="H3146" s="15"/>
      <c r="I3146" s="15"/>
      <c r="J3146" s="15"/>
      <c r="L3146" s="15"/>
      <c r="M3146" s="15"/>
      <c r="O3146" s="15"/>
    </row>
    <row r="3147" spans="7:15" x14ac:dyDescent="0.2">
      <c r="G3147" s="15"/>
      <c r="H3147" s="15"/>
      <c r="I3147" s="15"/>
      <c r="J3147" s="15"/>
      <c r="L3147" s="15"/>
      <c r="M3147" s="15"/>
      <c r="O3147" s="15"/>
    </row>
    <row r="3148" spans="7:15" x14ac:dyDescent="0.2">
      <c r="G3148" s="15"/>
      <c r="H3148" s="15"/>
      <c r="I3148" s="15"/>
      <c r="J3148" s="15"/>
      <c r="L3148" s="15"/>
      <c r="M3148" s="15"/>
      <c r="O3148" s="15"/>
    </row>
    <row r="3149" spans="7:15" x14ac:dyDescent="0.2">
      <c r="G3149" s="15"/>
      <c r="H3149" s="15"/>
      <c r="I3149" s="15"/>
      <c r="J3149" s="15"/>
      <c r="L3149" s="15"/>
      <c r="M3149" s="15"/>
      <c r="O3149" s="15"/>
    </row>
    <row r="3150" spans="7:15" x14ac:dyDescent="0.2">
      <c r="G3150" s="15"/>
      <c r="H3150" s="15"/>
      <c r="I3150" s="15"/>
      <c r="J3150" s="15"/>
      <c r="L3150" s="15"/>
      <c r="M3150" s="15"/>
      <c r="O3150" s="15"/>
    </row>
    <row r="3151" spans="7:15" x14ac:dyDescent="0.2">
      <c r="G3151" s="15"/>
      <c r="H3151" s="15"/>
      <c r="I3151" s="15"/>
      <c r="J3151" s="15"/>
      <c r="L3151" s="15"/>
      <c r="M3151" s="15"/>
      <c r="O3151" s="15"/>
    </row>
    <row r="3152" spans="7:15" x14ac:dyDescent="0.2">
      <c r="G3152" s="15"/>
      <c r="H3152" s="15"/>
      <c r="I3152" s="15"/>
      <c r="J3152" s="15"/>
      <c r="L3152" s="15"/>
      <c r="M3152" s="15"/>
      <c r="O3152" s="15"/>
    </row>
    <row r="3153" spans="7:15" x14ac:dyDescent="0.2">
      <c r="G3153" s="15"/>
      <c r="H3153" s="15"/>
      <c r="I3153" s="15"/>
      <c r="J3153" s="15"/>
      <c r="L3153" s="15"/>
      <c r="M3153" s="15"/>
      <c r="O3153" s="15"/>
    </row>
    <row r="3154" spans="7:15" x14ac:dyDescent="0.2">
      <c r="G3154" s="15"/>
      <c r="H3154" s="15"/>
      <c r="I3154" s="15"/>
      <c r="J3154" s="15"/>
      <c r="L3154" s="15"/>
      <c r="M3154" s="15"/>
      <c r="O3154" s="15"/>
    </row>
    <row r="3155" spans="7:15" x14ac:dyDescent="0.2">
      <c r="G3155" s="15"/>
      <c r="H3155" s="15"/>
      <c r="I3155" s="15"/>
      <c r="J3155" s="15"/>
      <c r="L3155" s="15"/>
      <c r="M3155" s="15"/>
      <c r="O3155" s="15"/>
    </row>
    <row r="3156" spans="7:15" x14ac:dyDescent="0.2">
      <c r="G3156" s="15"/>
      <c r="H3156" s="15"/>
      <c r="I3156" s="15"/>
      <c r="J3156" s="15"/>
      <c r="L3156" s="15"/>
      <c r="M3156" s="15"/>
      <c r="O3156" s="15"/>
    </row>
    <row r="3157" spans="7:15" x14ac:dyDescent="0.2">
      <c r="G3157" s="15"/>
      <c r="H3157" s="15"/>
      <c r="I3157" s="15"/>
      <c r="J3157" s="15"/>
      <c r="L3157" s="15"/>
      <c r="M3157" s="15"/>
      <c r="O3157" s="15"/>
    </row>
    <row r="3158" spans="7:15" x14ac:dyDescent="0.2">
      <c r="G3158" s="15"/>
      <c r="H3158" s="15"/>
      <c r="I3158" s="15"/>
      <c r="J3158" s="15"/>
      <c r="L3158" s="15"/>
      <c r="M3158" s="15"/>
      <c r="O3158" s="15"/>
    </row>
    <row r="3159" spans="7:15" x14ac:dyDescent="0.2">
      <c r="G3159" s="15"/>
      <c r="H3159" s="15"/>
      <c r="I3159" s="15"/>
      <c r="J3159" s="15"/>
      <c r="L3159" s="15"/>
      <c r="M3159" s="15"/>
      <c r="O3159" s="15"/>
    </row>
    <row r="3160" spans="7:15" x14ac:dyDescent="0.2">
      <c r="G3160" s="15"/>
      <c r="H3160" s="15"/>
      <c r="I3160" s="15"/>
      <c r="J3160" s="15"/>
      <c r="L3160" s="15"/>
      <c r="M3160" s="15"/>
      <c r="O3160" s="15"/>
    </row>
    <row r="3161" spans="7:15" x14ac:dyDescent="0.2">
      <c r="G3161" s="15"/>
      <c r="H3161" s="15"/>
      <c r="I3161" s="15"/>
      <c r="J3161" s="15"/>
      <c r="L3161" s="15"/>
      <c r="M3161" s="15"/>
      <c r="O3161" s="15"/>
    </row>
    <row r="3162" spans="7:15" x14ac:dyDescent="0.2">
      <c r="G3162" s="15"/>
      <c r="H3162" s="15"/>
      <c r="I3162" s="15"/>
      <c r="J3162" s="15"/>
      <c r="L3162" s="15"/>
      <c r="M3162" s="15"/>
      <c r="O3162" s="15"/>
    </row>
    <row r="3163" spans="7:15" x14ac:dyDescent="0.2">
      <c r="G3163" s="15"/>
      <c r="H3163" s="15"/>
      <c r="I3163" s="15"/>
      <c r="J3163" s="15"/>
      <c r="L3163" s="15"/>
      <c r="M3163" s="15"/>
      <c r="O3163" s="15"/>
    </row>
    <row r="3164" spans="7:15" x14ac:dyDescent="0.2">
      <c r="G3164" s="15"/>
      <c r="H3164" s="15"/>
      <c r="I3164" s="15"/>
      <c r="J3164" s="15"/>
      <c r="L3164" s="15"/>
      <c r="M3164" s="15"/>
      <c r="O3164" s="15"/>
    </row>
    <row r="3165" spans="7:15" x14ac:dyDescent="0.2">
      <c r="G3165" s="15"/>
      <c r="H3165" s="15"/>
      <c r="I3165" s="15"/>
      <c r="J3165" s="15"/>
      <c r="L3165" s="15"/>
      <c r="M3165" s="15"/>
      <c r="O3165" s="15"/>
    </row>
    <row r="3166" spans="7:15" x14ac:dyDescent="0.2">
      <c r="G3166" s="15"/>
      <c r="H3166" s="15"/>
      <c r="I3166" s="15"/>
      <c r="J3166" s="15"/>
      <c r="L3166" s="15"/>
      <c r="M3166" s="15"/>
      <c r="O3166" s="15"/>
    </row>
    <row r="3167" spans="7:15" x14ac:dyDescent="0.2">
      <c r="G3167" s="15"/>
      <c r="H3167" s="15"/>
      <c r="I3167" s="15"/>
      <c r="J3167" s="15"/>
      <c r="L3167" s="15"/>
      <c r="M3167" s="15"/>
      <c r="O3167" s="15"/>
    </row>
    <row r="3168" spans="7:15" x14ac:dyDescent="0.2">
      <c r="G3168" s="15"/>
      <c r="H3168" s="15"/>
      <c r="I3168" s="15"/>
      <c r="J3168" s="15"/>
      <c r="L3168" s="15"/>
      <c r="M3168" s="15"/>
      <c r="O3168" s="15"/>
    </row>
    <row r="3169" spans="7:15" x14ac:dyDescent="0.2">
      <c r="G3169" s="15"/>
      <c r="H3169" s="15"/>
      <c r="I3169" s="15"/>
      <c r="J3169" s="15"/>
      <c r="L3169" s="15"/>
      <c r="M3169" s="15"/>
      <c r="O3169" s="15"/>
    </row>
    <row r="3170" spans="7:15" x14ac:dyDescent="0.2">
      <c r="G3170" s="15"/>
      <c r="H3170" s="15"/>
      <c r="I3170" s="15"/>
      <c r="J3170" s="15"/>
      <c r="L3170" s="15"/>
      <c r="M3170" s="15"/>
      <c r="O3170" s="15"/>
    </row>
    <row r="3171" spans="7:15" x14ac:dyDescent="0.2">
      <c r="G3171" s="15"/>
      <c r="H3171" s="15"/>
      <c r="I3171" s="15"/>
      <c r="J3171" s="15"/>
      <c r="L3171" s="15"/>
      <c r="M3171" s="15"/>
      <c r="O3171" s="15"/>
    </row>
    <row r="3172" spans="7:15" x14ac:dyDescent="0.2">
      <c r="G3172" s="15"/>
      <c r="H3172" s="15"/>
      <c r="I3172" s="15"/>
      <c r="J3172" s="15"/>
      <c r="L3172" s="15"/>
      <c r="M3172" s="15"/>
      <c r="O3172" s="15"/>
    </row>
    <row r="3173" spans="7:15" x14ac:dyDescent="0.2">
      <c r="G3173" s="15"/>
      <c r="H3173" s="15"/>
      <c r="I3173" s="15"/>
      <c r="J3173" s="15"/>
      <c r="L3173" s="15"/>
      <c r="M3173" s="15"/>
      <c r="O3173" s="15"/>
    </row>
    <row r="3174" spans="7:15" x14ac:dyDescent="0.2">
      <c r="G3174" s="15"/>
      <c r="H3174" s="15"/>
      <c r="I3174" s="15"/>
      <c r="J3174" s="15"/>
      <c r="L3174" s="15"/>
      <c r="M3174" s="15"/>
      <c r="O3174" s="15"/>
    </row>
    <row r="3175" spans="7:15" x14ac:dyDescent="0.2">
      <c r="G3175" s="15"/>
      <c r="H3175" s="15"/>
      <c r="I3175" s="15"/>
      <c r="J3175" s="15"/>
      <c r="L3175" s="15"/>
      <c r="M3175" s="15"/>
      <c r="O3175" s="15"/>
    </row>
    <row r="3176" spans="7:15" x14ac:dyDescent="0.2">
      <c r="G3176" s="15"/>
      <c r="H3176" s="15"/>
      <c r="I3176" s="15"/>
      <c r="J3176" s="15"/>
      <c r="L3176" s="15"/>
      <c r="M3176" s="15"/>
      <c r="O3176" s="15"/>
    </row>
    <row r="3177" spans="7:15" x14ac:dyDescent="0.2">
      <c r="G3177" s="15"/>
      <c r="H3177" s="15"/>
      <c r="I3177" s="15"/>
      <c r="J3177" s="15"/>
      <c r="L3177" s="15"/>
      <c r="M3177" s="15"/>
      <c r="O3177" s="15"/>
    </row>
    <row r="3178" spans="7:15" x14ac:dyDescent="0.2">
      <c r="G3178" s="15"/>
      <c r="H3178" s="15"/>
      <c r="I3178" s="15"/>
      <c r="J3178" s="15"/>
      <c r="L3178" s="15"/>
      <c r="M3178" s="15"/>
      <c r="O3178" s="15"/>
    </row>
    <row r="3179" spans="7:15" x14ac:dyDescent="0.2">
      <c r="G3179" s="15"/>
      <c r="H3179" s="15"/>
      <c r="I3179" s="15"/>
      <c r="J3179" s="15"/>
      <c r="L3179" s="15"/>
      <c r="M3179" s="15"/>
      <c r="O3179" s="15"/>
    </row>
    <row r="3180" spans="7:15" x14ac:dyDescent="0.2">
      <c r="G3180" s="15"/>
      <c r="H3180" s="15"/>
      <c r="I3180" s="15"/>
      <c r="J3180" s="15"/>
      <c r="L3180" s="15"/>
      <c r="M3180" s="15"/>
      <c r="O3180" s="15"/>
    </row>
    <row r="3181" spans="7:15" x14ac:dyDescent="0.2">
      <c r="G3181" s="15"/>
      <c r="H3181" s="15"/>
      <c r="I3181" s="15"/>
      <c r="J3181" s="15"/>
      <c r="L3181" s="15"/>
      <c r="M3181" s="15"/>
      <c r="O3181" s="15"/>
    </row>
    <row r="3182" spans="7:15" x14ac:dyDescent="0.2">
      <c r="G3182" s="15"/>
      <c r="H3182" s="15"/>
      <c r="I3182" s="15"/>
      <c r="J3182" s="15"/>
      <c r="L3182" s="15"/>
      <c r="M3182" s="15"/>
      <c r="O3182" s="15"/>
    </row>
    <row r="3183" spans="7:15" x14ac:dyDescent="0.2">
      <c r="G3183" s="15"/>
      <c r="H3183" s="15"/>
      <c r="I3183" s="15"/>
      <c r="J3183" s="15"/>
      <c r="L3183" s="15"/>
      <c r="M3183" s="15"/>
      <c r="O3183" s="15"/>
    </row>
    <row r="3184" spans="7:15" x14ac:dyDescent="0.2">
      <c r="G3184" s="15"/>
      <c r="H3184" s="15"/>
      <c r="I3184" s="15"/>
      <c r="J3184" s="15"/>
      <c r="L3184" s="15"/>
      <c r="M3184" s="15"/>
      <c r="O3184" s="15"/>
    </row>
    <row r="3185" spans="7:15" x14ac:dyDescent="0.2">
      <c r="G3185" s="15"/>
      <c r="H3185" s="15"/>
      <c r="I3185" s="15"/>
      <c r="J3185" s="15"/>
      <c r="L3185" s="15"/>
      <c r="M3185" s="15"/>
      <c r="O3185" s="15"/>
    </row>
    <row r="3186" spans="7:15" x14ac:dyDescent="0.2">
      <c r="G3186" s="15"/>
      <c r="H3186" s="15"/>
      <c r="I3186" s="15"/>
      <c r="J3186" s="15"/>
      <c r="L3186" s="15"/>
      <c r="M3186" s="15"/>
      <c r="O3186" s="15"/>
    </row>
    <row r="3187" spans="7:15" x14ac:dyDescent="0.2">
      <c r="G3187" s="15"/>
      <c r="H3187" s="15"/>
      <c r="I3187" s="15"/>
      <c r="J3187" s="15"/>
      <c r="L3187" s="15"/>
      <c r="M3187" s="15"/>
      <c r="O3187" s="15"/>
    </row>
    <row r="3188" spans="7:15" x14ac:dyDescent="0.2">
      <c r="G3188" s="15"/>
      <c r="H3188" s="15"/>
      <c r="I3188" s="15"/>
      <c r="J3188" s="15"/>
      <c r="L3188" s="15"/>
      <c r="M3188" s="15"/>
      <c r="O3188" s="15"/>
    </row>
    <row r="3189" spans="7:15" x14ac:dyDescent="0.2">
      <c r="G3189" s="15"/>
      <c r="H3189" s="15"/>
      <c r="I3189" s="15"/>
      <c r="J3189" s="15"/>
      <c r="L3189" s="15"/>
      <c r="M3189" s="15"/>
      <c r="O3189" s="15"/>
    </row>
    <row r="3190" spans="7:15" x14ac:dyDescent="0.2">
      <c r="G3190" s="15"/>
      <c r="H3190" s="15"/>
      <c r="I3190" s="15"/>
      <c r="J3190" s="15"/>
      <c r="L3190" s="15"/>
      <c r="M3190" s="15"/>
      <c r="O3190" s="15"/>
    </row>
    <row r="3191" spans="7:15" x14ac:dyDescent="0.2">
      <c r="G3191" s="15"/>
      <c r="H3191" s="15"/>
      <c r="I3191" s="15"/>
      <c r="J3191" s="15"/>
      <c r="L3191" s="15"/>
      <c r="M3191" s="15"/>
      <c r="O3191" s="15"/>
    </row>
    <row r="3192" spans="7:15" x14ac:dyDescent="0.2">
      <c r="G3192" s="15"/>
      <c r="H3192" s="15"/>
      <c r="I3192" s="15"/>
      <c r="J3192" s="15"/>
      <c r="L3192" s="15"/>
      <c r="M3192" s="15"/>
      <c r="O3192" s="15"/>
    </row>
    <row r="3193" spans="7:15" x14ac:dyDescent="0.2">
      <c r="G3193" s="15"/>
      <c r="H3193" s="15"/>
      <c r="I3193" s="15"/>
      <c r="J3193" s="15"/>
      <c r="L3193" s="15"/>
      <c r="M3193" s="15"/>
      <c r="O3193" s="15"/>
    </row>
    <row r="3194" spans="7:15" x14ac:dyDescent="0.2">
      <c r="G3194" s="15"/>
      <c r="H3194" s="15"/>
      <c r="I3194" s="15"/>
      <c r="J3194" s="15"/>
      <c r="L3194" s="15"/>
      <c r="M3194" s="15"/>
      <c r="O3194" s="15"/>
    </row>
    <row r="3195" spans="7:15" x14ac:dyDescent="0.2">
      <c r="G3195" s="15"/>
      <c r="H3195" s="15"/>
      <c r="I3195" s="15"/>
      <c r="J3195" s="15"/>
      <c r="L3195" s="15"/>
      <c r="M3195" s="15"/>
      <c r="O3195" s="15"/>
    </row>
    <row r="3196" spans="7:15" x14ac:dyDescent="0.2">
      <c r="G3196" s="15"/>
      <c r="H3196" s="15"/>
      <c r="I3196" s="15"/>
      <c r="J3196" s="15"/>
      <c r="L3196" s="15"/>
      <c r="M3196" s="15"/>
      <c r="O3196" s="15"/>
    </row>
    <row r="3197" spans="7:15" x14ac:dyDescent="0.2">
      <c r="G3197" s="15"/>
      <c r="H3197" s="15"/>
      <c r="I3197" s="15"/>
      <c r="J3197" s="15"/>
      <c r="L3197" s="15"/>
      <c r="M3197" s="15"/>
      <c r="O3197" s="15"/>
    </row>
    <row r="3198" spans="7:15" x14ac:dyDescent="0.2">
      <c r="G3198" s="15"/>
      <c r="H3198" s="15"/>
      <c r="I3198" s="15"/>
      <c r="J3198" s="15"/>
      <c r="L3198" s="15"/>
      <c r="M3198" s="15"/>
      <c r="O3198" s="15"/>
    </row>
    <row r="3199" spans="7:15" x14ac:dyDescent="0.2">
      <c r="G3199" s="15"/>
      <c r="H3199" s="15"/>
      <c r="I3199" s="15"/>
      <c r="J3199" s="15"/>
      <c r="L3199" s="15"/>
      <c r="M3199" s="15"/>
      <c r="O3199" s="15"/>
    </row>
    <row r="3200" spans="7:15" x14ac:dyDescent="0.2">
      <c r="G3200" s="15"/>
      <c r="H3200" s="15"/>
      <c r="I3200" s="15"/>
      <c r="J3200" s="15"/>
      <c r="L3200" s="15"/>
      <c r="M3200" s="15"/>
      <c r="O3200" s="15"/>
    </row>
    <row r="3201" spans="7:15" x14ac:dyDescent="0.2">
      <c r="G3201" s="15"/>
      <c r="H3201" s="15"/>
      <c r="I3201" s="15"/>
      <c r="J3201" s="15"/>
      <c r="L3201" s="15"/>
      <c r="M3201" s="15"/>
      <c r="O3201" s="15"/>
    </row>
    <row r="3202" spans="7:15" x14ac:dyDescent="0.2">
      <c r="G3202" s="15"/>
      <c r="H3202" s="15"/>
      <c r="I3202" s="15"/>
      <c r="J3202" s="15"/>
      <c r="L3202" s="15"/>
      <c r="M3202" s="15"/>
      <c r="O3202" s="15"/>
    </row>
    <row r="3203" spans="7:15" x14ac:dyDescent="0.2">
      <c r="G3203" s="15"/>
      <c r="H3203" s="15"/>
      <c r="I3203" s="15"/>
      <c r="J3203" s="15"/>
      <c r="L3203" s="15"/>
      <c r="M3203" s="15"/>
      <c r="O3203" s="15"/>
    </row>
    <row r="3204" spans="7:15" x14ac:dyDescent="0.2">
      <c r="G3204" s="15"/>
      <c r="H3204" s="15"/>
      <c r="I3204" s="15"/>
      <c r="J3204" s="15"/>
      <c r="L3204" s="15"/>
      <c r="M3204" s="15"/>
      <c r="O3204" s="15"/>
    </row>
    <row r="3205" spans="7:15" x14ac:dyDescent="0.2">
      <c r="G3205" s="15"/>
      <c r="H3205" s="15"/>
      <c r="I3205" s="15"/>
      <c r="J3205" s="15"/>
      <c r="L3205" s="15"/>
      <c r="M3205" s="15"/>
      <c r="O3205" s="15"/>
    </row>
    <row r="3206" spans="7:15" x14ac:dyDescent="0.2">
      <c r="G3206" s="15"/>
      <c r="H3206" s="15"/>
      <c r="I3206" s="15"/>
      <c r="J3206" s="15"/>
      <c r="L3206" s="15"/>
      <c r="M3206" s="15"/>
      <c r="O3206" s="15"/>
    </row>
    <row r="3207" spans="7:15" x14ac:dyDescent="0.2">
      <c r="G3207" s="15"/>
      <c r="H3207" s="15"/>
      <c r="I3207" s="15"/>
      <c r="J3207" s="15"/>
      <c r="L3207" s="15"/>
      <c r="M3207" s="15"/>
      <c r="O3207" s="15"/>
    </row>
    <row r="3208" spans="7:15" x14ac:dyDescent="0.2">
      <c r="G3208" s="15"/>
      <c r="H3208" s="15"/>
      <c r="I3208" s="15"/>
      <c r="J3208" s="15"/>
      <c r="L3208" s="15"/>
      <c r="M3208" s="15"/>
      <c r="O3208" s="15"/>
    </row>
    <row r="3209" spans="7:15" x14ac:dyDescent="0.2">
      <c r="G3209" s="15"/>
      <c r="H3209" s="15"/>
      <c r="I3209" s="15"/>
      <c r="J3209" s="15"/>
      <c r="L3209" s="15"/>
      <c r="M3209" s="15"/>
      <c r="O3209" s="15"/>
    </row>
    <row r="3210" spans="7:15" x14ac:dyDescent="0.2">
      <c r="G3210" s="15"/>
      <c r="H3210" s="15"/>
      <c r="I3210" s="15"/>
      <c r="J3210" s="15"/>
      <c r="L3210" s="15"/>
      <c r="M3210" s="15"/>
      <c r="O3210" s="15"/>
    </row>
    <row r="3211" spans="7:15" x14ac:dyDescent="0.2">
      <c r="G3211" s="15"/>
      <c r="H3211" s="15"/>
      <c r="I3211" s="15"/>
      <c r="J3211" s="15"/>
      <c r="L3211" s="15"/>
      <c r="M3211" s="15"/>
      <c r="O3211" s="15"/>
    </row>
    <row r="3212" spans="7:15" x14ac:dyDescent="0.2">
      <c r="G3212" s="15"/>
      <c r="H3212" s="15"/>
      <c r="I3212" s="15"/>
      <c r="J3212" s="15"/>
      <c r="L3212" s="15"/>
      <c r="M3212" s="15"/>
      <c r="O3212" s="15"/>
    </row>
    <row r="3213" spans="7:15" x14ac:dyDescent="0.2">
      <c r="G3213" s="15"/>
      <c r="H3213" s="15"/>
      <c r="I3213" s="15"/>
      <c r="J3213" s="15"/>
      <c r="L3213" s="15"/>
      <c r="M3213" s="15"/>
      <c r="O3213" s="15"/>
    </row>
    <row r="3214" spans="7:15" x14ac:dyDescent="0.2">
      <c r="G3214" s="15"/>
      <c r="H3214" s="15"/>
      <c r="I3214" s="15"/>
      <c r="J3214" s="15"/>
      <c r="L3214" s="15"/>
      <c r="M3214" s="15"/>
      <c r="O3214" s="15"/>
    </row>
    <row r="3215" spans="7:15" x14ac:dyDescent="0.2">
      <c r="G3215" s="15"/>
      <c r="H3215" s="15"/>
      <c r="I3215" s="15"/>
      <c r="J3215" s="15"/>
      <c r="L3215" s="15"/>
      <c r="M3215" s="15"/>
      <c r="O3215" s="15"/>
    </row>
    <row r="3216" spans="7:15" x14ac:dyDescent="0.2">
      <c r="G3216" s="15"/>
      <c r="H3216" s="15"/>
      <c r="I3216" s="15"/>
      <c r="J3216" s="15"/>
      <c r="L3216" s="15"/>
      <c r="M3216" s="15"/>
      <c r="O3216" s="15"/>
    </row>
    <row r="3217" spans="7:15" x14ac:dyDescent="0.2">
      <c r="G3217" s="15"/>
      <c r="H3217" s="15"/>
      <c r="I3217" s="15"/>
      <c r="J3217" s="15"/>
      <c r="L3217" s="15"/>
      <c r="M3217" s="15"/>
      <c r="O3217" s="15"/>
    </row>
    <row r="3218" spans="7:15" x14ac:dyDescent="0.2">
      <c r="G3218" s="15"/>
      <c r="H3218" s="15"/>
      <c r="I3218" s="15"/>
      <c r="J3218" s="15"/>
      <c r="L3218" s="15"/>
      <c r="M3218" s="15"/>
      <c r="O3218" s="15"/>
    </row>
    <row r="3219" spans="7:15" x14ac:dyDescent="0.2">
      <c r="G3219" s="15"/>
      <c r="H3219" s="15"/>
      <c r="I3219" s="15"/>
      <c r="J3219" s="15"/>
      <c r="L3219" s="15"/>
      <c r="M3219" s="15"/>
      <c r="O3219" s="15"/>
    </row>
    <row r="3220" spans="7:15" x14ac:dyDescent="0.2">
      <c r="G3220" s="15"/>
      <c r="H3220" s="15"/>
      <c r="I3220" s="15"/>
      <c r="J3220" s="15"/>
      <c r="L3220" s="15"/>
      <c r="M3220" s="15"/>
      <c r="O3220" s="15"/>
    </row>
    <row r="3221" spans="7:15" x14ac:dyDescent="0.2">
      <c r="G3221" s="15"/>
      <c r="H3221" s="15"/>
      <c r="I3221" s="15"/>
      <c r="J3221" s="15"/>
      <c r="L3221" s="15"/>
      <c r="M3221" s="15"/>
      <c r="O3221" s="15"/>
    </row>
    <row r="3222" spans="7:15" x14ac:dyDescent="0.2">
      <c r="G3222" s="15"/>
      <c r="H3222" s="15"/>
      <c r="I3222" s="15"/>
      <c r="J3222" s="15"/>
      <c r="L3222" s="15"/>
      <c r="M3222" s="15"/>
      <c r="O3222" s="15"/>
    </row>
    <row r="3223" spans="7:15" x14ac:dyDescent="0.2">
      <c r="G3223" s="15"/>
      <c r="H3223" s="15"/>
      <c r="I3223" s="15"/>
      <c r="J3223" s="15"/>
      <c r="L3223" s="15"/>
      <c r="M3223" s="15"/>
      <c r="O3223" s="15"/>
    </row>
    <row r="3224" spans="7:15" x14ac:dyDescent="0.2">
      <c r="G3224" s="15"/>
      <c r="H3224" s="15"/>
      <c r="I3224" s="15"/>
      <c r="J3224" s="15"/>
      <c r="L3224" s="15"/>
      <c r="M3224" s="15"/>
      <c r="O3224" s="15"/>
    </row>
    <row r="3225" spans="7:15" x14ac:dyDescent="0.2">
      <c r="G3225" s="15"/>
      <c r="H3225" s="15"/>
      <c r="I3225" s="15"/>
      <c r="J3225" s="15"/>
      <c r="L3225" s="15"/>
      <c r="M3225" s="15"/>
      <c r="O3225" s="15"/>
    </row>
    <row r="3226" spans="7:15" x14ac:dyDescent="0.2">
      <c r="G3226" s="15"/>
      <c r="H3226" s="15"/>
      <c r="I3226" s="15"/>
      <c r="J3226" s="15"/>
      <c r="L3226" s="15"/>
      <c r="M3226" s="15"/>
      <c r="O3226" s="15"/>
    </row>
    <row r="3227" spans="7:15" x14ac:dyDescent="0.2">
      <c r="G3227" s="15"/>
      <c r="H3227" s="15"/>
      <c r="I3227" s="15"/>
      <c r="J3227" s="15"/>
      <c r="L3227" s="15"/>
      <c r="M3227" s="15"/>
      <c r="O3227" s="15"/>
    </row>
    <row r="3228" spans="7:15" x14ac:dyDescent="0.2">
      <c r="G3228" s="15"/>
      <c r="H3228" s="15"/>
      <c r="I3228" s="15"/>
      <c r="J3228" s="15"/>
      <c r="L3228" s="15"/>
      <c r="M3228" s="15"/>
      <c r="O3228" s="15"/>
    </row>
    <row r="3229" spans="7:15" x14ac:dyDescent="0.2">
      <c r="G3229" s="15"/>
      <c r="H3229" s="15"/>
      <c r="I3229" s="15"/>
      <c r="J3229" s="15"/>
      <c r="L3229" s="15"/>
      <c r="M3229" s="15"/>
      <c r="O3229" s="15"/>
    </row>
    <row r="3230" spans="7:15" x14ac:dyDescent="0.2">
      <c r="G3230" s="15"/>
      <c r="H3230" s="15"/>
      <c r="I3230" s="15"/>
      <c r="J3230" s="15"/>
      <c r="L3230" s="15"/>
      <c r="M3230" s="15"/>
      <c r="O3230" s="15"/>
    </row>
    <row r="3231" spans="7:15" x14ac:dyDescent="0.2">
      <c r="G3231" s="15"/>
      <c r="H3231" s="15"/>
      <c r="I3231" s="15"/>
      <c r="J3231" s="15"/>
      <c r="L3231" s="15"/>
      <c r="M3231" s="15"/>
      <c r="O3231" s="15"/>
    </row>
    <row r="3232" spans="7:15" x14ac:dyDescent="0.2">
      <c r="G3232" s="15"/>
      <c r="H3232" s="15"/>
      <c r="I3232" s="15"/>
      <c r="J3232" s="15"/>
      <c r="L3232" s="15"/>
      <c r="M3232" s="15"/>
      <c r="O3232" s="15"/>
    </row>
    <row r="3233" spans="7:15" x14ac:dyDescent="0.2">
      <c r="G3233" s="15"/>
      <c r="H3233" s="15"/>
      <c r="I3233" s="15"/>
      <c r="J3233" s="15"/>
      <c r="L3233" s="15"/>
      <c r="M3233" s="15"/>
      <c r="O3233" s="15"/>
    </row>
    <row r="3234" spans="7:15" x14ac:dyDescent="0.2">
      <c r="G3234" s="15"/>
      <c r="H3234" s="15"/>
      <c r="I3234" s="15"/>
      <c r="J3234" s="15"/>
      <c r="L3234" s="15"/>
      <c r="M3234" s="15"/>
      <c r="O3234" s="15"/>
    </row>
    <row r="3235" spans="7:15" x14ac:dyDescent="0.2">
      <c r="G3235" s="15"/>
      <c r="H3235" s="15"/>
      <c r="I3235" s="15"/>
      <c r="J3235" s="15"/>
      <c r="L3235" s="15"/>
      <c r="M3235" s="15"/>
      <c r="O3235" s="15"/>
    </row>
    <row r="3236" spans="7:15" x14ac:dyDescent="0.2">
      <c r="G3236" s="15"/>
      <c r="H3236" s="15"/>
      <c r="I3236" s="15"/>
      <c r="J3236" s="15"/>
      <c r="L3236" s="15"/>
      <c r="M3236" s="15"/>
      <c r="O3236" s="15"/>
    </row>
    <row r="3237" spans="7:15" x14ac:dyDescent="0.2">
      <c r="G3237" s="15"/>
      <c r="H3237" s="15"/>
      <c r="I3237" s="15"/>
      <c r="J3237" s="15"/>
      <c r="L3237" s="15"/>
      <c r="M3237" s="15"/>
      <c r="O3237" s="15"/>
    </row>
    <row r="3238" spans="7:15" x14ac:dyDescent="0.2">
      <c r="G3238" s="15"/>
      <c r="H3238" s="15"/>
      <c r="I3238" s="15"/>
      <c r="J3238" s="15"/>
      <c r="L3238" s="15"/>
      <c r="M3238" s="15"/>
      <c r="O3238" s="15"/>
    </row>
    <row r="3239" spans="7:15" x14ac:dyDescent="0.2">
      <c r="G3239" s="15"/>
      <c r="H3239" s="15"/>
      <c r="I3239" s="15"/>
      <c r="J3239" s="15"/>
      <c r="L3239" s="15"/>
      <c r="M3239" s="15"/>
      <c r="O3239" s="15"/>
    </row>
    <row r="3240" spans="7:15" x14ac:dyDescent="0.2">
      <c r="G3240" s="15"/>
      <c r="H3240" s="15"/>
      <c r="I3240" s="15"/>
      <c r="J3240" s="15"/>
      <c r="L3240" s="15"/>
      <c r="M3240" s="15"/>
      <c r="O3240" s="15"/>
    </row>
    <row r="3241" spans="7:15" x14ac:dyDescent="0.2">
      <c r="G3241" s="15"/>
      <c r="H3241" s="15"/>
      <c r="I3241" s="15"/>
      <c r="J3241" s="15"/>
      <c r="L3241" s="15"/>
      <c r="M3241" s="15"/>
      <c r="O3241" s="15"/>
    </row>
    <row r="3242" spans="7:15" x14ac:dyDescent="0.2">
      <c r="G3242" s="15"/>
      <c r="H3242" s="15"/>
      <c r="I3242" s="15"/>
      <c r="J3242" s="15"/>
      <c r="L3242" s="15"/>
      <c r="M3242" s="15"/>
      <c r="O3242" s="15"/>
    </row>
    <row r="3243" spans="7:15" x14ac:dyDescent="0.2">
      <c r="G3243" s="15"/>
      <c r="H3243" s="15"/>
      <c r="I3243" s="15"/>
      <c r="J3243" s="15"/>
      <c r="L3243" s="15"/>
      <c r="M3243" s="15"/>
      <c r="O3243" s="15"/>
    </row>
    <row r="3244" spans="7:15" x14ac:dyDescent="0.2">
      <c r="G3244" s="15"/>
      <c r="H3244" s="15"/>
      <c r="I3244" s="15"/>
      <c r="J3244" s="15"/>
      <c r="L3244" s="15"/>
      <c r="M3244" s="15"/>
      <c r="O3244" s="15"/>
    </row>
    <row r="3245" spans="7:15" x14ac:dyDescent="0.2">
      <c r="G3245" s="15"/>
      <c r="H3245" s="15"/>
      <c r="I3245" s="15"/>
      <c r="J3245" s="15"/>
      <c r="L3245" s="15"/>
      <c r="M3245" s="15"/>
      <c r="O3245" s="15"/>
    </row>
    <row r="3246" spans="7:15" x14ac:dyDescent="0.2">
      <c r="G3246" s="15"/>
      <c r="H3246" s="15"/>
      <c r="I3246" s="15"/>
      <c r="J3246" s="15"/>
      <c r="L3246" s="15"/>
      <c r="M3246" s="15"/>
      <c r="O3246" s="15"/>
    </row>
    <row r="3247" spans="7:15" x14ac:dyDescent="0.2">
      <c r="G3247" s="15"/>
      <c r="H3247" s="15"/>
      <c r="I3247" s="15"/>
      <c r="J3247" s="15"/>
      <c r="L3247" s="15"/>
      <c r="M3247" s="15"/>
      <c r="O3247" s="15"/>
    </row>
    <row r="3248" spans="7:15" x14ac:dyDescent="0.2">
      <c r="G3248" s="15"/>
      <c r="H3248" s="15"/>
      <c r="I3248" s="15"/>
      <c r="J3248" s="15"/>
      <c r="L3248" s="15"/>
      <c r="M3248" s="15"/>
      <c r="O3248" s="15"/>
    </row>
    <row r="3249" spans="7:15" x14ac:dyDescent="0.2">
      <c r="G3249" s="15"/>
      <c r="H3249" s="15"/>
      <c r="I3249" s="15"/>
      <c r="J3249" s="15"/>
      <c r="L3249" s="15"/>
      <c r="M3249" s="15"/>
      <c r="O3249" s="15"/>
    </row>
    <row r="3250" spans="7:15" x14ac:dyDescent="0.2">
      <c r="G3250" s="15"/>
      <c r="H3250" s="15"/>
      <c r="I3250" s="15"/>
      <c r="J3250" s="15"/>
      <c r="L3250" s="15"/>
      <c r="M3250" s="15"/>
      <c r="O3250" s="15"/>
    </row>
    <row r="3251" spans="7:15" x14ac:dyDescent="0.2">
      <c r="G3251" s="15"/>
      <c r="H3251" s="15"/>
      <c r="I3251" s="15"/>
      <c r="J3251" s="15"/>
      <c r="L3251" s="15"/>
      <c r="M3251" s="15"/>
      <c r="O3251" s="15"/>
    </row>
    <row r="3252" spans="7:15" x14ac:dyDescent="0.2">
      <c r="G3252" s="15"/>
      <c r="H3252" s="15"/>
      <c r="I3252" s="15"/>
      <c r="J3252" s="15"/>
      <c r="L3252" s="15"/>
      <c r="M3252" s="15"/>
      <c r="O3252" s="15"/>
    </row>
    <row r="3253" spans="7:15" x14ac:dyDescent="0.2">
      <c r="G3253" s="15"/>
      <c r="H3253" s="15"/>
      <c r="I3253" s="15"/>
      <c r="J3253" s="15"/>
      <c r="L3253" s="15"/>
      <c r="M3253" s="15"/>
      <c r="O3253" s="15"/>
    </row>
    <row r="3254" spans="7:15" x14ac:dyDescent="0.2">
      <c r="G3254" s="15"/>
      <c r="H3254" s="15"/>
      <c r="I3254" s="15"/>
      <c r="J3254" s="15"/>
      <c r="L3254" s="15"/>
      <c r="M3254" s="15"/>
      <c r="O3254" s="15"/>
    </row>
    <row r="3255" spans="7:15" x14ac:dyDescent="0.2">
      <c r="G3255" s="15"/>
      <c r="H3255" s="15"/>
      <c r="I3255" s="15"/>
      <c r="J3255" s="15"/>
      <c r="L3255" s="15"/>
      <c r="M3255" s="15"/>
      <c r="O3255" s="15"/>
    </row>
    <row r="3256" spans="7:15" x14ac:dyDescent="0.2">
      <c r="G3256" s="15"/>
      <c r="H3256" s="15"/>
      <c r="I3256" s="15"/>
      <c r="J3256" s="15"/>
      <c r="L3256" s="15"/>
      <c r="M3256" s="15"/>
      <c r="O3256" s="15"/>
    </row>
    <row r="3257" spans="7:15" x14ac:dyDescent="0.2">
      <c r="G3257" s="15"/>
      <c r="H3257" s="15"/>
      <c r="I3257" s="15"/>
      <c r="J3257" s="15"/>
      <c r="L3257" s="15"/>
      <c r="M3257" s="15"/>
      <c r="O3257" s="15"/>
    </row>
    <row r="3258" spans="7:15" x14ac:dyDescent="0.2">
      <c r="G3258" s="15"/>
      <c r="H3258" s="15"/>
      <c r="I3258" s="15"/>
      <c r="J3258" s="15"/>
      <c r="L3258" s="15"/>
      <c r="M3258" s="15"/>
      <c r="O3258" s="15"/>
    </row>
    <row r="3259" spans="7:15" x14ac:dyDescent="0.2">
      <c r="G3259" s="15"/>
      <c r="H3259" s="15"/>
      <c r="I3259" s="15"/>
      <c r="J3259" s="15"/>
      <c r="L3259" s="15"/>
      <c r="M3259" s="15"/>
      <c r="O3259" s="15"/>
    </row>
    <row r="3260" spans="7:15" x14ac:dyDescent="0.2">
      <c r="G3260" s="15"/>
      <c r="H3260" s="15"/>
      <c r="I3260" s="15"/>
      <c r="J3260" s="15"/>
      <c r="L3260" s="15"/>
      <c r="M3260" s="15"/>
      <c r="O3260" s="15"/>
    </row>
    <row r="3261" spans="7:15" x14ac:dyDescent="0.2">
      <c r="G3261" s="15"/>
      <c r="H3261" s="15"/>
      <c r="I3261" s="15"/>
      <c r="J3261" s="15"/>
      <c r="L3261" s="15"/>
      <c r="M3261" s="15"/>
      <c r="O3261" s="15"/>
    </row>
    <row r="3262" spans="7:15" x14ac:dyDescent="0.2">
      <c r="G3262" s="15"/>
      <c r="H3262" s="15"/>
      <c r="I3262" s="15"/>
      <c r="J3262" s="15"/>
      <c r="L3262" s="15"/>
      <c r="M3262" s="15"/>
      <c r="O3262" s="15"/>
    </row>
    <row r="3263" spans="7:15" x14ac:dyDescent="0.2">
      <c r="G3263" s="15"/>
      <c r="H3263" s="15"/>
      <c r="I3263" s="15"/>
      <c r="J3263" s="15"/>
      <c r="L3263" s="15"/>
      <c r="M3263" s="15"/>
      <c r="O3263" s="15"/>
    </row>
    <row r="3264" spans="7:15" x14ac:dyDescent="0.2">
      <c r="G3264" s="15"/>
      <c r="H3264" s="15"/>
      <c r="I3264" s="15"/>
      <c r="J3264" s="15"/>
      <c r="L3264" s="15"/>
      <c r="M3264" s="15"/>
      <c r="O3264" s="15"/>
    </row>
    <row r="3265" spans="7:15" x14ac:dyDescent="0.2">
      <c r="G3265" s="15"/>
      <c r="H3265" s="15"/>
      <c r="I3265" s="15"/>
      <c r="J3265" s="15"/>
      <c r="L3265" s="15"/>
      <c r="M3265" s="15"/>
      <c r="O3265" s="15"/>
    </row>
    <row r="3266" spans="7:15" x14ac:dyDescent="0.2">
      <c r="G3266" s="15"/>
      <c r="H3266" s="15"/>
      <c r="I3266" s="15"/>
      <c r="J3266" s="15"/>
      <c r="L3266" s="15"/>
      <c r="M3266" s="15"/>
      <c r="O3266" s="15"/>
    </row>
    <row r="3267" spans="7:15" x14ac:dyDescent="0.2">
      <c r="G3267" s="15"/>
      <c r="H3267" s="15"/>
      <c r="I3267" s="15"/>
      <c r="J3267" s="15"/>
      <c r="L3267" s="15"/>
      <c r="M3267" s="15"/>
      <c r="O3267" s="15"/>
    </row>
    <row r="3268" spans="7:15" x14ac:dyDescent="0.2">
      <c r="G3268" s="15"/>
      <c r="H3268" s="15"/>
      <c r="I3268" s="15"/>
      <c r="J3268" s="15"/>
      <c r="L3268" s="15"/>
      <c r="M3268" s="15"/>
      <c r="O3268" s="15"/>
    </row>
    <row r="3269" spans="7:15" x14ac:dyDescent="0.2">
      <c r="G3269" s="15"/>
      <c r="H3269" s="15"/>
      <c r="I3269" s="15"/>
      <c r="J3269" s="15"/>
      <c r="L3269" s="15"/>
      <c r="M3269" s="15"/>
      <c r="O3269" s="15"/>
    </row>
    <row r="3270" spans="7:15" x14ac:dyDescent="0.2">
      <c r="G3270" s="15"/>
      <c r="H3270" s="15"/>
      <c r="I3270" s="15"/>
      <c r="J3270" s="15"/>
      <c r="L3270" s="15"/>
      <c r="M3270" s="15"/>
      <c r="O3270" s="15"/>
    </row>
    <row r="3271" spans="7:15" x14ac:dyDescent="0.2">
      <c r="G3271" s="15"/>
      <c r="H3271" s="15"/>
      <c r="I3271" s="15"/>
      <c r="J3271" s="15"/>
      <c r="L3271" s="15"/>
      <c r="M3271" s="15"/>
      <c r="O3271" s="15"/>
    </row>
    <row r="3272" spans="7:15" x14ac:dyDescent="0.2">
      <c r="G3272" s="15"/>
      <c r="H3272" s="15"/>
      <c r="I3272" s="15"/>
      <c r="J3272" s="15"/>
      <c r="L3272" s="15"/>
      <c r="M3272" s="15"/>
      <c r="O3272" s="15"/>
    </row>
    <row r="3273" spans="7:15" x14ac:dyDescent="0.2">
      <c r="G3273" s="15"/>
      <c r="H3273" s="15"/>
      <c r="I3273" s="15"/>
      <c r="J3273" s="15"/>
      <c r="L3273" s="15"/>
      <c r="M3273" s="15"/>
      <c r="O3273" s="15"/>
    </row>
    <row r="3274" spans="7:15" x14ac:dyDescent="0.2">
      <c r="G3274" s="15"/>
      <c r="H3274" s="15"/>
      <c r="I3274" s="15"/>
      <c r="J3274" s="15"/>
      <c r="L3274" s="15"/>
      <c r="M3274" s="15"/>
      <c r="O3274" s="15"/>
    </row>
    <row r="3275" spans="7:15" x14ac:dyDescent="0.2">
      <c r="G3275" s="15"/>
      <c r="H3275" s="15"/>
      <c r="I3275" s="15"/>
      <c r="J3275" s="15"/>
      <c r="L3275" s="15"/>
      <c r="M3275" s="15"/>
      <c r="O3275" s="15"/>
    </row>
    <row r="3276" spans="7:15" x14ac:dyDescent="0.2">
      <c r="G3276" s="15"/>
      <c r="H3276" s="15"/>
      <c r="I3276" s="15"/>
      <c r="J3276" s="15"/>
      <c r="L3276" s="15"/>
      <c r="M3276" s="15"/>
      <c r="O3276" s="15"/>
    </row>
    <row r="3277" spans="7:15" x14ac:dyDescent="0.2">
      <c r="G3277" s="15"/>
      <c r="H3277" s="15"/>
      <c r="I3277" s="15"/>
      <c r="J3277" s="15"/>
      <c r="L3277" s="15"/>
      <c r="M3277" s="15"/>
      <c r="O3277" s="15"/>
    </row>
    <row r="3278" spans="7:15" x14ac:dyDescent="0.2">
      <c r="G3278" s="15"/>
      <c r="H3278" s="15"/>
      <c r="I3278" s="15"/>
      <c r="J3278" s="15"/>
      <c r="L3278" s="15"/>
      <c r="M3278" s="15"/>
      <c r="O3278" s="15"/>
    </row>
    <row r="3279" spans="7:15" x14ac:dyDescent="0.2">
      <c r="G3279" s="15"/>
      <c r="H3279" s="15"/>
      <c r="I3279" s="15"/>
      <c r="J3279" s="15"/>
      <c r="L3279" s="15"/>
      <c r="M3279" s="15"/>
      <c r="O3279" s="15"/>
    </row>
    <row r="3280" spans="7:15" x14ac:dyDescent="0.2">
      <c r="G3280" s="15"/>
      <c r="H3280" s="15"/>
      <c r="I3280" s="15"/>
      <c r="J3280" s="15"/>
      <c r="L3280" s="15"/>
      <c r="M3280" s="15"/>
      <c r="O3280" s="15"/>
    </row>
    <row r="3281" spans="7:15" x14ac:dyDescent="0.2">
      <c r="G3281" s="15"/>
      <c r="H3281" s="15"/>
      <c r="I3281" s="15"/>
      <c r="J3281" s="15"/>
      <c r="L3281" s="15"/>
      <c r="M3281" s="15"/>
      <c r="O3281" s="15"/>
    </row>
    <row r="3282" spans="7:15" x14ac:dyDescent="0.2">
      <c r="G3282" s="15"/>
      <c r="H3282" s="15"/>
      <c r="I3282" s="15"/>
      <c r="J3282" s="15"/>
      <c r="L3282" s="15"/>
      <c r="M3282" s="15"/>
      <c r="O3282" s="15"/>
    </row>
    <row r="3283" spans="7:15" x14ac:dyDescent="0.2">
      <c r="G3283" s="15"/>
      <c r="H3283" s="15"/>
      <c r="I3283" s="15"/>
      <c r="J3283" s="15"/>
      <c r="L3283" s="15"/>
      <c r="M3283" s="15"/>
      <c r="O3283" s="15"/>
    </row>
    <row r="3284" spans="7:15" x14ac:dyDescent="0.2">
      <c r="G3284" s="15"/>
      <c r="H3284" s="15"/>
      <c r="I3284" s="15"/>
      <c r="J3284" s="15"/>
      <c r="L3284" s="15"/>
      <c r="M3284" s="15"/>
      <c r="O3284" s="15"/>
    </row>
    <row r="3285" spans="7:15" x14ac:dyDescent="0.2">
      <c r="G3285" s="15"/>
      <c r="H3285" s="15"/>
      <c r="I3285" s="15"/>
      <c r="J3285" s="15"/>
      <c r="L3285" s="15"/>
      <c r="M3285" s="15"/>
      <c r="O3285" s="15"/>
    </row>
    <row r="3286" spans="7:15" x14ac:dyDescent="0.2">
      <c r="G3286" s="15"/>
      <c r="H3286" s="15"/>
      <c r="I3286" s="15"/>
      <c r="J3286" s="15"/>
      <c r="L3286" s="15"/>
      <c r="M3286" s="15"/>
      <c r="O3286" s="15"/>
    </row>
    <row r="3287" spans="7:15" x14ac:dyDescent="0.2">
      <c r="G3287" s="15"/>
      <c r="H3287" s="15"/>
      <c r="I3287" s="15"/>
      <c r="J3287" s="15"/>
      <c r="L3287" s="15"/>
      <c r="M3287" s="15"/>
      <c r="O3287" s="15"/>
    </row>
    <row r="3288" spans="7:15" x14ac:dyDescent="0.2">
      <c r="G3288" s="15"/>
      <c r="H3288" s="15"/>
      <c r="I3288" s="15"/>
      <c r="J3288" s="15"/>
      <c r="L3288" s="15"/>
      <c r="M3288" s="15"/>
      <c r="O3288" s="15"/>
    </row>
    <row r="3289" spans="7:15" x14ac:dyDescent="0.2">
      <c r="G3289" s="15"/>
      <c r="H3289" s="15"/>
      <c r="I3289" s="15"/>
      <c r="J3289" s="15"/>
      <c r="L3289" s="15"/>
      <c r="M3289" s="15"/>
      <c r="O3289" s="15"/>
    </row>
    <row r="3290" spans="7:15" x14ac:dyDescent="0.2">
      <c r="G3290" s="15"/>
      <c r="H3290" s="15"/>
      <c r="I3290" s="15"/>
      <c r="J3290" s="15"/>
      <c r="L3290" s="15"/>
      <c r="M3290" s="15"/>
      <c r="O3290" s="15"/>
    </row>
    <row r="3291" spans="7:15" x14ac:dyDescent="0.2">
      <c r="G3291" s="15"/>
      <c r="H3291" s="15"/>
      <c r="I3291" s="15"/>
      <c r="J3291" s="15"/>
      <c r="L3291" s="15"/>
      <c r="M3291" s="15"/>
      <c r="O3291" s="15"/>
    </row>
    <row r="3292" spans="7:15" x14ac:dyDescent="0.2">
      <c r="G3292" s="15"/>
      <c r="H3292" s="15"/>
      <c r="I3292" s="15"/>
      <c r="J3292" s="15"/>
      <c r="L3292" s="15"/>
      <c r="M3292" s="15"/>
      <c r="O3292" s="15"/>
    </row>
    <row r="3293" spans="7:15" x14ac:dyDescent="0.2">
      <c r="G3293" s="15"/>
      <c r="H3293" s="15"/>
      <c r="I3293" s="15"/>
      <c r="J3293" s="15"/>
      <c r="L3293" s="15"/>
      <c r="M3293" s="15"/>
      <c r="O3293" s="15"/>
    </row>
    <row r="3294" spans="7:15" x14ac:dyDescent="0.2">
      <c r="G3294" s="15"/>
      <c r="H3294" s="15"/>
      <c r="I3294" s="15"/>
      <c r="J3294" s="15"/>
      <c r="L3294" s="15"/>
      <c r="M3294" s="15"/>
      <c r="O3294" s="15"/>
    </row>
    <row r="3295" spans="7:15" x14ac:dyDescent="0.2">
      <c r="G3295" s="15"/>
      <c r="H3295" s="15"/>
      <c r="I3295" s="15"/>
      <c r="J3295" s="15"/>
      <c r="L3295" s="15"/>
      <c r="M3295" s="15"/>
      <c r="O3295" s="15"/>
    </row>
    <row r="3296" spans="7:15" x14ac:dyDescent="0.2">
      <c r="G3296" s="15"/>
      <c r="H3296" s="15"/>
      <c r="I3296" s="15"/>
      <c r="J3296" s="15"/>
      <c r="L3296" s="15"/>
      <c r="M3296" s="15"/>
      <c r="O3296" s="15"/>
    </row>
    <row r="3297" spans="7:15" x14ac:dyDescent="0.2">
      <c r="G3297" s="15"/>
      <c r="H3297" s="15"/>
      <c r="I3297" s="15"/>
      <c r="J3297" s="15"/>
      <c r="L3297" s="15"/>
      <c r="M3297" s="15"/>
      <c r="O3297" s="15"/>
    </row>
    <row r="3298" spans="7:15" x14ac:dyDescent="0.2">
      <c r="G3298" s="15"/>
      <c r="H3298" s="15"/>
      <c r="I3298" s="15"/>
      <c r="J3298" s="15"/>
      <c r="L3298" s="15"/>
      <c r="M3298" s="15"/>
      <c r="O3298" s="15"/>
    </row>
    <row r="3299" spans="7:15" x14ac:dyDescent="0.2">
      <c r="G3299" s="15"/>
      <c r="H3299" s="15"/>
      <c r="I3299" s="15"/>
      <c r="J3299" s="15"/>
      <c r="L3299" s="15"/>
      <c r="M3299" s="15"/>
      <c r="O3299" s="15"/>
    </row>
    <row r="3300" spans="7:15" x14ac:dyDescent="0.2">
      <c r="G3300" s="15"/>
      <c r="H3300" s="15"/>
      <c r="I3300" s="15"/>
      <c r="J3300" s="15"/>
      <c r="L3300" s="15"/>
      <c r="M3300" s="15"/>
      <c r="O3300" s="15"/>
    </row>
    <row r="3301" spans="7:15" x14ac:dyDescent="0.2">
      <c r="G3301" s="15"/>
      <c r="H3301" s="15"/>
      <c r="I3301" s="15"/>
      <c r="J3301" s="15"/>
      <c r="L3301" s="15"/>
      <c r="M3301" s="15"/>
      <c r="O3301" s="15"/>
    </row>
    <row r="3302" spans="7:15" x14ac:dyDescent="0.2">
      <c r="G3302" s="15"/>
      <c r="H3302" s="15"/>
      <c r="I3302" s="15"/>
      <c r="J3302" s="15"/>
      <c r="L3302" s="15"/>
      <c r="M3302" s="15"/>
      <c r="O3302" s="15"/>
    </row>
    <row r="3303" spans="7:15" x14ac:dyDescent="0.2">
      <c r="G3303" s="15"/>
      <c r="H3303" s="15"/>
      <c r="I3303" s="15"/>
      <c r="J3303" s="15"/>
      <c r="L3303" s="15"/>
      <c r="M3303" s="15"/>
      <c r="O3303" s="15"/>
    </row>
    <row r="3304" spans="7:15" x14ac:dyDescent="0.2">
      <c r="G3304" s="15"/>
      <c r="H3304" s="15"/>
      <c r="I3304" s="15"/>
      <c r="J3304" s="15"/>
      <c r="L3304" s="15"/>
      <c r="M3304" s="15"/>
      <c r="O3304" s="15"/>
    </row>
    <row r="3305" spans="7:15" x14ac:dyDescent="0.2">
      <c r="G3305" s="15"/>
      <c r="H3305" s="15"/>
      <c r="I3305" s="15"/>
      <c r="J3305" s="15"/>
      <c r="L3305" s="15"/>
      <c r="M3305" s="15"/>
      <c r="O3305" s="15"/>
    </row>
    <row r="3306" spans="7:15" x14ac:dyDescent="0.2">
      <c r="G3306" s="15"/>
      <c r="H3306" s="15"/>
      <c r="I3306" s="15"/>
      <c r="J3306" s="15"/>
      <c r="L3306" s="15"/>
      <c r="M3306" s="15"/>
      <c r="O3306" s="15"/>
    </row>
    <row r="3307" spans="7:15" x14ac:dyDescent="0.2">
      <c r="G3307" s="15"/>
      <c r="H3307" s="15"/>
      <c r="I3307" s="15"/>
      <c r="J3307" s="15"/>
      <c r="L3307" s="15"/>
      <c r="M3307" s="15"/>
      <c r="O3307" s="15"/>
    </row>
    <row r="3308" spans="7:15" x14ac:dyDescent="0.2">
      <c r="G3308" s="15"/>
      <c r="H3308" s="15"/>
      <c r="I3308" s="15"/>
      <c r="J3308" s="15"/>
      <c r="L3308" s="15"/>
      <c r="M3308" s="15"/>
      <c r="O3308" s="15"/>
    </row>
    <row r="3309" spans="7:15" x14ac:dyDescent="0.2">
      <c r="G3309" s="15"/>
      <c r="H3309" s="15"/>
      <c r="I3309" s="15"/>
      <c r="J3309" s="15"/>
      <c r="L3309" s="15"/>
      <c r="M3309" s="15"/>
      <c r="O3309" s="15"/>
    </row>
    <row r="3310" spans="7:15" x14ac:dyDescent="0.2">
      <c r="G3310" s="15"/>
      <c r="H3310" s="15"/>
      <c r="I3310" s="15"/>
      <c r="J3310" s="15"/>
      <c r="L3310" s="15"/>
      <c r="M3310" s="15"/>
      <c r="O3310" s="15"/>
    </row>
    <row r="3311" spans="7:15" x14ac:dyDescent="0.2">
      <c r="G3311" s="15"/>
      <c r="H3311" s="15"/>
      <c r="I3311" s="15"/>
      <c r="J3311" s="15"/>
      <c r="L3311" s="15"/>
      <c r="M3311" s="15"/>
      <c r="O3311" s="15"/>
    </row>
    <row r="3312" spans="7:15" x14ac:dyDescent="0.2">
      <c r="G3312" s="15"/>
      <c r="H3312" s="15"/>
      <c r="I3312" s="15"/>
      <c r="J3312" s="15"/>
      <c r="L3312" s="15"/>
      <c r="M3312" s="15"/>
      <c r="O3312" s="15"/>
    </row>
    <row r="3313" spans="7:15" x14ac:dyDescent="0.2">
      <c r="G3313" s="15"/>
      <c r="H3313" s="15"/>
      <c r="I3313" s="15"/>
      <c r="J3313" s="15"/>
      <c r="L3313" s="15"/>
      <c r="M3313" s="15"/>
      <c r="O3313" s="15"/>
    </row>
    <row r="3314" spans="7:15" x14ac:dyDescent="0.2">
      <c r="G3314" s="15"/>
      <c r="H3314" s="15"/>
      <c r="I3314" s="15"/>
      <c r="J3314" s="15"/>
      <c r="L3314" s="15"/>
      <c r="M3314" s="15"/>
      <c r="O3314" s="15"/>
    </row>
    <row r="3315" spans="7:15" x14ac:dyDescent="0.2">
      <c r="G3315" s="15"/>
      <c r="H3315" s="15"/>
      <c r="I3315" s="15"/>
      <c r="J3315" s="15"/>
      <c r="L3315" s="15"/>
      <c r="M3315" s="15"/>
      <c r="O3315" s="15"/>
    </row>
    <row r="3316" spans="7:15" x14ac:dyDescent="0.2">
      <c r="G3316" s="15"/>
      <c r="H3316" s="15"/>
      <c r="I3316" s="15"/>
      <c r="J3316" s="15"/>
      <c r="L3316" s="15"/>
      <c r="M3316" s="15"/>
      <c r="O3316" s="15"/>
    </row>
    <row r="3317" spans="7:15" x14ac:dyDescent="0.2">
      <c r="G3317" s="15"/>
      <c r="H3317" s="15"/>
      <c r="I3317" s="15"/>
      <c r="J3317" s="15"/>
      <c r="L3317" s="15"/>
      <c r="M3317" s="15"/>
      <c r="O3317" s="15"/>
    </row>
    <row r="3318" spans="7:15" x14ac:dyDescent="0.2">
      <c r="G3318" s="15"/>
      <c r="H3318" s="15"/>
      <c r="I3318" s="15"/>
      <c r="J3318" s="15"/>
      <c r="L3318" s="15"/>
      <c r="M3318" s="15"/>
      <c r="O3318" s="15"/>
    </row>
    <row r="3319" spans="7:15" x14ac:dyDescent="0.2">
      <c r="G3319" s="15"/>
      <c r="H3319" s="15"/>
      <c r="I3319" s="15"/>
      <c r="J3319" s="15"/>
      <c r="L3319" s="15"/>
      <c r="M3319" s="15"/>
      <c r="O3319" s="15"/>
    </row>
    <row r="3320" spans="7:15" x14ac:dyDescent="0.2">
      <c r="G3320" s="15"/>
      <c r="H3320" s="15"/>
      <c r="I3320" s="15"/>
      <c r="J3320" s="15"/>
      <c r="L3320" s="15"/>
      <c r="M3320" s="15"/>
      <c r="O3320" s="15"/>
    </row>
    <row r="3321" spans="7:15" x14ac:dyDescent="0.2">
      <c r="G3321" s="15"/>
      <c r="H3321" s="15"/>
      <c r="I3321" s="15"/>
      <c r="J3321" s="15"/>
      <c r="L3321" s="15"/>
      <c r="M3321" s="15"/>
      <c r="O3321" s="15"/>
    </row>
    <row r="3322" spans="7:15" x14ac:dyDescent="0.2">
      <c r="G3322" s="15"/>
      <c r="H3322" s="15"/>
      <c r="I3322" s="15"/>
      <c r="J3322" s="15"/>
      <c r="L3322" s="15"/>
      <c r="M3322" s="15"/>
      <c r="O3322" s="15"/>
    </row>
    <row r="3323" spans="7:15" x14ac:dyDescent="0.2">
      <c r="G3323" s="15"/>
      <c r="H3323" s="15"/>
      <c r="I3323" s="15"/>
      <c r="J3323" s="15"/>
      <c r="L3323" s="15"/>
      <c r="M3323" s="15"/>
      <c r="O3323" s="15"/>
    </row>
    <row r="3324" spans="7:15" x14ac:dyDescent="0.2">
      <c r="G3324" s="15"/>
      <c r="H3324" s="15"/>
      <c r="I3324" s="15"/>
      <c r="J3324" s="15"/>
      <c r="L3324" s="15"/>
      <c r="M3324" s="15"/>
      <c r="O3324" s="15"/>
    </row>
    <row r="3325" spans="7:15" x14ac:dyDescent="0.2">
      <c r="G3325" s="15"/>
      <c r="H3325" s="15"/>
      <c r="I3325" s="15"/>
      <c r="J3325" s="15"/>
      <c r="L3325" s="15"/>
      <c r="M3325" s="15"/>
      <c r="O3325" s="15"/>
    </row>
    <row r="3326" spans="7:15" x14ac:dyDescent="0.2">
      <c r="G3326" s="15"/>
      <c r="H3326" s="15"/>
      <c r="I3326" s="15"/>
      <c r="J3326" s="15"/>
      <c r="L3326" s="15"/>
      <c r="M3326" s="15"/>
      <c r="O3326" s="15"/>
    </row>
    <row r="3327" spans="7:15" x14ac:dyDescent="0.2">
      <c r="G3327" s="15"/>
      <c r="H3327" s="15"/>
      <c r="I3327" s="15"/>
      <c r="J3327" s="15"/>
      <c r="L3327" s="15"/>
      <c r="M3327" s="15"/>
      <c r="O3327" s="15"/>
    </row>
    <row r="3328" spans="7:15" x14ac:dyDescent="0.2">
      <c r="G3328" s="15"/>
      <c r="H3328" s="15"/>
      <c r="I3328" s="15"/>
      <c r="J3328" s="15"/>
      <c r="L3328" s="15"/>
      <c r="M3328" s="15"/>
      <c r="O3328" s="15"/>
    </row>
    <row r="3329" spans="7:15" x14ac:dyDescent="0.2">
      <c r="G3329" s="15"/>
      <c r="H3329" s="15"/>
      <c r="I3329" s="15"/>
      <c r="J3329" s="15"/>
      <c r="L3329" s="15"/>
      <c r="M3329" s="15"/>
      <c r="O3329" s="15"/>
    </row>
    <row r="3330" spans="7:15" x14ac:dyDescent="0.2">
      <c r="G3330" s="15"/>
      <c r="H3330" s="15"/>
      <c r="I3330" s="15"/>
      <c r="J3330" s="15"/>
      <c r="L3330" s="15"/>
      <c r="M3330" s="15"/>
      <c r="O3330" s="15"/>
    </row>
    <row r="3331" spans="7:15" x14ac:dyDescent="0.2">
      <c r="G3331" s="15"/>
      <c r="H3331" s="15"/>
      <c r="I3331" s="15"/>
      <c r="J3331" s="15"/>
      <c r="L3331" s="15"/>
      <c r="M3331" s="15"/>
      <c r="O3331" s="15"/>
    </row>
    <row r="3332" spans="7:15" x14ac:dyDescent="0.2">
      <c r="G3332" s="15"/>
      <c r="H3332" s="15"/>
      <c r="I3332" s="15"/>
      <c r="J3332" s="15"/>
      <c r="L3332" s="15"/>
      <c r="M3332" s="15"/>
      <c r="O3332" s="15"/>
    </row>
    <row r="3333" spans="7:15" x14ac:dyDescent="0.2">
      <c r="G3333" s="15"/>
      <c r="H3333" s="15"/>
      <c r="I3333" s="15"/>
      <c r="J3333" s="15"/>
      <c r="L3333" s="15"/>
      <c r="M3333" s="15"/>
      <c r="O3333" s="15"/>
    </row>
    <row r="3334" spans="7:15" x14ac:dyDescent="0.2">
      <c r="G3334" s="15"/>
      <c r="H3334" s="15"/>
      <c r="I3334" s="15"/>
      <c r="J3334" s="15"/>
      <c r="L3334" s="15"/>
      <c r="M3334" s="15"/>
      <c r="O3334" s="15"/>
    </row>
    <row r="3335" spans="7:15" x14ac:dyDescent="0.2">
      <c r="G3335" s="15"/>
      <c r="H3335" s="15"/>
      <c r="I3335" s="15"/>
      <c r="J3335" s="15"/>
      <c r="L3335" s="15"/>
      <c r="M3335" s="15"/>
      <c r="O3335" s="15"/>
    </row>
    <row r="3336" spans="7:15" x14ac:dyDescent="0.2">
      <c r="G3336" s="15"/>
      <c r="H3336" s="15"/>
      <c r="I3336" s="15"/>
      <c r="J3336" s="15"/>
      <c r="L3336" s="15"/>
      <c r="M3336" s="15"/>
      <c r="O3336" s="15"/>
    </row>
    <row r="3337" spans="7:15" x14ac:dyDescent="0.2">
      <c r="G3337" s="15"/>
      <c r="H3337" s="15"/>
      <c r="I3337" s="15"/>
      <c r="J3337" s="15"/>
      <c r="L3337" s="15"/>
      <c r="M3337" s="15"/>
      <c r="O3337" s="15"/>
    </row>
    <row r="3338" spans="7:15" x14ac:dyDescent="0.2">
      <c r="G3338" s="15"/>
      <c r="H3338" s="15"/>
      <c r="I3338" s="15"/>
      <c r="J3338" s="15"/>
      <c r="L3338" s="15"/>
      <c r="M3338" s="15"/>
      <c r="O3338" s="15"/>
    </row>
    <row r="3339" spans="7:15" x14ac:dyDescent="0.2">
      <c r="G3339" s="15"/>
      <c r="H3339" s="15"/>
      <c r="I3339" s="15"/>
      <c r="J3339" s="15"/>
      <c r="L3339" s="15"/>
      <c r="M3339" s="15"/>
      <c r="O3339" s="15"/>
    </row>
    <row r="3340" spans="7:15" x14ac:dyDescent="0.2">
      <c r="G3340" s="15"/>
      <c r="H3340" s="15"/>
      <c r="I3340" s="15"/>
      <c r="J3340" s="15"/>
      <c r="L3340" s="15"/>
      <c r="M3340" s="15"/>
      <c r="O3340" s="15"/>
    </row>
    <row r="3341" spans="7:15" x14ac:dyDescent="0.2">
      <c r="G3341" s="15"/>
      <c r="H3341" s="15"/>
      <c r="I3341" s="15"/>
      <c r="J3341" s="15"/>
      <c r="L3341" s="15"/>
      <c r="M3341" s="15"/>
      <c r="O3341" s="15"/>
    </row>
    <row r="3342" spans="7:15" x14ac:dyDescent="0.2">
      <c r="G3342" s="15"/>
      <c r="H3342" s="15"/>
      <c r="I3342" s="15"/>
      <c r="J3342" s="15"/>
      <c r="L3342" s="15"/>
      <c r="M3342" s="15"/>
      <c r="O3342" s="15"/>
    </row>
    <row r="3343" spans="7:15" x14ac:dyDescent="0.2">
      <c r="G3343" s="15"/>
      <c r="H3343" s="15"/>
      <c r="I3343" s="15"/>
      <c r="J3343" s="15"/>
      <c r="L3343" s="15"/>
      <c r="M3343" s="15"/>
      <c r="O3343" s="15"/>
    </row>
    <row r="3344" spans="7:15" x14ac:dyDescent="0.2">
      <c r="G3344" s="15"/>
      <c r="H3344" s="15"/>
      <c r="I3344" s="15"/>
      <c r="J3344" s="15"/>
      <c r="L3344" s="15"/>
      <c r="M3344" s="15"/>
      <c r="O3344" s="15"/>
    </row>
    <row r="3345" spans="7:15" x14ac:dyDescent="0.2">
      <c r="G3345" s="15"/>
      <c r="H3345" s="15"/>
      <c r="I3345" s="15"/>
      <c r="J3345" s="15"/>
      <c r="L3345" s="15"/>
      <c r="M3345" s="15"/>
      <c r="O3345" s="15"/>
    </row>
    <row r="3346" spans="7:15" x14ac:dyDescent="0.2">
      <c r="G3346" s="15"/>
      <c r="H3346" s="15"/>
      <c r="I3346" s="15"/>
      <c r="J3346" s="15"/>
      <c r="L3346" s="15"/>
      <c r="M3346" s="15"/>
      <c r="O3346" s="15"/>
    </row>
    <row r="3347" spans="7:15" x14ac:dyDescent="0.2">
      <c r="G3347" s="15"/>
      <c r="H3347" s="15"/>
      <c r="I3347" s="15"/>
      <c r="J3347" s="15"/>
      <c r="L3347" s="15"/>
      <c r="M3347" s="15"/>
      <c r="O3347" s="15"/>
    </row>
    <row r="3348" spans="7:15" x14ac:dyDescent="0.2">
      <c r="G3348" s="15"/>
      <c r="H3348" s="15"/>
      <c r="I3348" s="15"/>
      <c r="J3348" s="15"/>
      <c r="L3348" s="15"/>
      <c r="M3348" s="15"/>
      <c r="O3348" s="15"/>
    </row>
    <row r="3349" spans="7:15" x14ac:dyDescent="0.2">
      <c r="G3349" s="15"/>
      <c r="H3349" s="15"/>
      <c r="I3349" s="15"/>
      <c r="J3349" s="15"/>
      <c r="L3349" s="15"/>
      <c r="M3349" s="15"/>
      <c r="O3349" s="15"/>
    </row>
    <row r="3350" spans="7:15" x14ac:dyDescent="0.2">
      <c r="G3350" s="15"/>
      <c r="H3350" s="15"/>
      <c r="I3350" s="15"/>
      <c r="J3350" s="15"/>
      <c r="L3350" s="15"/>
      <c r="M3350" s="15"/>
      <c r="O3350" s="15"/>
    </row>
    <row r="3351" spans="7:15" x14ac:dyDescent="0.2">
      <c r="G3351" s="15"/>
      <c r="H3351" s="15"/>
      <c r="I3351" s="15"/>
      <c r="J3351" s="15"/>
      <c r="L3351" s="15"/>
      <c r="M3351" s="15"/>
      <c r="O3351" s="15"/>
    </row>
    <row r="3352" spans="7:15" x14ac:dyDescent="0.2">
      <c r="G3352" s="15"/>
      <c r="H3352" s="15"/>
      <c r="I3352" s="15"/>
      <c r="J3352" s="15"/>
      <c r="L3352" s="15"/>
      <c r="M3352" s="15"/>
      <c r="O3352" s="15"/>
    </row>
    <row r="3353" spans="7:15" x14ac:dyDescent="0.2">
      <c r="G3353" s="15"/>
      <c r="H3353" s="15"/>
      <c r="I3353" s="15"/>
      <c r="J3353" s="15"/>
      <c r="L3353" s="15"/>
      <c r="M3353" s="15"/>
      <c r="O3353" s="15"/>
    </row>
    <row r="3354" spans="7:15" x14ac:dyDescent="0.2">
      <c r="G3354" s="15"/>
      <c r="H3354" s="15"/>
      <c r="I3354" s="15"/>
      <c r="J3354" s="15"/>
      <c r="L3354" s="15"/>
      <c r="M3354" s="15"/>
      <c r="O3354" s="15"/>
    </row>
    <row r="3355" spans="7:15" x14ac:dyDescent="0.2">
      <c r="G3355" s="15"/>
      <c r="H3355" s="15"/>
      <c r="I3355" s="15"/>
      <c r="J3355" s="15"/>
      <c r="L3355" s="15"/>
      <c r="M3355" s="15"/>
      <c r="O3355" s="15"/>
    </row>
    <row r="3356" spans="7:15" x14ac:dyDescent="0.2">
      <c r="G3356" s="15"/>
      <c r="H3356" s="15"/>
      <c r="I3356" s="15"/>
      <c r="J3356" s="15"/>
      <c r="L3356" s="15"/>
      <c r="M3356" s="15"/>
      <c r="O3356" s="15"/>
    </row>
    <row r="3357" spans="7:15" x14ac:dyDescent="0.2">
      <c r="G3357" s="15"/>
      <c r="H3357" s="15"/>
      <c r="I3357" s="15"/>
      <c r="J3357" s="15"/>
      <c r="L3357" s="15"/>
      <c r="M3357" s="15"/>
      <c r="O3357" s="15"/>
    </row>
    <row r="3358" spans="7:15" x14ac:dyDescent="0.2">
      <c r="G3358" s="15"/>
      <c r="H3358" s="15"/>
      <c r="I3358" s="15"/>
      <c r="J3358" s="15"/>
      <c r="L3358" s="15"/>
      <c r="M3358" s="15"/>
      <c r="O3358" s="15"/>
    </row>
    <row r="3359" spans="7:15" x14ac:dyDescent="0.2">
      <c r="G3359" s="15"/>
      <c r="H3359" s="15"/>
      <c r="I3359" s="15"/>
      <c r="J3359" s="15"/>
      <c r="L3359" s="15"/>
      <c r="M3359" s="15"/>
      <c r="O3359" s="15"/>
    </row>
    <row r="3360" spans="7:15" x14ac:dyDescent="0.2">
      <c r="G3360" s="15"/>
      <c r="H3360" s="15"/>
      <c r="I3360" s="15"/>
      <c r="J3360" s="15"/>
      <c r="L3360" s="15"/>
      <c r="M3360" s="15"/>
      <c r="O3360" s="15"/>
    </row>
    <row r="3361" spans="7:15" x14ac:dyDescent="0.2">
      <c r="G3361" s="15"/>
      <c r="H3361" s="15"/>
      <c r="I3361" s="15"/>
      <c r="J3361" s="15"/>
      <c r="L3361" s="15"/>
      <c r="M3361" s="15"/>
      <c r="O3361" s="15"/>
    </row>
    <row r="3362" spans="7:15" x14ac:dyDescent="0.2">
      <c r="G3362" s="15"/>
      <c r="H3362" s="15"/>
      <c r="I3362" s="15"/>
      <c r="J3362" s="15"/>
      <c r="L3362" s="15"/>
      <c r="M3362" s="15"/>
      <c r="O3362" s="15"/>
    </row>
    <row r="3363" spans="7:15" x14ac:dyDescent="0.2">
      <c r="G3363" s="15"/>
      <c r="H3363" s="15"/>
      <c r="I3363" s="15"/>
      <c r="J3363" s="15"/>
      <c r="L3363" s="15"/>
      <c r="M3363" s="15"/>
      <c r="O3363" s="15"/>
    </row>
    <row r="3364" spans="7:15" x14ac:dyDescent="0.2">
      <c r="G3364" s="15"/>
      <c r="H3364" s="15"/>
      <c r="I3364" s="15"/>
      <c r="J3364" s="15"/>
      <c r="L3364" s="15"/>
      <c r="M3364" s="15"/>
      <c r="O3364" s="15"/>
    </row>
    <row r="3365" spans="7:15" x14ac:dyDescent="0.2">
      <c r="G3365" s="15"/>
      <c r="H3365" s="15"/>
      <c r="I3365" s="15"/>
      <c r="J3365" s="15"/>
      <c r="L3365" s="15"/>
      <c r="M3365" s="15"/>
      <c r="O3365" s="15"/>
    </row>
    <row r="3366" spans="7:15" x14ac:dyDescent="0.2">
      <c r="G3366" s="15"/>
      <c r="H3366" s="15"/>
      <c r="I3366" s="15"/>
      <c r="J3366" s="15"/>
      <c r="L3366" s="15"/>
      <c r="M3366" s="15"/>
      <c r="O3366" s="15"/>
    </row>
    <row r="3367" spans="7:15" x14ac:dyDescent="0.2">
      <c r="G3367" s="15"/>
      <c r="H3367" s="15"/>
      <c r="I3367" s="15"/>
      <c r="J3367" s="15"/>
      <c r="L3367" s="15"/>
      <c r="M3367" s="15"/>
      <c r="O3367" s="15"/>
    </row>
    <row r="3368" spans="7:15" x14ac:dyDescent="0.2">
      <c r="G3368" s="15"/>
      <c r="H3368" s="15"/>
      <c r="I3368" s="15"/>
      <c r="J3368" s="15"/>
      <c r="L3368" s="15"/>
      <c r="M3368" s="15"/>
      <c r="O3368" s="15"/>
    </row>
    <row r="3369" spans="7:15" x14ac:dyDescent="0.2">
      <c r="G3369" s="15"/>
      <c r="H3369" s="15"/>
      <c r="I3369" s="15"/>
      <c r="J3369" s="15"/>
      <c r="L3369" s="15"/>
      <c r="M3369" s="15"/>
      <c r="O3369" s="15"/>
    </row>
    <row r="3370" spans="7:15" x14ac:dyDescent="0.2">
      <c r="G3370" s="15"/>
      <c r="H3370" s="15"/>
      <c r="I3370" s="15"/>
      <c r="J3370" s="15"/>
      <c r="L3370" s="15"/>
      <c r="M3370" s="15"/>
      <c r="O3370" s="15"/>
    </row>
    <row r="3371" spans="7:15" x14ac:dyDescent="0.2">
      <c r="G3371" s="15"/>
      <c r="H3371" s="15"/>
      <c r="I3371" s="15"/>
      <c r="J3371" s="15"/>
      <c r="L3371" s="15"/>
      <c r="M3371" s="15"/>
      <c r="O3371" s="15"/>
    </row>
    <row r="3372" spans="7:15" x14ac:dyDescent="0.2">
      <c r="G3372" s="15"/>
      <c r="H3372" s="15"/>
      <c r="I3372" s="15"/>
      <c r="J3372" s="15"/>
      <c r="L3372" s="15"/>
      <c r="M3372" s="15"/>
      <c r="O3372" s="15"/>
    </row>
    <row r="3373" spans="7:15" x14ac:dyDescent="0.2">
      <c r="G3373" s="15"/>
      <c r="H3373" s="15"/>
      <c r="I3373" s="15"/>
      <c r="J3373" s="15"/>
      <c r="L3373" s="15"/>
      <c r="M3373" s="15"/>
      <c r="O3373" s="15"/>
    </row>
    <row r="3374" spans="7:15" x14ac:dyDescent="0.2">
      <c r="G3374" s="15"/>
      <c r="H3374" s="15"/>
      <c r="I3374" s="15"/>
      <c r="J3374" s="15"/>
      <c r="L3374" s="15"/>
      <c r="M3374" s="15"/>
      <c r="O3374" s="15"/>
    </row>
    <row r="3375" spans="7:15" x14ac:dyDescent="0.2">
      <c r="G3375" s="15"/>
      <c r="H3375" s="15"/>
      <c r="I3375" s="15"/>
      <c r="J3375" s="15"/>
      <c r="L3375" s="15"/>
      <c r="M3375" s="15"/>
      <c r="O3375" s="15"/>
    </row>
    <row r="3376" spans="7:15" x14ac:dyDescent="0.2">
      <c r="G3376" s="15"/>
      <c r="H3376" s="15"/>
      <c r="I3376" s="15"/>
      <c r="J3376" s="15"/>
      <c r="L3376" s="15"/>
      <c r="M3376" s="15"/>
      <c r="O3376" s="15"/>
    </row>
    <row r="3377" spans="7:15" x14ac:dyDescent="0.2">
      <c r="G3377" s="15"/>
      <c r="H3377" s="15"/>
      <c r="I3377" s="15"/>
      <c r="J3377" s="15"/>
      <c r="L3377" s="15"/>
      <c r="M3377" s="15"/>
      <c r="O3377" s="15"/>
    </row>
    <row r="3378" spans="7:15" x14ac:dyDescent="0.2">
      <c r="G3378" s="15"/>
      <c r="H3378" s="15"/>
      <c r="I3378" s="15"/>
      <c r="J3378" s="15"/>
      <c r="L3378" s="15"/>
      <c r="M3378" s="15"/>
      <c r="O3378" s="15"/>
    </row>
    <row r="3379" spans="7:15" x14ac:dyDescent="0.2">
      <c r="G3379" s="15"/>
      <c r="H3379" s="15"/>
      <c r="I3379" s="15"/>
      <c r="J3379" s="15"/>
      <c r="L3379" s="15"/>
      <c r="M3379" s="15"/>
      <c r="O3379" s="15"/>
    </row>
    <row r="3380" spans="7:15" x14ac:dyDescent="0.2">
      <c r="G3380" s="15"/>
      <c r="H3380" s="15"/>
      <c r="I3380" s="15"/>
      <c r="J3380" s="15"/>
      <c r="L3380" s="15"/>
      <c r="M3380" s="15"/>
      <c r="O3380" s="15"/>
    </row>
    <row r="3381" spans="7:15" x14ac:dyDescent="0.2">
      <c r="G3381" s="15"/>
      <c r="H3381" s="15"/>
      <c r="I3381" s="15"/>
      <c r="J3381" s="15"/>
      <c r="L3381" s="15"/>
      <c r="M3381" s="15"/>
      <c r="O3381" s="15"/>
    </row>
    <row r="3382" spans="7:15" x14ac:dyDescent="0.2">
      <c r="G3382" s="15"/>
      <c r="H3382" s="15"/>
      <c r="I3382" s="15"/>
      <c r="J3382" s="15"/>
      <c r="L3382" s="15"/>
      <c r="M3382" s="15"/>
      <c r="O3382" s="15"/>
    </row>
    <row r="3383" spans="7:15" x14ac:dyDescent="0.2">
      <c r="G3383" s="15"/>
      <c r="H3383" s="15"/>
      <c r="I3383" s="15"/>
      <c r="J3383" s="15"/>
      <c r="L3383" s="15"/>
      <c r="M3383" s="15"/>
      <c r="O3383" s="15"/>
    </row>
    <row r="3384" spans="7:15" x14ac:dyDescent="0.2">
      <c r="G3384" s="15"/>
      <c r="H3384" s="15"/>
      <c r="I3384" s="15"/>
      <c r="J3384" s="15"/>
      <c r="L3384" s="15"/>
      <c r="M3384" s="15"/>
      <c r="O3384" s="15"/>
    </row>
    <row r="3385" spans="7:15" x14ac:dyDescent="0.2">
      <c r="G3385" s="15"/>
      <c r="H3385" s="15"/>
      <c r="I3385" s="15"/>
      <c r="J3385" s="15"/>
      <c r="L3385" s="15"/>
      <c r="M3385" s="15"/>
      <c r="O3385" s="15"/>
    </row>
    <row r="3386" spans="7:15" x14ac:dyDescent="0.2">
      <c r="G3386" s="15"/>
      <c r="H3386" s="15"/>
      <c r="I3386" s="15"/>
      <c r="J3386" s="15"/>
      <c r="L3386" s="15"/>
      <c r="M3386" s="15"/>
      <c r="O3386" s="15"/>
    </row>
    <row r="3387" spans="7:15" x14ac:dyDescent="0.2">
      <c r="G3387" s="15"/>
      <c r="H3387" s="15"/>
      <c r="I3387" s="15"/>
      <c r="J3387" s="15"/>
      <c r="L3387" s="15"/>
      <c r="M3387" s="15"/>
      <c r="O3387" s="15"/>
    </row>
    <row r="3388" spans="7:15" x14ac:dyDescent="0.2">
      <c r="G3388" s="15"/>
      <c r="H3388" s="15"/>
      <c r="I3388" s="15"/>
      <c r="J3388" s="15"/>
      <c r="L3388" s="15"/>
      <c r="M3388" s="15"/>
      <c r="O3388" s="15"/>
    </row>
    <row r="3389" spans="7:15" x14ac:dyDescent="0.2">
      <c r="G3389" s="15"/>
      <c r="H3389" s="15"/>
      <c r="I3389" s="15"/>
      <c r="J3389" s="15"/>
      <c r="L3389" s="15"/>
      <c r="M3389" s="15"/>
      <c r="O3389" s="15"/>
    </row>
    <row r="3390" spans="7:15" x14ac:dyDescent="0.2">
      <c r="G3390" s="15"/>
      <c r="H3390" s="15"/>
      <c r="I3390" s="15"/>
      <c r="J3390" s="15"/>
      <c r="L3390" s="15"/>
      <c r="M3390" s="15"/>
      <c r="O3390" s="15"/>
    </row>
    <row r="3391" spans="7:15" x14ac:dyDescent="0.2">
      <c r="G3391" s="15"/>
      <c r="H3391" s="15"/>
      <c r="I3391" s="15"/>
      <c r="J3391" s="15"/>
      <c r="L3391" s="15"/>
      <c r="M3391" s="15"/>
      <c r="O3391" s="15"/>
    </row>
    <row r="3392" spans="7:15" x14ac:dyDescent="0.2">
      <c r="G3392" s="15"/>
      <c r="H3392" s="15"/>
      <c r="I3392" s="15"/>
      <c r="J3392" s="15"/>
      <c r="L3392" s="15"/>
      <c r="M3392" s="15"/>
      <c r="O3392" s="15"/>
    </row>
    <row r="3393" spans="7:15" x14ac:dyDescent="0.2">
      <c r="G3393" s="15"/>
      <c r="H3393" s="15"/>
      <c r="I3393" s="15"/>
      <c r="J3393" s="15"/>
      <c r="L3393" s="15"/>
      <c r="M3393" s="15"/>
      <c r="O3393" s="15"/>
    </row>
    <row r="3394" spans="7:15" x14ac:dyDescent="0.2">
      <c r="G3394" s="15"/>
      <c r="H3394" s="15"/>
      <c r="I3394" s="15"/>
      <c r="J3394" s="15"/>
      <c r="L3394" s="15"/>
      <c r="M3394" s="15"/>
      <c r="O3394" s="15"/>
    </row>
    <row r="3395" spans="7:15" x14ac:dyDescent="0.2">
      <c r="G3395" s="15"/>
      <c r="H3395" s="15"/>
      <c r="I3395" s="15"/>
      <c r="J3395" s="15"/>
      <c r="L3395" s="15"/>
      <c r="M3395" s="15"/>
      <c r="O3395" s="15"/>
    </row>
    <row r="3396" spans="7:15" x14ac:dyDescent="0.2">
      <c r="G3396" s="15"/>
      <c r="H3396" s="15"/>
      <c r="I3396" s="15"/>
      <c r="J3396" s="15"/>
      <c r="L3396" s="15"/>
      <c r="M3396" s="15"/>
      <c r="O3396" s="15"/>
    </row>
    <row r="3397" spans="7:15" x14ac:dyDescent="0.2">
      <c r="G3397" s="15"/>
      <c r="H3397" s="15"/>
      <c r="I3397" s="15"/>
      <c r="J3397" s="15"/>
      <c r="L3397" s="15"/>
      <c r="M3397" s="15"/>
      <c r="O3397" s="15"/>
    </row>
    <row r="3398" spans="7:15" x14ac:dyDescent="0.2">
      <c r="G3398" s="15"/>
      <c r="H3398" s="15"/>
      <c r="I3398" s="15"/>
      <c r="J3398" s="15"/>
      <c r="L3398" s="15"/>
      <c r="M3398" s="15"/>
      <c r="O3398" s="15"/>
    </row>
    <row r="3399" spans="7:15" x14ac:dyDescent="0.2">
      <c r="G3399" s="15"/>
      <c r="H3399" s="15"/>
      <c r="I3399" s="15"/>
      <c r="J3399" s="15"/>
      <c r="L3399" s="15"/>
      <c r="M3399" s="15"/>
      <c r="O3399" s="15"/>
    </row>
    <row r="3400" spans="7:15" x14ac:dyDescent="0.2">
      <c r="G3400" s="15"/>
      <c r="H3400" s="15"/>
      <c r="I3400" s="15"/>
      <c r="J3400" s="15"/>
      <c r="L3400" s="15"/>
      <c r="M3400" s="15"/>
      <c r="O3400" s="15"/>
    </row>
    <row r="3401" spans="7:15" x14ac:dyDescent="0.2">
      <c r="G3401" s="15"/>
      <c r="H3401" s="15"/>
      <c r="I3401" s="15"/>
      <c r="J3401" s="15"/>
      <c r="L3401" s="15"/>
      <c r="M3401" s="15"/>
      <c r="O3401" s="15"/>
    </row>
    <row r="3402" spans="7:15" x14ac:dyDescent="0.2">
      <c r="G3402" s="15"/>
      <c r="H3402" s="15"/>
      <c r="I3402" s="15"/>
      <c r="J3402" s="15"/>
      <c r="L3402" s="15"/>
      <c r="M3402" s="15"/>
      <c r="O3402" s="15"/>
    </row>
    <row r="3403" spans="7:15" x14ac:dyDescent="0.2">
      <c r="G3403" s="15"/>
      <c r="H3403" s="15"/>
      <c r="I3403" s="15"/>
      <c r="J3403" s="15"/>
      <c r="L3403" s="15"/>
      <c r="M3403" s="15"/>
      <c r="O3403" s="15"/>
    </row>
    <row r="3404" spans="7:15" x14ac:dyDescent="0.2">
      <c r="G3404" s="15"/>
      <c r="H3404" s="15"/>
      <c r="I3404" s="15"/>
      <c r="J3404" s="15"/>
      <c r="L3404" s="15"/>
      <c r="M3404" s="15"/>
      <c r="O3404" s="15"/>
    </row>
    <row r="3405" spans="7:15" x14ac:dyDescent="0.2">
      <c r="G3405" s="15"/>
      <c r="H3405" s="15"/>
      <c r="I3405" s="15"/>
      <c r="J3405" s="15"/>
      <c r="L3405" s="15"/>
      <c r="M3405" s="15"/>
      <c r="O3405" s="15"/>
    </row>
    <row r="3406" spans="7:15" x14ac:dyDescent="0.2">
      <c r="G3406" s="15"/>
      <c r="H3406" s="15"/>
      <c r="I3406" s="15"/>
      <c r="J3406" s="15"/>
      <c r="L3406" s="15"/>
      <c r="M3406" s="15"/>
      <c r="O3406" s="15"/>
    </row>
    <row r="3407" spans="7:15" x14ac:dyDescent="0.2">
      <c r="G3407" s="15"/>
      <c r="H3407" s="15"/>
      <c r="I3407" s="15"/>
      <c r="J3407" s="15"/>
      <c r="L3407" s="15"/>
      <c r="M3407" s="15"/>
      <c r="O3407" s="15"/>
    </row>
    <row r="3408" spans="7:15" x14ac:dyDescent="0.2">
      <c r="G3408" s="15"/>
      <c r="H3408" s="15"/>
      <c r="I3408" s="15"/>
      <c r="J3408" s="15"/>
      <c r="L3408" s="15"/>
      <c r="M3408" s="15"/>
      <c r="O3408" s="15"/>
    </row>
    <row r="3409" spans="7:15" x14ac:dyDescent="0.2">
      <c r="G3409" s="15"/>
      <c r="H3409" s="15"/>
      <c r="I3409" s="15"/>
      <c r="J3409" s="15"/>
      <c r="L3409" s="15"/>
      <c r="M3409" s="15"/>
      <c r="O3409" s="15"/>
    </row>
    <row r="3410" spans="7:15" x14ac:dyDescent="0.2">
      <c r="G3410" s="15"/>
      <c r="H3410" s="15"/>
      <c r="I3410" s="15"/>
      <c r="J3410" s="15"/>
      <c r="L3410" s="15"/>
      <c r="M3410" s="15"/>
      <c r="O3410" s="15"/>
    </row>
    <row r="3411" spans="7:15" x14ac:dyDescent="0.2">
      <c r="G3411" s="15"/>
      <c r="H3411" s="15"/>
      <c r="I3411" s="15"/>
      <c r="J3411" s="15"/>
      <c r="L3411" s="15"/>
      <c r="M3411" s="15"/>
      <c r="O3411" s="15"/>
    </row>
    <row r="3412" spans="7:15" x14ac:dyDescent="0.2">
      <c r="G3412" s="15"/>
      <c r="H3412" s="15"/>
      <c r="I3412" s="15"/>
      <c r="J3412" s="15"/>
      <c r="L3412" s="15"/>
      <c r="M3412" s="15"/>
      <c r="O3412" s="15"/>
    </row>
    <row r="3413" spans="7:15" x14ac:dyDescent="0.2">
      <c r="G3413" s="15"/>
      <c r="H3413" s="15"/>
      <c r="I3413" s="15"/>
      <c r="J3413" s="15"/>
      <c r="L3413" s="15"/>
      <c r="M3413" s="15"/>
      <c r="O3413" s="15"/>
    </row>
    <row r="3414" spans="7:15" x14ac:dyDescent="0.2">
      <c r="G3414" s="15"/>
      <c r="H3414" s="15"/>
      <c r="I3414" s="15"/>
      <c r="J3414" s="15"/>
      <c r="L3414" s="15"/>
      <c r="M3414" s="15"/>
      <c r="O3414" s="15"/>
    </row>
    <row r="3415" spans="7:15" x14ac:dyDescent="0.2">
      <c r="G3415" s="15"/>
      <c r="H3415" s="15"/>
      <c r="I3415" s="15"/>
      <c r="J3415" s="15"/>
      <c r="L3415" s="15"/>
      <c r="M3415" s="15"/>
      <c r="O3415" s="15"/>
    </row>
    <row r="3416" spans="7:15" x14ac:dyDescent="0.2">
      <c r="G3416" s="15"/>
      <c r="H3416" s="15"/>
      <c r="I3416" s="15"/>
      <c r="J3416" s="15"/>
      <c r="L3416" s="15"/>
      <c r="M3416" s="15"/>
      <c r="O3416" s="15"/>
    </row>
    <row r="3417" spans="7:15" x14ac:dyDescent="0.2">
      <c r="G3417" s="15"/>
      <c r="H3417" s="15"/>
      <c r="I3417" s="15"/>
      <c r="J3417" s="15"/>
      <c r="L3417" s="15"/>
      <c r="M3417" s="15"/>
      <c r="O3417" s="15"/>
    </row>
    <row r="3418" spans="7:15" x14ac:dyDescent="0.2">
      <c r="G3418" s="15"/>
      <c r="H3418" s="15"/>
      <c r="I3418" s="15"/>
      <c r="J3418" s="15"/>
      <c r="L3418" s="15"/>
      <c r="M3418" s="15"/>
      <c r="O3418" s="15"/>
    </row>
    <row r="3419" spans="7:15" x14ac:dyDescent="0.2">
      <c r="G3419" s="15"/>
      <c r="H3419" s="15"/>
      <c r="I3419" s="15"/>
      <c r="J3419" s="15"/>
      <c r="L3419" s="15"/>
      <c r="M3419" s="15"/>
      <c r="O3419" s="15"/>
    </row>
    <row r="3420" spans="7:15" x14ac:dyDescent="0.2">
      <c r="G3420" s="15"/>
      <c r="H3420" s="15"/>
      <c r="I3420" s="15"/>
      <c r="J3420" s="15"/>
      <c r="L3420" s="15"/>
      <c r="M3420" s="15"/>
      <c r="O3420" s="15"/>
    </row>
    <row r="3421" spans="7:15" x14ac:dyDescent="0.2">
      <c r="G3421" s="15"/>
      <c r="H3421" s="15"/>
      <c r="I3421" s="15"/>
      <c r="J3421" s="15"/>
      <c r="L3421" s="15"/>
      <c r="M3421" s="15"/>
      <c r="O3421" s="15"/>
    </row>
    <row r="3422" spans="7:15" x14ac:dyDescent="0.2">
      <c r="G3422" s="15"/>
      <c r="H3422" s="15"/>
      <c r="I3422" s="15"/>
      <c r="J3422" s="15"/>
      <c r="L3422" s="15"/>
      <c r="M3422" s="15"/>
      <c r="O3422" s="15"/>
    </row>
    <row r="3423" spans="7:15" x14ac:dyDescent="0.2">
      <c r="G3423" s="15"/>
      <c r="H3423" s="15"/>
      <c r="I3423" s="15"/>
      <c r="J3423" s="15"/>
      <c r="L3423" s="15"/>
      <c r="M3423" s="15"/>
      <c r="O3423" s="15"/>
    </row>
    <row r="3424" spans="7:15" x14ac:dyDescent="0.2">
      <c r="G3424" s="15"/>
      <c r="H3424" s="15"/>
      <c r="I3424" s="15"/>
      <c r="J3424" s="15"/>
      <c r="L3424" s="15"/>
      <c r="M3424" s="15"/>
      <c r="O3424" s="15"/>
    </row>
    <row r="3425" spans="7:15" x14ac:dyDescent="0.2">
      <c r="G3425" s="15"/>
      <c r="H3425" s="15"/>
      <c r="I3425" s="15"/>
      <c r="J3425" s="15"/>
      <c r="L3425" s="15"/>
      <c r="M3425" s="15"/>
      <c r="O3425" s="15"/>
    </row>
    <row r="3426" spans="7:15" x14ac:dyDescent="0.2">
      <c r="G3426" s="15"/>
      <c r="H3426" s="15"/>
      <c r="I3426" s="15"/>
      <c r="J3426" s="15"/>
      <c r="L3426" s="15"/>
      <c r="M3426" s="15"/>
      <c r="O3426" s="15"/>
    </row>
    <row r="3427" spans="7:15" x14ac:dyDescent="0.2">
      <c r="G3427" s="15"/>
      <c r="H3427" s="15"/>
      <c r="I3427" s="15"/>
      <c r="J3427" s="15"/>
      <c r="L3427" s="15"/>
      <c r="M3427" s="15"/>
      <c r="O3427" s="15"/>
    </row>
    <row r="3428" spans="7:15" x14ac:dyDescent="0.2">
      <c r="G3428" s="15"/>
      <c r="H3428" s="15"/>
      <c r="I3428" s="15"/>
      <c r="J3428" s="15"/>
      <c r="L3428" s="15"/>
      <c r="M3428" s="15"/>
      <c r="O3428" s="15"/>
    </row>
    <row r="3429" spans="7:15" x14ac:dyDescent="0.2">
      <c r="G3429" s="15"/>
      <c r="H3429" s="15"/>
      <c r="I3429" s="15"/>
      <c r="J3429" s="15"/>
      <c r="L3429" s="15"/>
      <c r="M3429" s="15"/>
      <c r="O3429" s="15"/>
    </row>
    <row r="3430" spans="7:15" x14ac:dyDescent="0.2">
      <c r="G3430" s="15"/>
      <c r="H3430" s="15"/>
      <c r="I3430" s="15"/>
      <c r="J3430" s="15"/>
      <c r="L3430" s="15"/>
      <c r="M3430" s="15"/>
      <c r="O3430" s="15"/>
    </row>
    <row r="3431" spans="7:15" x14ac:dyDescent="0.2">
      <c r="G3431" s="15"/>
      <c r="H3431" s="15"/>
      <c r="I3431" s="15"/>
      <c r="J3431" s="15"/>
      <c r="L3431" s="15"/>
      <c r="M3431" s="15"/>
      <c r="O3431" s="15"/>
    </row>
    <row r="3432" spans="7:15" x14ac:dyDescent="0.2">
      <c r="G3432" s="15"/>
      <c r="H3432" s="15"/>
      <c r="I3432" s="15"/>
      <c r="J3432" s="15"/>
      <c r="L3432" s="15"/>
      <c r="M3432" s="15"/>
      <c r="O3432" s="15"/>
    </row>
    <row r="3433" spans="7:15" x14ac:dyDescent="0.2">
      <c r="G3433" s="15"/>
      <c r="H3433" s="15"/>
      <c r="I3433" s="15"/>
      <c r="J3433" s="15"/>
      <c r="L3433" s="15"/>
      <c r="M3433" s="15"/>
      <c r="O3433" s="15"/>
    </row>
    <row r="3434" spans="7:15" x14ac:dyDescent="0.2">
      <c r="G3434" s="15"/>
      <c r="H3434" s="15"/>
      <c r="I3434" s="15"/>
      <c r="J3434" s="15"/>
      <c r="L3434" s="15"/>
      <c r="M3434" s="15"/>
      <c r="O3434" s="15"/>
    </row>
    <row r="3435" spans="7:15" x14ac:dyDescent="0.2">
      <c r="G3435" s="15"/>
      <c r="H3435" s="15"/>
      <c r="I3435" s="15"/>
      <c r="J3435" s="15"/>
      <c r="L3435" s="15"/>
      <c r="M3435" s="15"/>
      <c r="O3435" s="15"/>
    </row>
    <row r="3436" spans="7:15" x14ac:dyDescent="0.2">
      <c r="G3436" s="15"/>
      <c r="H3436" s="15"/>
      <c r="I3436" s="15"/>
      <c r="J3436" s="15"/>
      <c r="L3436" s="15"/>
      <c r="M3436" s="15"/>
      <c r="O3436" s="15"/>
    </row>
    <row r="3437" spans="7:15" x14ac:dyDescent="0.2">
      <c r="G3437" s="15"/>
      <c r="H3437" s="15"/>
      <c r="I3437" s="15"/>
      <c r="J3437" s="15"/>
      <c r="L3437" s="15"/>
      <c r="M3437" s="15"/>
      <c r="O3437" s="15"/>
    </row>
    <row r="3438" spans="7:15" x14ac:dyDescent="0.2">
      <c r="G3438" s="15"/>
      <c r="H3438" s="15"/>
      <c r="I3438" s="15"/>
      <c r="J3438" s="15"/>
      <c r="L3438" s="15"/>
      <c r="M3438" s="15"/>
      <c r="O3438" s="15"/>
    </row>
    <row r="3439" spans="7:15" x14ac:dyDescent="0.2">
      <c r="G3439" s="15"/>
      <c r="H3439" s="15"/>
      <c r="I3439" s="15"/>
      <c r="J3439" s="15"/>
      <c r="L3439" s="15"/>
      <c r="M3439" s="15"/>
      <c r="O3439" s="15"/>
    </row>
    <row r="3440" spans="7:15" x14ac:dyDescent="0.2">
      <c r="G3440" s="15"/>
      <c r="H3440" s="15"/>
      <c r="I3440" s="15"/>
      <c r="J3440" s="15"/>
      <c r="L3440" s="15"/>
      <c r="M3440" s="15"/>
      <c r="O3440" s="15"/>
    </row>
    <row r="3441" spans="7:15" x14ac:dyDescent="0.2">
      <c r="G3441" s="15"/>
      <c r="H3441" s="15"/>
      <c r="I3441" s="15"/>
      <c r="J3441" s="15"/>
      <c r="L3441" s="15"/>
      <c r="M3441" s="15"/>
      <c r="O3441" s="15"/>
    </row>
    <row r="3442" spans="7:15" x14ac:dyDescent="0.2">
      <c r="G3442" s="15"/>
      <c r="H3442" s="15"/>
      <c r="I3442" s="15"/>
      <c r="J3442" s="15"/>
      <c r="L3442" s="15"/>
      <c r="M3442" s="15"/>
      <c r="O3442" s="15"/>
    </row>
    <row r="3443" spans="7:15" x14ac:dyDescent="0.2">
      <c r="G3443" s="15"/>
      <c r="H3443" s="15"/>
      <c r="I3443" s="15"/>
      <c r="J3443" s="15"/>
      <c r="L3443" s="15"/>
      <c r="M3443" s="15"/>
      <c r="O3443" s="15"/>
    </row>
    <row r="3444" spans="7:15" x14ac:dyDescent="0.2">
      <c r="G3444" s="15"/>
      <c r="H3444" s="15"/>
      <c r="I3444" s="15"/>
      <c r="J3444" s="15"/>
      <c r="L3444" s="15"/>
      <c r="M3444" s="15"/>
      <c r="O3444" s="15"/>
    </row>
    <row r="3445" spans="7:15" x14ac:dyDescent="0.2">
      <c r="G3445" s="15"/>
      <c r="H3445" s="15"/>
      <c r="I3445" s="15"/>
      <c r="J3445" s="15"/>
      <c r="L3445" s="15"/>
      <c r="M3445" s="15"/>
      <c r="O3445" s="15"/>
    </row>
    <row r="3446" spans="7:15" x14ac:dyDescent="0.2">
      <c r="G3446" s="15"/>
      <c r="H3446" s="15"/>
      <c r="I3446" s="15"/>
      <c r="J3446" s="15"/>
      <c r="L3446" s="15"/>
      <c r="M3446" s="15"/>
      <c r="O3446" s="15"/>
    </row>
    <row r="3447" spans="7:15" x14ac:dyDescent="0.2">
      <c r="G3447" s="15"/>
      <c r="H3447" s="15"/>
      <c r="I3447" s="15"/>
      <c r="J3447" s="15"/>
      <c r="L3447" s="15"/>
      <c r="M3447" s="15"/>
      <c r="O3447" s="15"/>
    </row>
    <row r="3448" spans="7:15" x14ac:dyDescent="0.2">
      <c r="G3448" s="15"/>
      <c r="H3448" s="15"/>
      <c r="I3448" s="15"/>
      <c r="J3448" s="15"/>
      <c r="L3448" s="15"/>
      <c r="M3448" s="15"/>
      <c r="O3448" s="15"/>
    </row>
    <row r="3449" spans="7:15" x14ac:dyDescent="0.2">
      <c r="G3449" s="15"/>
      <c r="H3449" s="15"/>
      <c r="I3449" s="15"/>
      <c r="J3449" s="15"/>
      <c r="L3449" s="15"/>
      <c r="M3449" s="15"/>
      <c r="O3449" s="15"/>
    </row>
    <row r="3450" spans="7:15" x14ac:dyDescent="0.2">
      <c r="G3450" s="15"/>
      <c r="H3450" s="15"/>
      <c r="I3450" s="15"/>
      <c r="J3450" s="15"/>
      <c r="L3450" s="15"/>
      <c r="M3450" s="15"/>
      <c r="O3450" s="15"/>
    </row>
    <row r="3451" spans="7:15" x14ac:dyDescent="0.2">
      <c r="G3451" s="15"/>
      <c r="H3451" s="15"/>
      <c r="I3451" s="15"/>
      <c r="J3451" s="15"/>
      <c r="L3451" s="15"/>
      <c r="M3451" s="15"/>
      <c r="O3451" s="15"/>
    </row>
    <row r="3452" spans="7:15" x14ac:dyDescent="0.2">
      <c r="G3452" s="15"/>
      <c r="H3452" s="15"/>
      <c r="I3452" s="15"/>
      <c r="J3452" s="15"/>
      <c r="L3452" s="15"/>
      <c r="M3452" s="15"/>
      <c r="O3452" s="15"/>
    </row>
    <row r="3453" spans="7:15" x14ac:dyDescent="0.2">
      <c r="G3453" s="15"/>
      <c r="H3453" s="15"/>
      <c r="I3453" s="15"/>
      <c r="J3453" s="15"/>
      <c r="L3453" s="15"/>
      <c r="M3453" s="15"/>
      <c r="O3453" s="15"/>
    </row>
    <row r="3454" spans="7:15" x14ac:dyDescent="0.2">
      <c r="G3454" s="15"/>
      <c r="H3454" s="15"/>
      <c r="I3454" s="15"/>
      <c r="J3454" s="15"/>
      <c r="L3454" s="15"/>
      <c r="M3454" s="15"/>
      <c r="O3454" s="15"/>
    </row>
    <row r="3455" spans="7:15" x14ac:dyDescent="0.2">
      <c r="G3455" s="15"/>
      <c r="H3455" s="15"/>
      <c r="I3455" s="15"/>
      <c r="J3455" s="15"/>
      <c r="L3455" s="15"/>
      <c r="M3455" s="15"/>
      <c r="O3455" s="15"/>
    </row>
    <row r="3456" spans="7:15" x14ac:dyDescent="0.2">
      <c r="G3456" s="15"/>
      <c r="H3456" s="15"/>
      <c r="I3456" s="15"/>
      <c r="J3456" s="15"/>
      <c r="L3456" s="15"/>
      <c r="M3456" s="15"/>
      <c r="O3456" s="15"/>
    </row>
    <row r="3457" spans="7:15" x14ac:dyDescent="0.2">
      <c r="G3457" s="15"/>
      <c r="H3457" s="15"/>
      <c r="I3457" s="15"/>
      <c r="J3457" s="15"/>
      <c r="L3457" s="15"/>
      <c r="M3457" s="15"/>
      <c r="O3457" s="15"/>
    </row>
    <row r="3458" spans="7:15" x14ac:dyDescent="0.2">
      <c r="G3458" s="15"/>
      <c r="H3458" s="15"/>
      <c r="I3458" s="15"/>
      <c r="J3458" s="15"/>
      <c r="L3458" s="15"/>
      <c r="M3458" s="15"/>
      <c r="O3458" s="15"/>
    </row>
    <row r="3459" spans="7:15" x14ac:dyDescent="0.2">
      <c r="G3459" s="15"/>
      <c r="H3459" s="15"/>
      <c r="I3459" s="15"/>
      <c r="J3459" s="15"/>
      <c r="L3459" s="15"/>
      <c r="M3459" s="15"/>
      <c r="O3459" s="15"/>
    </row>
    <row r="3460" spans="7:15" x14ac:dyDescent="0.2">
      <c r="G3460" s="15"/>
      <c r="H3460" s="15"/>
      <c r="I3460" s="15"/>
      <c r="J3460" s="15"/>
      <c r="L3460" s="15"/>
      <c r="M3460" s="15"/>
      <c r="O3460" s="15"/>
    </row>
    <row r="3461" spans="7:15" x14ac:dyDescent="0.2">
      <c r="G3461" s="15"/>
      <c r="H3461" s="15"/>
      <c r="I3461" s="15"/>
      <c r="J3461" s="15"/>
      <c r="L3461" s="15"/>
      <c r="M3461" s="15"/>
      <c r="O3461" s="15"/>
    </row>
    <row r="3462" spans="7:15" x14ac:dyDescent="0.2">
      <c r="G3462" s="15"/>
      <c r="H3462" s="15"/>
      <c r="I3462" s="15"/>
      <c r="J3462" s="15"/>
      <c r="L3462" s="15"/>
      <c r="M3462" s="15"/>
      <c r="O3462" s="15"/>
    </row>
    <row r="3463" spans="7:15" x14ac:dyDescent="0.2">
      <c r="G3463" s="15"/>
      <c r="H3463" s="15"/>
      <c r="I3463" s="15"/>
      <c r="J3463" s="15"/>
      <c r="L3463" s="15"/>
      <c r="M3463" s="15"/>
      <c r="O3463" s="15"/>
    </row>
    <row r="3464" spans="7:15" x14ac:dyDescent="0.2">
      <c r="G3464" s="15"/>
      <c r="H3464" s="15"/>
      <c r="I3464" s="15"/>
      <c r="J3464" s="15"/>
      <c r="L3464" s="15"/>
      <c r="M3464" s="15"/>
      <c r="O3464" s="15"/>
    </row>
    <row r="3465" spans="7:15" x14ac:dyDescent="0.2">
      <c r="G3465" s="15"/>
      <c r="H3465" s="15"/>
      <c r="I3465" s="15"/>
      <c r="J3465" s="15"/>
      <c r="L3465" s="15"/>
      <c r="M3465" s="15"/>
      <c r="O3465" s="15"/>
    </row>
    <row r="3466" spans="7:15" x14ac:dyDescent="0.2">
      <c r="G3466" s="15"/>
      <c r="H3466" s="15"/>
      <c r="I3466" s="15"/>
      <c r="J3466" s="15"/>
      <c r="L3466" s="15"/>
      <c r="M3466" s="15"/>
      <c r="O3466" s="15"/>
    </row>
    <row r="3467" spans="7:15" x14ac:dyDescent="0.2">
      <c r="G3467" s="15"/>
      <c r="H3467" s="15"/>
      <c r="I3467" s="15"/>
      <c r="J3467" s="15"/>
      <c r="L3467" s="15"/>
      <c r="M3467" s="15"/>
      <c r="O3467" s="15"/>
    </row>
    <row r="3468" spans="7:15" x14ac:dyDescent="0.2">
      <c r="G3468" s="15"/>
      <c r="H3468" s="15"/>
      <c r="I3468" s="15"/>
      <c r="J3468" s="15"/>
      <c r="L3468" s="15"/>
      <c r="M3468" s="15"/>
      <c r="O3468" s="15"/>
    </row>
    <row r="3469" spans="7:15" x14ac:dyDescent="0.2">
      <c r="G3469" s="15"/>
      <c r="H3469" s="15"/>
      <c r="I3469" s="15"/>
      <c r="J3469" s="15"/>
      <c r="L3469" s="15"/>
      <c r="M3469" s="15"/>
      <c r="O3469" s="15"/>
    </row>
    <row r="3470" spans="7:15" x14ac:dyDescent="0.2">
      <c r="G3470" s="15"/>
      <c r="H3470" s="15"/>
      <c r="I3470" s="15"/>
      <c r="J3470" s="15"/>
      <c r="L3470" s="15"/>
      <c r="M3470" s="15"/>
      <c r="O3470" s="15"/>
    </row>
    <row r="3471" spans="7:15" x14ac:dyDescent="0.2">
      <c r="G3471" s="15"/>
      <c r="H3471" s="15"/>
      <c r="I3471" s="15"/>
      <c r="J3471" s="15"/>
      <c r="L3471" s="15"/>
      <c r="M3471" s="15"/>
      <c r="O3471" s="15"/>
    </row>
    <row r="3472" spans="7:15" x14ac:dyDescent="0.2">
      <c r="G3472" s="15"/>
      <c r="H3472" s="15"/>
      <c r="I3472" s="15"/>
      <c r="J3472" s="15"/>
      <c r="L3472" s="15"/>
      <c r="M3472" s="15"/>
      <c r="O3472" s="15"/>
    </row>
    <row r="3473" spans="7:15" x14ac:dyDescent="0.2">
      <c r="G3473" s="15"/>
      <c r="H3473" s="15"/>
      <c r="I3473" s="15"/>
      <c r="J3473" s="15"/>
      <c r="L3473" s="15"/>
      <c r="M3473" s="15"/>
      <c r="O3473" s="15"/>
    </row>
    <row r="3474" spans="7:15" x14ac:dyDescent="0.2">
      <c r="G3474" s="15"/>
      <c r="H3474" s="15"/>
      <c r="I3474" s="15"/>
      <c r="J3474" s="15"/>
      <c r="L3474" s="15"/>
      <c r="M3474" s="15"/>
      <c r="O3474" s="15"/>
    </row>
    <row r="3475" spans="7:15" x14ac:dyDescent="0.2">
      <c r="G3475" s="15"/>
      <c r="H3475" s="15"/>
      <c r="I3475" s="15"/>
      <c r="J3475" s="15"/>
      <c r="L3475" s="15"/>
      <c r="M3475" s="15"/>
      <c r="O3475" s="15"/>
    </row>
    <row r="3476" spans="7:15" x14ac:dyDescent="0.2">
      <c r="G3476" s="15"/>
      <c r="H3476" s="15"/>
      <c r="I3476" s="15"/>
      <c r="J3476" s="15"/>
      <c r="L3476" s="15"/>
      <c r="M3476" s="15"/>
      <c r="O3476" s="15"/>
    </row>
    <row r="3477" spans="7:15" x14ac:dyDescent="0.2">
      <c r="G3477" s="15"/>
      <c r="H3477" s="15"/>
      <c r="I3477" s="15"/>
      <c r="J3477" s="15"/>
      <c r="L3477" s="15"/>
      <c r="M3477" s="15"/>
      <c r="O3477" s="15"/>
    </row>
    <row r="3478" spans="7:15" x14ac:dyDescent="0.2">
      <c r="G3478" s="15"/>
      <c r="H3478" s="15"/>
      <c r="I3478" s="15"/>
      <c r="J3478" s="15"/>
      <c r="L3478" s="15"/>
      <c r="M3478" s="15"/>
      <c r="O3478" s="15"/>
    </row>
    <row r="3479" spans="7:15" x14ac:dyDescent="0.2">
      <c r="G3479" s="15"/>
      <c r="H3479" s="15"/>
      <c r="I3479" s="15"/>
      <c r="J3479" s="15"/>
      <c r="L3479" s="15"/>
      <c r="M3479" s="15"/>
      <c r="O3479" s="15"/>
    </row>
    <row r="3480" spans="7:15" x14ac:dyDescent="0.2">
      <c r="G3480" s="15"/>
      <c r="H3480" s="15"/>
      <c r="I3480" s="15"/>
      <c r="J3480" s="15"/>
      <c r="L3480" s="15"/>
      <c r="M3480" s="15"/>
      <c r="O3480" s="15"/>
    </row>
    <row r="3481" spans="7:15" x14ac:dyDescent="0.2">
      <c r="G3481" s="15"/>
      <c r="H3481" s="15"/>
      <c r="I3481" s="15"/>
      <c r="J3481" s="15"/>
      <c r="L3481" s="15"/>
      <c r="M3481" s="15"/>
      <c r="O3481" s="15"/>
    </row>
    <row r="3482" spans="7:15" x14ac:dyDescent="0.2">
      <c r="G3482" s="15"/>
      <c r="H3482" s="15"/>
      <c r="I3482" s="15"/>
      <c r="J3482" s="15"/>
      <c r="L3482" s="15"/>
      <c r="M3482" s="15"/>
      <c r="O3482" s="15"/>
    </row>
    <row r="3483" spans="7:15" x14ac:dyDescent="0.2">
      <c r="G3483" s="15"/>
      <c r="H3483" s="15"/>
      <c r="I3483" s="15"/>
      <c r="J3483" s="15"/>
      <c r="L3483" s="15"/>
      <c r="M3483" s="15"/>
      <c r="O3483" s="15"/>
    </row>
    <row r="3484" spans="7:15" x14ac:dyDescent="0.2">
      <c r="G3484" s="15"/>
      <c r="H3484" s="15"/>
      <c r="I3484" s="15"/>
      <c r="J3484" s="15"/>
      <c r="L3484" s="15"/>
      <c r="M3484" s="15"/>
      <c r="O3484" s="15"/>
    </row>
    <row r="3485" spans="7:15" x14ac:dyDescent="0.2">
      <c r="G3485" s="15"/>
      <c r="H3485" s="15"/>
      <c r="I3485" s="15"/>
      <c r="J3485" s="15"/>
      <c r="L3485" s="15"/>
      <c r="M3485" s="15"/>
      <c r="O3485" s="15"/>
    </row>
    <row r="3486" spans="7:15" x14ac:dyDescent="0.2">
      <c r="G3486" s="15"/>
      <c r="H3486" s="15"/>
      <c r="I3486" s="15"/>
      <c r="J3486" s="15"/>
      <c r="L3486" s="15"/>
      <c r="M3486" s="15"/>
      <c r="O3486" s="15"/>
    </row>
    <row r="3487" spans="7:15" x14ac:dyDescent="0.2">
      <c r="G3487" s="15"/>
      <c r="H3487" s="15"/>
      <c r="I3487" s="15"/>
      <c r="J3487" s="15"/>
      <c r="L3487" s="15"/>
      <c r="M3487" s="15"/>
      <c r="O3487" s="15"/>
    </row>
    <row r="3488" spans="7:15" x14ac:dyDescent="0.2">
      <c r="G3488" s="15"/>
      <c r="H3488" s="15"/>
      <c r="I3488" s="15"/>
      <c r="J3488" s="15"/>
      <c r="L3488" s="15"/>
      <c r="M3488" s="15"/>
      <c r="O3488" s="15"/>
    </row>
    <row r="3489" spans="7:15" x14ac:dyDescent="0.2">
      <c r="G3489" s="15"/>
      <c r="H3489" s="15"/>
      <c r="I3489" s="15"/>
      <c r="J3489" s="15"/>
      <c r="L3489" s="15"/>
      <c r="M3489" s="15"/>
      <c r="O3489" s="15"/>
    </row>
    <row r="3490" spans="7:15" x14ac:dyDescent="0.2">
      <c r="G3490" s="15"/>
      <c r="H3490" s="15"/>
      <c r="I3490" s="15"/>
      <c r="J3490" s="15"/>
      <c r="L3490" s="15"/>
      <c r="M3490" s="15"/>
      <c r="O3490" s="15"/>
    </row>
    <row r="3491" spans="7:15" x14ac:dyDescent="0.2">
      <c r="G3491" s="15"/>
      <c r="H3491" s="15"/>
      <c r="I3491" s="15"/>
      <c r="J3491" s="15"/>
      <c r="L3491" s="15"/>
      <c r="M3491" s="15"/>
      <c r="O3491" s="15"/>
    </row>
    <row r="3492" spans="7:15" x14ac:dyDescent="0.2">
      <c r="G3492" s="15"/>
      <c r="H3492" s="15"/>
      <c r="I3492" s="15"/>
      <c r="J3492" s="15"/>
      <c r="L3492" s="15"/>
      <c r="M3492" s="15"/>
      <c r="O3492" s="15"/>
    </row>
    <row r="3493" spans="7:15" x14ac:dyDescent="0.2">
      <c r="G3493" s="15"/>
      <c r="H3493" s="15"/>
      <c r="I3493" s="15"/>
      <c r="J3493" s="15"/>
      <c r="L3493" s="15"/>
      <c r="M3493" s="15"/>
      <c r="O3493" s="15"/>
    </row>
    <row r="3494" spans="7:15" x14ac:dyDescent="0.2">
      <c r="G3494" s="15"/>
      <c r="H3494" s="15"/>
      <c r="I3494" s="15"/>
      <c r="J3494" s="15"/>
      <c r="L3494" s="15"/>
      <c r="M3494" s="15"/>
      <c r="O3494" s="15"/>
    </row>
    <row r="3495" spans="7:15" x14ac:dyDescent="0.2">
      <c r="G3495" s="15"/>
      <c r="H3495" s="15"/>
      <c r="I3495" s="15"/>
      <c r="J3495" s="15"/>
      <c r="L3495" s="15"/>
      <c r="M3495" s="15"/>
      <c r="O3495" s="15"/>
    </row>
    <row r="3496" spans="7:15" x14ac:dyDescent="0.2">
      <c r="G3496" s="15"/>
      <c r="H3496" s="15"/>
      <c r="I3496" s="15"/>
      <c r="J3496" s="15"/>
      <c r="L3496" s="15"/>
      <c r="M3496" s="15"/>
      <c r="O3496" s="15"/>
    </row>
    <row r="3497" spans="7:15" x14ac:dyDescent="0.2">
      <c r="G3497" s="15"/>
      <c r="H3497" s="15"/>
      <c r="I3497" s="15"/>
      <c r="J3497" s="15"/>
      <c r="L3497" s="15"/>
      <c r="M3497" s="15"/>
      <c r="O3497" s="15"/>
    </row>
    <row r="3498" spans="7:15" x14ac:dyDescent="0.2">
      <c r="G3498" s="15"/>
      <c r="H3498" s="15"/>
      <c r="I3498" s="15"/>
      <c r="J3498" s="15"/>
      <c r="L3498" s="15"/>
      <c r="M3498" s="15"/>
      <c r="O3498" s="15"/>
    </row>
    <row r="3499" spans="7:15" x14ac:dyDescent="0.2">
      <c r="G3499" s="15"/>
      <c r="H3499" s="15"/>
      <c r="I3499" s="15"/>
      <c r="J3499" s="15"/>
      <c r="L3499" s="15"/>
      <c r="M3499" s="15"/>
      <c r="O3499" s="15"/>
    </row>
    <row r="3500" spans="7:15" x14ac:dyDescent="0.2">
      <c r="G3500" s="15"/>
      <c r="H3500" s="15"/>
      <c r="I3500" s="15"/>
      <c r="J3500" s="15"/>
      <c r="L3500" s="15"/>
      <c r="M3500" s="15"/>
      <c r="O3500" s="15"/>
    </row>
    <row r="3501" spans="7:15" x14ac:dyDescent="0.2">
      <c r="G3501" s="15"/>
      <c r="H3501" s="15"/>
      <c r="I3501" s="15"/>
      <c r="J3501" s="15"/>
      <c r="L3501" s="15"/>
      <c r="M3501" s="15"/>
      <c r="O3501" s="15"/>
    </row>
    <row r="3502" spans="7:15" x14ac:dyDescent="0.2">
      <c r="G3502" s="15"/>
      <c r="H3502" s="15"/>
      <c r="I3502" s="15"/>
      <c r="J3502" s="15"/>
      <c r="L3502" s="15"/>
      <c r="M3502" s="15"/>
      <c r="O3502" s="15"/>
    </row>
    <row r="3503" spans="7:15" x14ac:dyDescent="0.2">
      <c r="G3503" s="15"/>
      <c r="H3503" s="15"/>
      <c r="I3503" s="15"/>
      <c r="J3503" s="15"/>
      <c r="L3503" s="15"/>
      <c r="M3503" s="15"/>
      <c r="O3503" s="15"/>
    </row>
    <row r="3504" spans="7:15" x14ac:dyDescent="0.2">
      <c r="G3504" s="15"/>
      <c r="H3504" s="15"/>
      <c r="I3504" s="15"/>
      <c r="J3504" s="15"/>
      <c r="L3504" s="15"/>
      <c r="M3504" s="15"/>
      <c r="O3504" s="15"/>
    </row>
    <row r="3505" spans="7:15" x14ac:dyDescent="0.2">
      <c r="G3505" s="15"/>
      <c r="H3505" s="15"/>
      <c r="I3505" s="15"/>
      <c r="J3505" s="15"/>
      <c r="L3505" s="15"/>
      <c r="M3505" s="15"/>
      <c r="O3505" s="15"/>
    </row>
    <row r="3506" spans="7:15" x14ac:dyDescent="0.2">
      <c r="G3506" s="15"/>
      <c r="H3506" s="15"/>
      <c r="I3506" s="15"/>
      <c r="J3506" s="15"/>
      <c r="L3506" s="15"/>
      <c r="M3506" s="15"/>
      <c r="O3506" s="15"/>
    </row>
    <row r="3507" spans="7:15" x14ac:dyDescent="0.2">
      <c r="G3507" s="15"/>
      <c r="H3507" s="15"/>
      <c r="I3507" s="15"/>
      <c r="J3507" s="15"/>
      <c r="L3507" s="15"/>
      <c r="M3507" s="15"/>
      <c r="O3507" s="15"/>
    </row>
    <row r="3508" spans="7:15" x14ac:dyDescent="0.2">
      <c r="G3508" s="15"/>
      <c r="H3508" s="15"/>
      <c r="I3508" s="15"/>
      <c r="J3508" s="15"/>
      <c r="L3508" s="15"/>
      <c r="M3508" s="15"/>
      <c r="O3508" s="15"/>
    </row>
    <row r="3509" spans="7:15" x14ac:dyDescent="0.2">
      <c r="G3509" s="15"/>
      <c r="H3509" s="15"/>
      <c r="I3509" s="15"/>
      <c r="J3509" s="15"/>
      <c r="L3509" s="15"/>
      <c r="M3509" s="15"/>
      <c r="O3509" s="15"/>
    </row>
    <row r="3510" spans="7:15" x14ac:dyDescent="0.2">
      <c r="G3510" s="15"/>
      <c r="H3510" s="15"/>
      <c r="I3510" s="15"/>
      <c r="J3510" s="15"/>
      <c r="L3510" s="15"/>
      <c r="M3510" s="15"/>
      <c r="O3510" s="15"/>
    </row>
    <row r="3511" spans="7:15" x14ac:dyDescent="0.2">
      <c r="G3511" s="15"/>
      <c r="H3511" s="15"/>
      <c r="I3511" s="15"/>
      <c r="J3511" s="15"/>
      <c r="L3511" s="15"/>
      <c r="M3511" s="15"/>
      <c r="O3511" s="15"/>
    </row>
    <row r="3512" spans="7:15" x14ac:dyDescent="0.2">
      <c r="G3512" s="15"/>
      <c r="H3512" s="15"/>
      <c r="I3512" s="15"/>
      <c r="J3512" s="15"/>
      <c r="L3512" s="15"/>
      <c r="M3512" s="15"/>
      <c r="O3512" s="15"/>
    </row>
    <row r="3513" spans="7:15" x14ac:dyDescent="0.2">
      <c r="G3513" s="15"/>
      <c r="H3513" s="15"/>
      <c r="I3513" s="15"/>
      <c r="J3513" s="15"/>
      <c r="L3513" s="15"/>
      <c r="M3513" s="15"/>
      <c r="O3513" s="15"/>
    </row>
    <row r="3514" spans="7:15" x14ac:dyDescent="0.2">
      <c r="G3514" s="15"/>
      <c r="H3514" s="15"/>
      <c r="I3514" s="15"/>
      <c r="J3514" s="15"/>
      <c r="L3514" s="15"/>
      <c r="M3514" s="15"/>
      <c r="O3514" s="15"/>
    </row>
    <row r="3515" spans="7:15" x14ac:dyDescent="0.2">
      <c r="G3515" s="15"/>
      <c r="H3515" s="15"/>
      <c r="I3515" s="15"/>
      <c r="J3515" s="15"/>
      <c r="L3515" s="15"/>
      <c r="M3515" s="15"/>
      <c r="O3515" s="15"/>
    </row>
    <row r="3516" spans="7:15" x14ac:dyDescent="0.2">
      <c r="G3516" s="15"/>
      <c r="H3516" s="15"/>
      <c r="I3516" s="15"/>
      <c r="J3516" s="15"/>
      <c r="L3516" s="15"/>
      <c r="M3516" s="15"/>
      <c r="O3516" s="15"/>
    </row>
    <row r="3517" spans="7:15" x14ac:dyDescent="0.2">
      <c r="G3517" s="15"/>
      <c r="H3517" s="15"/>
      <c r="I3517" s="15"/>
      <c r="J3517" s="15"/>
      <c r="L3517" s="15"/>
      <c r="M3517" s="15"/>
      <c r="O3517" s="15"/>
    </row>
    <row r="3518" spans="7:15" x14ac:dyDescent="0.2">
      <c r="G3518" s="15"/>
      <c r="H3518" s="15"/>
      <c r="I3518" s="15"/>
      <c r="J3518" s="15"/>
      <c r="L3518" s="15"/>
      <c r="M3518" s="15"/>
      <c r="O3518" s="15"/>
    </row>
    <row r="3519" spans="7:15" x14ac:dyDescent="0.2">
      <c r="G3519" s="15"/>
      <c r="H3519" s="15"/>
      <c r="I3519" s="15"/>
      <c r="J3519" s="15"/>
      <c r="L3519" s="15"/>
      <c r="M3519" s="15"/>
      <c r="O3519" s="15"/>
    </row>
    <row r="3520" spans="7:15" x14ac:dyDescent="0.2">
      <c r="G3520" s="15"/>
      <c r="H3520" s="15"/>
      <c r="I3520" s="15"/>
      <c r="J3520" s="15"/>
      <c r="L3520" s="15"/>
      <c r="M3520" s="15"/>
      <c r="O3520" s="15"/>
    </row>
    <row r="3521" spans="7:15" x14ac:dyDescent="0.2">
      <c r="G3521" s="15"/>
      <c r="H3521" s="15"/>
      <c r="I3521" s="15"/>
      <c r="J3521" s="15"/>
      <c r="L3521" s="15"/>
      <c r="M3521" s="15"/>
      <c r="O3521" s="15"/>
    </row>
    <row r="3522" spans="7:15" x14ac:dyDescent="0.2">
      <c r="G3522" s="15"/>
      <c r="H3522" s="15"/>
      <c r="I3522" s="15"/>
      <c r="J3522" s="15"/>
      <c r="L3522" s="15"/>
      <c r="M3522" s="15"/>
      <c r="O3522" s="15"/>
    </row>
    <row r="3523" spans="7:15" x14ac:dyDescent="0.2">
      <c r="G3523" s="15"/>
      <c r="H3523" s="15"/>
      <c r="I3523" s="15"/>
      <c r="J3523" s="15"/>
      <c r="L3523" s="15"/>
      <c r="M3523" s="15"/>
      <c r="O3523" s="15"/>
    </row>
    <row r="3524" spans="7:15" x14ac:dyDescent="0.2">
      <c r="G3524" s="15"/>
      <c r="H3524" s="15"/>
      <c r="I3524" s="15"/>
      <c r="J3524" s="15"/>
      <c r="L3524" s="15"/>
      <c r="M3524" s="15"/>
      <c r="O3524" s="15"/>
    </row>
    <row r="3525" spans="7:15" x14ac:dyDescent="0.2">
      <c r="G3525" s="15"/>
      <c r="H3525" s="15"/>
      <c r="I3525" s="15"/>
      <c r="J3525" s="15"/>
      <c r="L3525" s="15"/>
      <c r="M3525" s="15"/>
      <c r="O3525" s="15"/>
    </row>
    <row r="3526" spans="7:15" x14ac:dyDescent="0.2">
      <c r="G3526" s="15"/>
      <c r="H3526" s="15"/>
      <c r="I3526" s="15"/>
      <c r="J3526" s="15"/>
      <c r="L3526" s="15"/>
      <c r="M3526" s="15"/>
      <c r="O3526" s="15"/>
    </row>
    <row r="3527" spans="7:15" x14ac:dyDescent="0.2">
      <c r="G3527" s="15"/>
      <c r="H3527" s="15"/>
      <c r="I3527" s="15"/>
      <c r="J3527" s="15"/>
      <c r="L3527" s="15"/>
      <c r="M3527" s="15"/>
      <c r="O3527" s="15"/>
    </row>
    <row r="3528" spans="7:15" x14ac:dyDescent="0.2">
      <c r="G3528" s="15"/>
      <c r="H3528" s="15"/>
      <c r="I3528" s="15"/>
      <c r="J3528" s="15"/>
      <c r="L3528" s="15"/>
      <c r="M3528" s="15"/>
      <c r="O3528" s="15"/>
    </row>
    <row r="3529" spans="7:15" x14ac:dyDescent="0.2">
      <c r="G3529" s="15"/>
      <c r="H3529" s="15"/>
      <c r="I3529" s="15"/>
      <c r="J3529" s="15"/>
      <c r="L3529" s="15"/>
      <c r="M3529" s="15"/>
      <c r="O3529" s="15"/>
    </row>
    <row r="3530" spans="7:15" x14ac:dyDescent="0.2">
      <c r="G3530" s="15"/>
      <c r="H3530" s="15"/>
      <c r="I3530" s="15"/>
      <c r="J3530" s="15"/>
      <c r="L3530" s="15"/>
      <c r="M3530" s="15"/>
      <c r="O3530" s="15"/>
    </row>
    <row r="3531" spans="7:15" x14ac:dyDescent="0.2">
      <c r="G3531" s="15"/>
      <c r="H3531" s="15"/>
      <c r="I3531" s="15"/>
      <c r="J3531" s="15"/>
      <c r="L3531" s="15"/>
      <c r="M3531" s="15"/>
      <c r="O3531" s="15"/>
    </row>
    <row r="3532" spans="7:15" x14ac:dyDescent="0.2">
      <c r="G3532" s="15"/>
      <c r="H3532" s="15"/>
      <c r="I3532" s="15"/>
      <c r="J3532" s="15"/>
      <c r="L3532" s="15"/>
      <c r="M3532" s="15"/>
      <c r="O3532" s="15"/>
    </row>
    <row r="3533" spans="7:15" x14ac:dyDescent="0.2">
      <c r="G3533" s="15"/>
      <c r="H3533" s="15"/>
      <c r="I3533" s="15"/>
      <c r="J3533" s="15"/>
      <c r="L3533" s="15"/>
      <c r="M3533" s="15"/>
      <c r="O3533" s="15"/>
    </row>
    <row r="3534" spans="7:15" x14ac:dyDescent="0.2">
      <c r="G3534" s="15"/>
      <c r="H3534" s="15"/>
      <c r="I3534" s="15"/>
      <c r="J3534" s="15"/>
      <c r="L3534" s="15"/>
      <c r="M3534" s="15"/>
      <c r="O3534" s="15"/>
    </row>
    <row r="3535" spans="7:15" x14ac:dyDescent="0.2">
      <c r="G3535" s="15"/>
      <c r="H3535" s="15"/>
      <c r="I3535" s="15"/>
      <c r="J3535" s="15"/>
      <c r="L3535" s="15"/>
      <c r="M3535" s="15"/>
      <c r="O3535" s="15"/>
    </row>
    <row r="3536" spans="7:15" x14ac:dyDescent="0.2">
      <c r="G3536" s="15"/>
      <c r="H3536" s="15"/>
      <c r="I3536" s="15"/>
      <c r="J3536" s="15"/>
      <c r="L3536" s="15"/>
      <c r="M3536" s="15"/>
      <c r="O3536" s="15"/>
    </row>
    <row r="3537" spans="7:15" x14ac:dyDescent="0.2">
      <c r="G3537" s="15"/>
      <c r="H3537" s="15"/>
      <c r="I3537" s="15"/>
      <c r="J3537" s="15"/>
      <c r="L3537" s="15"/>
      <c r="M3537" s="15"/>
      <c r="O3537" s="15"/>
    </row>
    <row r="3538" spans="7:15" x14ac:dyDescent="0.2">
      <c r="G3538" s="15"/>
      <c r="H3538" s="15"/>
      <c r="I3538" s="15"/>
      <c r="J3538" s="15"/>
      <c r="L3538" s="15"/>
      <c r="M3538" s="15"/>
      <c r="O3538" s="15"/>
    </row>
    <row r="3539" spans="7:15" x14ac:dyDescent="0.2">
      <c r="G3539" s="15"/>
      <c r="H3539" s="15"/>
      <c r="I3539" s="15"/>
      <c r="J3539" s="15"/>
      <c r="L3539" s="15"/>
      <c r="M3539" s="15"/>
      <c r="O3539" s="15"/>
    </row>
    <row r="3540" spans="7:15" x14ac:dyDescent="0.2">
      <c r="G3540" s="15"/>
      <c r="H3540" s="15"/>
      <c r="I3540" s="15"/>
      <c r="J3540" s="15"/>
      <c r="L3540" s="15"/>
      <c r="M3540" s="15"/>
      <c r="O3540" s="15"/>
    </row>
    <row r="3541" spans="7:15" x14ac:dyDescent="0.2">
      <c r="G3541" s="15"/>
      <c r="H3541" s="15"/>
      <c r="I3541" s="15"/>
      <c r="J3541" s="15"/>
      <c r="L3541" s="15"/>
      <c r="M3541" s="15"/>
      <c r="O3541" s="15"/>
    </row>
    <row r="3542" spans="7:15" x14ac:dyDescent="0.2">
      <c r="G3542" s="15"/>
      <c r="H3542" s="15"/>
      <c r="I3542" s="15"/>
      <c r="J3542" s="15"/>
      <c r="L3542" s="15"/>
      <c r="M3542" s="15"/>
      <c r="O3542" s="15"/>
    </row>
    <row r="3543" spans="7:15" x14ac:dyDescent="0.2">
      <c r="G3543" s="15"/>
      <c r="H3543" s="15"/>
      <c r="I3543" s="15"/>
      <c r="J3543" s="15"/>
      <c r="L3543" s="15"/>
      <c r="M3543" s="15"/>
      <c r="O3543" s="15"/>
    </row>
    <row r="3544" spans="7:15" x14ac:dyDescent="0.2">
      <c r="G3544" s="15"/>
      <c r="H3544" s="15"/>
      <c r="I3544" s="15"/>
      <c r="J3544" s="15"/>
      <c r="L3544" s="15"/>
      <c r="M3544" s="15"/>
      <c r="O3544" s="15"/>
    </row>
    <row r="3545" spans="7:15" x14ac:dyDescent="0.2">
      <c r="G3545" s="15"/>
      <c r="H3545" s="15"/>
      <c r="I3545" s="15"/>
      <c r="J3545" s="15"/>
      <c r="L3545" s="15"/>
      <c r="M3545" s="15"/>
      <c r="O3545" s="15"/>
    </row>
    <row r="3546" spans="7:15" x14ac:dyDescent="0.2">
      <c r="G3546" s="15"/>
      <c r="H3546" s="15"/>
      <c r="I3546" s="15"/>
      <c r="J3546" s="15"/>
      <c r="L3546" s="15"/>
      <c r="M3546" s="15"/>
      <c r="O3546" s="15"/>
    </row>
    <row r="3547" spans="7:15" x14ac:dyDescent="0.2">
      <c r="G3547" s="15"/>
      <c r="H3547" s="15"/>
      <c r="I3547" s="15"/>
      <c r="J3547" s="15"/>
      <c r="L3547" s="15"/>
      <c r="M3547" s="15"/>
      <c r="O3547" s="15"/>
    </row>
    <row r="3548" spans="7:15" x14ac:dyDescent="0.2">
      <c r="G3548" s="15"/>
      <c r="H3548" s="15"/>
      <c r="I3548" s="15"/>
      <c r="J3548" s="15"/>
      <c r="L3548" s="15"/>
      <c r="M3548" s="15"/>
      <c r="O3548" s="15"/>
    </row>
    <row r="3549" spans="7:15" x14ac:dyDescent="0.2">
      <c r="G3549" s="15"/>
      <c r="H3549" s="15"/>
      <c r="I3549" s="15"/>
      <c r="J3549" s="15"/>
      <c r="L3549" s="15"/>
      <c r="M3549" s="15"/>
      <c r="O3549" s="15"/>
    </row>
    <row r="3550" spans="7:15" x14ac:dyDescent="0.2">
      <c r="G3550" s="15"/>
      <c r="H3550" s="15"/>
      <c r="I3550" s="15"/>
      <c r="J3550" s="15"/>
      <c r="L3550" s="15"/>
      <c r="M3550" s="15"/>
      <c r="O3550" s="15"/>
    </row>
    <row r="3551" spans="7:15" x14ac:dyDescent="0.2">
      <c r="G3551" s="15"/>
      <c r="H3551" s="15"/>
      <c r="I3551" s="15"/>
      <c r="J3551" s="15"/>
      <c r="L3551" s="15"/>
      <c r="M3551" s="15"/>
      <c r="O3551" s="15"/>
    </row>
    <row r="3552" spans="7:15" x14ac:dyDescent="0.2">
      <c r="G3552" s="15"/>
      <c r="H3552" s="15"/>
      <c r="I3552" s="15"/>
      <c r="J3552" s="15"/>
      <c r="L3552" s="15"/>
      <c r="M3552" s="15"/>
      <c r="O3552" s="15"/>
    </row>
    <row r="3553" spans="7:15" x14ac:dyDescent="0.2">
      <c r="G3553" s="15"/>
      <c r="H3553" s="15"/>
      <c r="I3553" s="15"/>
      <c r="J3553" s="15"/>
      <c r="L3553" s="15"/>
      <c r="M3553" s="15"/>
      <c r="O3553" s="15"/>
    </row>
    <row r="3554" spans="7:15" x14ac:dyDescent="0.2">
      <c r="G3554" s="15"/>
      <c r="H3554" s="15"/>
      <c r="I3554" s="15"/>
      <c r="J3554" s="15"/>
      <c r="L3554" s="15"/>
      <c r="M3554" s="15"/>
      <c r="O3554" s="15"/>
    </row>
    <row r="3555" spans="7:15" x14ac:dyDescent="0.2">
      <c r="G3555" s="15"/>
      <c r="H3555" s="15"/>
      <c r="I3555" s="15"/>
      <c r="J3555" s="15"/>
      <c r="L3555" s="15"/>
      <c r="M3555" s="15"/>
      <c r="O3555" s="15"/>
    </row>
    <row r="3556" spans="7:15" x14ac:dyDescent="0.2">
      <c r="G3556" s="15"/>
      <c r="H3556" s="15"/>
      <c r="I3556" s="15"/>
      <c r="J3556" s="15"/>
      <c r="L3556" s="15"/>
      <c r="M3556" s="15"/>
      <c r="O3556" s="15"/>
    </row>
    <row r="3557" spans="7:15" x14ac:dyDescent="0.2">
      <c r="G3557" s="15"/>
      <c r="H3557" s="15"/>
      <c r="I3557" s="15"/>
      <c r="J3557" s="15"/>
      <c r="L3557" s="15"/>
      <c r="M3557" s="15"/>
      <c r="O3557" s="15"/>
    </row>
    <row r="3558" spans="7:15" x14ac:dyDescent="0.2">
      <c r="G3558" s="15"/>
      <c r="H3558" s="15"/>
      <c r="I3558" s="15"/>
      <c r="J3558" s="15"/>
      <c r="L3558" s="15"/>
      <c r="M3558" s="15"/>
      <c r="O3558" s="15"/>
    </row>
    <row r="3559" spans="7:15" x14ac:dyDescent="0.2">
      <c r="G3559" s="15"/>
      <c r="H3559" s="15"/>
      <c r="I3559" s="15"/>
      <c r="J3559" s="15"/>
      <c r="L3559" s="15"/>
      <c r="M3559" s="15"/>
      <c r="O3559" s="15"/>
    </row>
    <row r="3560" spans="7:15" x14ac:dyDescent="0.2">
      <c r="G3560" s="15"/>
      <c r="H3560" s="15"/>
      <c r="I3560" s="15"/>
      <c r="J3560" s="15"/>
      <c r="L3560" s="15"/>
      <c r="M3560" s="15"/>
      <c r="O3560" s="15"/>
    </row>
    <row r="3561" spans="7:15" x14ac:dyDescent="0.2">
      <c r="G3561" s="15"/>
      <c r="H3561" s="15"/>
      <c r="I3561" s="15"/>
      <c r="J3561" s="15"/>
      <c r="L3561" s="15"/>
      <c r="M3561" s="15"/>
      <c r="O3561" s="15"/>
    </row>
    <row r="3562" spans="7:15" x14ac:dyDescent="0.2">
      <c r="G3562" s="15"/>
      <c r="H3562" s="15"/>
      <c r="I3562" s="15"/>
      <c r="J3562" s="15"/>
      <c r="L3562" s="15"/>
      <c r="M3562" s="15"/>
      <c r="O3562" s="15"/>
    </row>
    <row r="3563" spans="7:15" x14ac:dyDescent="0.2">
      <c r="G3563" s="15"/>
      <c r="H3563" s="15"/>
      <c r="I3563" s="15"/>
      <c r="J3563" s="15"/>
      <c r="L3563" s="15"/>
      <c r="M3563" s="15"/>
      <c r="O3563" s="15"/>
    </row>
    <row r="3564" spans="7:15" x14ac:dyDescent="0.2">
      <c r="G3564" s="15"/>
      <c r="H3564" s="15"/>
      <c r="I3564" s="15"/>
      <c r="J3564" s="15"/>
      <c r="L3564" s="15"/>
      <c r="M3564" s="15"/>
      <c r="O3564" s="15"/>
    </row>
    <row r="3565" spans="7:15" x14ac:dyDescent="0.2">
      <c r="G3565" s="15"/>
      <c r="H3565" s="15"/>
      <c r="I3565" s="15"/>
      <c r="J3565" s="15"/>
      <c r="L3565" s="15"/>
      <c r="M3565" s="15"/>
      <c r="O3565" s="15"/>
    </row>
    <row r="3566" spans="7:15" x14ac:dyDescent="0.2">
      <c r="G3566" s="15"/>
      <c r="H3566" s="15"/>
      <c r="I3566" s="15"/>
      <c r="J3566" s="15"/>
      <c r="L3566" s="15"/>
      <c r="M3566" s="15"/>
      <c r="O3566" s="15"/>
    </row>
    <row r="3567" spans="7:15" x14ac:dyDescent="0.2">
      <c r="G3567" s="15"/>
      <c r="H3567" s="15"/>
      <c r="I3567" s="15"/>
      <c r="J3567" s="15"/>
      <c r="L3567" s="15"/>
      <c r="M3567" s="15"/>
      <c r="O3567" s="15"/>
    </row>
    <row r="3568" spans="7:15" x14ac:dyDescent="0.2">
      <c r="G3568" s="15"/>
      <c r="H3568" s="15"/>
      <c r="I3568" s="15"/>
      <c r="J3568" s="15"/>
      <c r="L3568" s="15"/>
      <c r="M3568" s="15"/>
      <c r="O3568" s="15"/>
    </row>
    <row r="3569" spans="7:15" x14ac:dyDescent="0.2">
      <c r="G3569" s="15"/>
      <c r="H3569" s="15"/>
      <c r="I3569" s="15"/>
      <c r="J3569" s="15"/>
      <c r="L3569" s="15"/>
      <c r="M3569" s="15"/>
      <c r="O3569" s="15"/>
    </row>
    <row r="3570" spans="7:15" x14ac:dyDescent="0.2">
      <c r="G3570" s="15"/>
      <c r="H3570" s="15"/>
      <c r="I3570" s="15"/>
      <c r="J3570" s="15"/>
      <c r="L3570" s="15"/>
      <c r="M3570" s="15"/>
      <c r="O3570" s="15"/>
    </row>
    <row r="3571" spans="7:15" x14ac:dyDescent="0.2">
      <c r="G3571" s="15"/>
      <c r="H3571" s="15"/>
      <c r="I3571" s="15"/>
      <c r="J3571" s="15"/>
      <c r="L3571" s="15"/>
      <c r="M3571" s="15"/>
      <c r="O3571" s="15"/>
    </row>
    <row r="3572" spans="7:15" x14ac:dyDescent="0.2">
      <c r="G3572" s="15"/>
      <c r="H3572" s="15"/>
      <c r="I3572" s="15"/>
      <c r="J3572" s="15"/>
      <c r="L3572" s="15"/>
      <c r="M3572" s="15"/>
      <c r="O3572" s="15"/>
    </row>
    <row r="3573" spans="7:15" x14ac:dyDescent="0.2">
      <c r="G3573" s="15"/>
      <c r="H3573" s="15"/>
      <c r="I3573" s="15"/>
      <c r="J3573" s="15"/>
      <c r="L3573" s="15"/>
      <c r="M3573" s="15"/>
      <c r="O3573" s="15"/>
    </row>
    <row r="3574" spans="7:15" x14ac:dyDescent="0.2">
      <c r="G3574" s="15"/>
      <c r="H3574" s="15"/>
      <c r="I3574" s="15"/>
      <c r="J3574" s="15"/>
      <c r="L3574" s="15"/>
      <c r="M3574" s="15"/>
      <c r="O3574" s="15"/>
    </row>
    <row r="3575" spans="7:15" x14ac:dyDescent="0.2">
      <c r="G3575" s="15"/>
      <c r="H3575" s="15"/>
      <c r="I3575" s="15"/>
      <c r="J3575" s="15"/>
      <c r="L3575" s="15"/>
      <c r="M3575" s="15"/>
      <c r="O3575" s="15"/>
    </row>
    <row r="3576" spans="7:15" x14ac:dyDescent="0.2">
      <c r="G3576" s="15"/>
      <c r="H3576" s="15"/>
      <c r="I3576" s="15"/>
      <c r="J3576" s="15"/>
      <c r="L3576" s="15"/>
      <c r="M3576" s="15"/>
      <c r="O3576" s="15"/>
    </row>
    <row r="3577" spans="7:15" x14ac:dyDescent="0.2">
      <c r="G3577" s="15"/>
      <c r="H3577" s="15"/>
      <c r="I3577" s="15"/>
      <c r="J3577" s="15"/>
      <c r="L3577" s="15"/>
      <c r="M3577" s="15"/>
      <c r="O3577" s="15"/>
    </row>
    <row r="3578" spans="7:15" x14ac:dyDescent="0.2">
      <c r="G3578" s="15"/>
      <c r="H3578" s="15"/>
      <c r="I3578" s="15"/>
      <c r="J3578" s="15"/>
      <c r="L3578" s="15"/>
      <c r="M3578" s="15"/>
      <c r="O3578" s="15"/>
    </row>
    <row r="3579" spans="7:15" x14ac:dyDescent="0.2">
      <c r="G3579" s="15"/>
      <c r="H3579" s="15"/>
      <c r="I3579" s="15"/>
      <c r="J3579" s="15"/>
      <c r="L3579" s="15"/>
      <c r="M3579" s="15"/>
      <c r="O3579" s="15"/>
    </row>
    <row r="3580" spans="7:15" x14ac:dyDescent="0.2">
      <c r="G3580" s="15"/>
      <c r="H3580" s="15"/>
      <c r="I3580" s="15"/>
      <c r="J3580" s="15"/>
      <c r="L3580" s="15"/>
      <c r="M3580" s="15"/>
      <c r="O3580" s="15"/>
    </row>
    <row r="3581" spans="7:15" x14ac:dyDescent="0.2">
      <c r="G3581" s="15"/>
      <c r="H3581" s="15"/>
      <c r="I3581" s="15"/>
      <c r="J3581" s="15"/>
      <c r="L3581" s="15"/>
      <c r="M3581" s="15"/>
      <c r="O3581" s="15"/>
    </row>
    <row r="3582" spans="7:15" x14ac:dyDescent="0.2">
      <c r="G3582" s="15"/>
      <c r="H3582" s="15"/>
      <c r="I3582" s="15"/>
      <c r="J3582" s="15"/>
      <c r="L3582" s="15"/>
      <c r="M3582" s="15"/>
      <c r="O3582" s="15"/>
    </row>
    <row r="3583" spans="7:15" x14ac:dyDescent="0.2">
      <c r="G3583" s="15"/>
      <c r="H3583" s="15"/>
      <c r="I3583" s="15"/>
      <c r="J3583" s="15"/>
      <c r="L3583" s="15"/>
      <c r="M3583" s="15"/>
      <c r="O3583" s="15"/>
    </row>
    <row r="3584" spans="7:15" x14ac:dyDescent="0.2">
      <c r="G3584" s="15"/>
      <c r="H3584" s="15"/>
      <c r="I3584" s="15"/>
      <c r="J3584" s="15"/>
      <c r="L3584" s="15"/>
      <c r="M3584" s="15"/>
      <c r="O3584" s="15"/>
    </row>
    <row r="3585" spans="7:15" x14ac:dyDescent="0.2">
      <c r="G3585" s="15"/>
      <c r="H3585" s="15"/>
      <c r="I3585" s="15"/>
      <c r="J3585" s="15"/>
      <c r="L3585" s="15"/>
      <c r="M3585" s="15"/>
      <c r="O3585" s="15"/>
    </row>
    <row r="3586" spans="7:15" x14ac:dyDescent="0.2">
      <c r="G3586" s="15"/>
      <c r="H3586" s="15"/>
      <c r="I3586" s="15"/>
      <c r="J3586" s="15"/>
      <c r="L3586" s="15"/>
      <c r="M3586" s="15"/>
      <c r="O3586" s="15"/>
    </row>
    <row r="3587" spans="7:15" x14ac:dyDescent="0.2">
      <c r="G3587" s="15"/>
      <c r="H3587" s="15"/>
      <c r="I3587" s="15"/>
      <c r="J3587" s="15"/>
      <c r="L3587" s="15"/>
      <c r="M3587" s="15"/>
      <c r="O3587" s="15"/>
    </row>
    <row r="3588" spans="7:15" x14ac:dyDescent="0.2">
      <c r="G3588" s="15"/>
      <c r="H3588" s="15"/>
      <c r="I3588" s="15"/>
      <c r="J3588" s="15"/>
      <c r="L3588" s="15"/>
      <c r="M3588" s="15"/>
      <c r="O3588" s="15"/>
    </row>
    <row r="3589" spans="7:15" x14ac:dyDescent="0.2">
      <c r="G3589" s="15"/>
      <c r="H3589" s="15"/>
      <c r="I3589" s="15"/>
      <c r="J3589" s="15"/>
      <c r="L3589" s="15"/>
      <c r="M3589" s="15"/>
      <c r="O3589" s="15"/>
    </row>
    <row r="3590" spans="7:15" x14ac:dyDescent="0.2">
      <c r="G3590" s="15"/>
      <c r="H3590" s="15"/>
      <c r="I3590" s="15"/>
      <c r="J3590" s="15"/>
      <c r="L3590" s="15"/>
      <c r="M3590" s="15"/>
      <c r="O3590" s="15"/>
    </row>
    <row r="3591" spans="7:15" x14ac:dyDescent="0.2">
      <c r="G3591" s="15"/>
      <c r="H3591" s="15"/>
      <c r="I3591" s="15"/>
      <c r="J3591" s="15"/>
      <c r="L3591" s="15"/>
      <c r="M3591" s="15"/>
      <c r="O3591" s="15"/>
    </row>
    <row r="3592" spans="7:15" x14ac:dyDescent="0.2">
      <c r="G3592" s="15"/>
      <c r="H3592" s="15"/>
      <c r="I3592" s="15"/>
      <c r="J3592" s="15"/>
      <c r="L3592" s="15"/>
      <c r="M3592" s="15"/>
      <c r="O3592" s="15"/>
    </row>
    <row r="3593" spans="7:15" x14ac:dyDescent="0.2">
      <c r="G3593" s="15"/>
      <c r="H3593" s="15"/>
      <c r="I3593" s="15"/>
      <c r="J3593" s="15"/>
      <c r="L3593" s="15"/>
      <c r="M3593" s="15"/>
      <c r="O3593" s="15"/>
    </row>
    <row r="3594" spans="7:15" x14ac:dyDescent="0.2">
      <c r="G3594" s="15"/>
      <c r="H3594" s="15"/>
      <c r="I3594" s="15"/>
      <c r="J3594" s="15"/>
      <c r="L3594" s="15"/>
      <c r="M3594" s="15"/>
      <c r="O3594" s="15"/>
    </row>
    <row r="3595" spans="7:15" x14ac:dyDescent="0.2">
      <c r="G3595" s="15"/>
      <c r="H3595" s="15"/>
      <c r="I3595" s="15"/>
      <c r="J3595" s="15"/>
      <c r="L3595" s="15"/>
      <c r="M3595" s="15"/>
      <c r="O3595" s="15"/>
    </row>
    <row r="3596" spans="7:15" x14ac:dyDescent="0.2">
      <c r="G3596" s="15"/>
      <c r="H3596" s="15"/>
      <c r="I3596" s="15"/>
      <c r="J3596" s="15"/>
      <c r="L3596" s="15"/>
      <c r="M3596" s="15"/>
      <c r="O3596" s="15"/>
    </row>
    <row r="3597" spans="7:15" x14ac:dyDescent="0.2">
      <c r="G3597" s="15"/>
      <c r="H3597" s="15"/>
      <c r="I3597" s="15"/>
      <c r="J3597" s="15"/>
      <c r="L3597" s="15"/>
      <c r="M3597" s="15"/>
      <c r="O3597" s="15"/>
    </row>
    <row r="3598" spans="7:15" x14ac:dyDescent="0.2">
      <c r="G3598" s="15"/>
      <c r="H3598" s="15"/>
      <c r="I3598" s="15"/>
      <c r="J3598" s="15"/>
      <c r="L3598" s="15"/>
      <c r="M3598" s="15"/>
      <c r="O3598" s="15"/>
    </row>
    <row r="3599" spans="7:15" x14ac:dyDescent="0.2">
      <c r="G3599" s="15"/>
      <c r="H3599" s="15"/>
      <c r="I3599" s="15"/>
      <c r="J3599" s="15"/>
      <c r="L3599" s="15"/>
      <c r="M3599" s="15"/>
      <c r="O3599" s="15"/>
    </row>
    <row r="3600" spans="7:15" x14ac:dyDescent="0.2">
      <c r="G3600" s="15"/>
      <c r="H3600" s="15"/>
      <c r="I3600" s="15"/>
      <c r="J3600" s="15"/>
      <c r="L3600" s="15"/>
      <c r="M3600" s="15"/>
      <c r="O3600" s="15"/>
    </row>
    <row r="3601" spans="7:15" x14ac:dyDescent="0.2">
      <c r="G3601" s="15"/>
      <c r="H3601" s="15"/>
      <c r="I3601" s="15"/>
      <c r="J3601" s="15"/>
      <c r="L3601" s="15"/>
      <c r="M3601" s="15"/>
      <c r="O3601" s="15"/>
    </row>
    <row r="3602" spans="7:15" x14ac:dyDescent="0.2">
      <c r="G3602" s="15"/>
      <c r="H3602" s="15"/>
      <c r="I3602" s="15"/>
      <c r="J3602" s="15"/>
      <c r="L3602" s="15"/>
      <c r="M3602" s="15"/>
      <c r="O3602" s="15"/>
    </row>
    <row r="3603" spans="7:15" x14ac:dyDescent="0.2">
      <c r="G3603" s="15"/>
      <c r="H3603" s="15"/>
      <c r="I3603" s="15"/>
      <c r="J3603" s="15"/>
      <c r="L3603" s="15"/>
      <c r="M3603" s="15"/>
      <c r="O3603" s="15"/>
    </row>
    <row r="3604" spans="7:15" x14ac:dyDescent="0.2">
      <c r="G3604" s="15"/>
      <c r="H3604" s="15"/>
      <c r="I3604" s="15"/>
      <c r="J3604" s="15"/>
      <c r="L3604" s="15"/>
      <c r="M3604" s="15"/>
      <c r="O3604" s="15"/>
    </row>
    <row r="3605" spans="7:15" x14ac:dyDescent="0.2">
      <c r="G3605" s="15"/>
      <c r="H3605" s="15"/>
      <c r="I3605" s="15"/>
      <c r="J3605" s="15"/>
      <c r="L3605" s="15"/>
      <c r="M3605" s="15"/>
      <c r="O3605" s="15"/>
    </row>
    <row r="3606" spans="7:15" x14ac:dyDescent="0.2">
      <c r="G3606" s="15"/>
      <c r="H3606" s="15"/>
      <c r="I3606" s="15"/>
      <c r="J3606" s="15"/>
      <c r="L3606" s="15"/>
      <c r="M3606" s="15"/>
      <c r="O3606" s="15"/>
    </row>
    <row r="3607" spans="7:15" x14ac:dyDescent="0.2">
      <c r="G3607" s="15"/>
      <c r="H3607" s="15"/>
      <c r="I3607" s="15"/>
      <c r="J3607" s="15"/>
      <c r="L3607" s="15"/>
      <c r="M3607" s="15"/>
      <c r="O3607" s="15"/>
    </row>
    <row r="3608" spans="7:15" x14ac:dyDescent="0.2">
      <c r="G3608" s="15"/>
      <c r="H3608" s="15"/>
      <c r="I3608" s="15"/>
      <c r="J3608" s="15"/>
      <c r="L3608" s="15"/>
      <c r="M3608" s="15"/>
      <c r="O3608" s="15"/>
    </row>
    <row r="3609" spans="7:15" x14ac:dyDescent="0.2">
      <c r="G3609" s="15"/>
      <c r="H3609" s="15"/>
      <c r="I3609" s="15"/>
      <c r="J3609" s="15"/>
      <c r="L3609" s="15"/>
      <c r="M3609" s="15"/>
      <c r="O3609" s="15"/>
    </row>
    <row r="3610" spans="7:15" x14ac:dyDescent="0.2">
      <c r="G3610" s="15"/>
      <c r="H3610" s="15"/>
      <c r="I3610" s="15"/>
      <c r="J3610" s="15"/>
      <c r="L3610" s="15"/>
      <c r="M3610" s="15"/>
      <c r="O3610" s="15"/>
    </row>
    <row r="3611" spans="7:15" x14ac:dyDescent="0.2">
      <c r="G3611" s="15"/>
      <c r="H3611" s="15"/>
      <c r="I3611" s="15"/>
      <c r="J3611" s="15"/>
      <c r="L3611" s="15"/>
      <c r="M3611" s="15"/>
      <c r="O3611" s="15"/>
    </row>
    <row r="3612" spans="7:15" x14ac:dyDescent="0.2">
      <c r="G3612" s="15"/>
      <c r="H3612" s="15"/>
      <c r="I3612" s="15"/>
      <c r="J3612" s="15"/>
      <c r="L3612" s="15"/>
      <c r="M3612" s="15"/>
      <c r="O3612" s="15"/>
    </row>
    <row r="3613" spans="7:15" x14ac:dyDescent="0.2">
      <c r="G3613" s="15"/>
      <c r="H3613" s="15"/>
      <c r="I3613" s="15"/>
      <c r="J3613" s="15"/>
      <c r="L3613" s="15"/>
      <c r="M3613" s="15"/>
      <c r="O3613" s="15"/>
    </row>
    <row r="3614" spans="7:15" x14ac:dyDescent="0.2">
      <c r="G3614" s="15"/>
      <c r="H3614" s="15"/>
      <c r="I3614" s="15"/>
      <c r="J3614" s="15"/>
      <c r="L3614" s="15"/>
      <c r="M3614" s="15"/>
      <c r="O3614" s="15"/>
    </row>
    <row r="3615" spans="7:15" x14ac:dyDescent="0.2">
      <c r="G3615" s="15"/>
      <c r="H3615" s="15"/>
      <c r="I3615" s="15"/>
      <c r="J3615" s="15"/>
      <c r="L3615" s="15"/>
      <c r="M3615" s="15"/>
      <c r="O3615" s="15"/>
    </row>
    <row r="3616" spans="7:15" x14ac:dyDescent="0.2">
      <c r="G3616" s="15"/>
      <c r="H3616" s="15"/>
      <c r="I3616" s="15"/>
      <c r="J3616" s="15"/>
      <c r="L3616" s="15"/>
      <c r="M3616" s="15"/>
      <c r="O3616" s="15"/>
    </row>
    <row r="3617" spans="7:15" x14ac:dyDescent="0.2">
      <c r="G3617" s="15"/>
      <c r="H3617" s="15"/>
      <c r="I3617" s="15"/>
      <c r="J3617" s="15"/>
      <c r="L3617" s="15"/>
      <c r="M3617" s="15"/>
      <c r="O3617" s="15"/>
    </row>
    <row r="3618" spans="7:15" x14ac:dyDescent="0.2">
      <c r="G3618" s="15"/>
      <c r="H3618" s="15"/>
      <c r="I3618" s="15"/>
      <c r="J3618" s="15"/>
      <c r="L3618" s="15"/>
      <c r="M3618" s="15"/>
      <c r="O3618" s="15"/>
    </row>
    <row r="3619" spans="7:15" x14ac:dyDescent="0.2">
      <c r="G3619" s="15"/>
      <c r="H3619" s="15"/>
      <c r="I3619" s="15"/>
      <c r="J3619" s="15"/>
      <c r="L3619" s="15"/>
      <c r="M3619" s="15"/>
      <c r="O3619" s="15"/>
    </row>
    <row r="3620" spans="7:15" x14ac:dyDescent="0.2">
      <c r="G3620" s="15"/>
      <c r="H3620" s="15"/>
      <c r="I3620" s="15"/>
      <c r="J3620" s="15"/>
      <c r="L3620" s="15"/>
      <c r="M3620" s="15"/>
      <c r="O3620" s="15"/>
    </row>
    <row r="3621" spans="7:15" x14ac:dyDescent="0.2">
      <c r="G3621" s="15"/>
      <c r="H3621" s="15"/>
      <c r="I3621" s="15"/>
      <c r="J3621" s="15"/>
      <c r="L3621" s="15"/>
      <c r="M3621" s="15"/>
      <c r="O3621" s="15"/>
    </row>
    <row r="3622" spans="7:15" x14ac:dyDescent="0.2">
      <c r="G3622" s="15"/>
      <c r="H3622" s="15"/>
      <c r="I3622" s="15"/>
      <c r="J3622" s="15"/>
      <c r="L3622" s="15"/>
      <c r="M3622" s="15"/>
      <c r="O3622" s="15"/>
    </row>
    <row r="3623" spans="7:15" x14ac:dyDescent="0.2">
      <c r="G3623" s="15"/>
      <c r="H3623" s="15"/>
      <c r="I3623" s="15"/>
      <c r="J3623" s="15"/>
      <c r="L3623" s="15"/>
      <c r="M3623" s="15"/>
      <c r="O3623" s="15"/>
    </row>
    <row r="3624" spans="7:15" x14ac:dyDescent="0.2">
      <c r="G3624" s="15"/>
      <c r="H3624" s="15"/>
      <c r="I3624" s="15"/>
      <c r="J3624" s="15"/>
      <c r="L3624" s="15"/>
      <c r="M3624" s="15"/>
      <c r="O3624" s="15"/>
    </row>
    <row r="3625" spans="7:15" x14ac:dyDescent="0.2">
      <c r="G3625" s="15"/>
      <c r="H3625" s="15"/>
      <c r="I3625" s="15"/>
      <c r="J3625" s="15"/>
      <c r="L3625" s="15"/>
      <c r="M3625" s="15"/>
      <c r="O3625" s="15"/>
    </row>
    <row r="3626" spans="7:15" x14ac:dyDescent="0.2">
      <c r="G3626" s="15"/>
      <c r="H3626" s="15"/>
      <c r="I3626" s="15"/>
      <c r="J3626" s="15"/>
      <c r="L3626" s="15"/>
      <c r="M3626" s="15"/>
      <c r="O3626" s="15"/>
    </row>
    <row r="3627" spans="7:15" x14ac:dyDescent="0.2">
      <c r="G3627" s="15"/>
      <c r="H3627" s="15"/>
      <c r="I3627" s="15"/>
      <c r="J3627" s="15"/>
      <c r="L3627" s="15"/>
      <c r="M3627" s="15"/>
      <c r="O3627" s="15"/>
    </row>
    <row r="3628" spans="7:15" x14ac:dyDescent="0.2">
      <c r="G3628" s="15"/>
      <c r="H3628" s="15"/>
      <c r="I3628" s="15"/>
      <c r="J3628" s="15"/>
      <c r="L3628" s="15"/>
      <c r="M3628" s="15"/>
      <c r="O3628" s="15"/>
    </row>
    <row r="3629" spans="7:15" x14ac:dyDescent="0.2">
      <c r="G3629" s="15"/>
      <c r="H3629" s="15"/>
      <c r="I3629" s="15"/>
      <c r="J3629" s="15"/>
      <c r="L3629" s="15"/>
      <c r="M3629" s="15"/>
      <c r="O3629" s="15"/>
    </row>
    <row r="3630" spans="7:15" x14ac:dyDescent="0.2">
      <c r="G3630" s="15"/>
      <c r="H3630" s="15"/>
      <c r="I3630" s="15"/>
      <c r="J3630" s="15"/>
      <c r="L3630" s="15"/>
      <c r="M3630" s="15"/>
      <c r="O3630" s="15"/>
    </row>
    <row r="3631" spans="7:15" x14ac:dyDescent="0.2">
      <c r="G3631" s="15"/>
      <c r="H3631" s="15"/>
      <c r="I3631" s="15"/>
      <c r="J3631" s="15"/>
      <c r="L3631" s="15"/>
      <c r="M3631" s="15"/>
      <c r="O3631" s="15"/>
    </row>
    <row r="3632" spans="7:15" x14ac:dyDescent="0.2">
      <c r="G3632" s="15"/>
      <c r="H3632" s="15"/>
      <c r="I3632" s="15"/>
      <c r="J3632" s="15"/>
      <c r="L3632" s="15"/>
      <c r="M3632" s="15"/>
      <c r="O3632" s="15"/>
    </row>
    <row r="3633" spans="7:15" x14ac:dyDescent="0.2">
      <c r="G3633" s="15"/>
      <c r="H3633" s="15"/>
      <c r="I3633" s="15"/>
      <c r="J3633" s="15"/>
      <c r="L3633" s="15"/>
      <c r="M3633" s="15"/>
      <c r="O3633" s="15"/>
    </row>
    <row r="3634" spans="7:15" x14ac:dyDescent="0.2">
      <c r="G3634" s="15"/>
      <c r="H3634" s="15"/>
      <c r="I3634" s="15"/>
      <c r="J3634" s="15"/>
      <c r="L3634" s="15"/>
      <c r="M3634" s="15"/>
      <c r="O3634" s="15"/>
    </row>
    <row r="3635" spans="7:15" x14ac:dyDescent="0.2">
      <c r="G3635" s="15"/>
      <c r="H3635" s="15"/>
      <c r="I3635" s="15"/>
      <c r="J3635" s="15"/>
      <c r="L3635" s="15"/>
      <c r="M3635" s="15"/>
      <c r="O3635" s="15"/>
    </row>
    <row r="3636" spans="7:15" x14ac:dyDescent="0.2">
      <c r="G3636" s="15"/>
      <c r="H3636" s="15"/>
      <c r="I3636" s="15"/>
      <c r="J3636" s="15"/>
      <c r="L3636" s="15"/>
      <c r="M3636" s="15"/>
      <c r="O3636" s="15"/>
    </row>
    <row r="3637" spans="7:15" x14ac:dyDescent="0.2">
      <c r="G3637" s="15"/>
      <c r="H3637" s="15"/>
      <c r="I3637" s="15"/>
      <c r="J3637" s="15"/>
      <c r="L3637" s="15"/>
      <c r="M3637" s="15"/>
      <c r="O3637" s="15"/>
    </row>
    <row r="3638" spans="7:15" x14ac:dyDescent="0.2">
      <c r="G3638" s="15"/>
      <c r="H3638" s="15"/>
      <c r="I3638" s="15"/>
      <c r="J3638" s="15"/>
      <c r="L3638" s="15"/>
      <c r="M3638" s="15"/>
      <c r="O3638" s="15"/>
    </row>
    <row r="3639" spans="7:15" x14ac:dyDescent="0.2">
      <c r="G3639" s="15"/>
      <c r="H3639" s="15"/>
      <c r="I3639" s="15"/>
      <c r="J3639" s="15"/>
      <c r="L3639" s="15"/>
      <c r="M3639" s="15"/>
      <c r="O3639" s="15"/>
    </row>
    <row r="3640" spans="7:15" x14ac:dyDescent="0.2">
      <c r="G3640" s="15"/>
      <c r="H3640" s="15"/>
      <c r="I3640" s="15"/>
      <c r="J3640" s="15"/>
      <c r="L3640" s="15"/>
      <c r="M3640" s="15"/>
      <c r="O3640" s="15"/>
    </row>
    <row r="3641" spans="7:15" x14ac:dyDescent="0.2">
      <c r="G3641" s="15"/>
      <c r="H3641" s="15"/>
      <c r="I3641" s="15"/>
      <c r="J3641" s="15"/>
      <c r="L3641" s="15"/>
      <c r="M3641" s="15"/>
      <c r="O3641" s="15"/>
    </row>
    <row r="3642" spans="7:15" x14ac:dyDescent="0.2">
      <c r="G3642" s="15"/>
      <c r="H3642" s="15"/>
      <c r="I3642" s="15"/>
      <c r="J3642" s="15"/>
      <c r="L3642" s="15"/>
      <c r="M3642" s="15"/>
      <c r="O3642" s="15"/>
    </row>
    <row r="3643" spans="7:15" x14ac:dyDescent="0.2">
      <c r="G3643" s="15"/>
      <c r="H3643" s="15"/>
      <c r="I3643" s="15"/>
      <c r="J3643" s="15"/>
      <c r="L3643" s="15"/>
      <c r="M3643" s="15"/>
      <c r="O3643" s="15"/>
    </row>
    <row r="3644" spans="7:15" x14ac:dyDescent="0.2">
      <c r="G3644" s="15"/>
      <c r="H3644" s="15"/>
      <c r="I3644" s="15"/>
      <c r="J3644" s="15"/>
      <c r="L3644" s="15"/>
      <c r="M3644" s="15"/>
      <c r="O3644" s="15"/>
    </row>
    <row r="3645" spans="7:15" x14ac:dyDescent="0.2">
      <c r="G3645" s="15"/>
      <c r="H3645" s="15"/>
      <c r="I3645" s="15"/>
      <c r="J3645" s="15"/>
      <c r="L3645" s="15"/>
      <c r="M3645" s="15"/>
      <c r="O3645" s="15"/>
    </row>
    <row r="3646" spans="7:15" x14ac:dyDescent="0.2">
      <c r="G3646" s="15"/>
      <c r="H3646" s="15"/>
      <c r="I3646" s="15"/>
      <c r="J3646" s="15"/>
      <c r="L3646" s="15"/>
      <c r="M3646" s="15"/>
      <c r="O3646" s="15"/>
    </row>
    <row r="3647" spans="7:15" x14ac:dyDescent="0.2">
      <c r="G3647" s="15"/>
      <c r="H3647" s="15"/>
      <c r="I3647" s="15"/>
      <c r="J3647" s="15"/>
      <c r="L3647" s="15"/>
      <c r="M3647" s="15"/>
      <c r="O3647" s="15"/>
    </row>
    <row r="3648" spans="7:15" x14ac:dyDescent="0.2">
      <c r="G3648" s="15"/>
      <c r="H3648" s="15"/>
      <c r="I3648" s="15"/>
      <c r="J3648" s="15"/>
      <c r="L3648" s="15"/>
      <c r="M3648" s="15"/>
      <c r="O3648" s="15"/>
    </row>
    <row r="3649" spans="7:15" x14ac:dyDescent="0.2">
      <c r="G3649" s="15"/>
      <c r="H3649" s="15"/>
      <c r="I3649" s="15"/>
      <c r="J3649" s="15"/>
      <c r="L3649" s="15"/>
      <c r="M3649" s="15"/>
      <c r="O3649" s="15"/>
    </row>
    <row r="3650" spans="7:15" x14ac:dyDescent="0.2">
      <c r="G3650" s="15"/>
      <c r="H3650" s="15"/>
      <c r="I3650" s="15"/>
      <c r="J3650" s="15"/>
      <c r="L3650" s="15"/>
      <c r="M3650" s="15"/>
      <c r="O3650" s="15"/>
    </row>
    <row r="3651" spans="7:15" x14ac:dyDescent="0.2">
      <c r="G3651" s="15"/>
      <c r="H3651" s="15"/>
      <c r="I3651" s="15"/>
      <c r="J3651" s="15"/>
      <c r="L3651" s="15"/>
      <c r="M3651" s="15"/>
      <c r="O3651" s="15"/>
    </row>
    <row r="3652" spans="7:15" x14ac:dyDescent="0.2">
      <c r="G3652" s="15"/>
      <c r="H3652" s="15"/>
      <c r="I3652" s="15"/>
      <c r="J3652" s="15"/>
      <c r="L3652" s="15"/>
      <c r="M3652" s="15"/>
      <c r="O3652" s="15"/>
    </row>
    <row r="3653" spans="7:15" x14ac:dyDescent="0.2">
      <c r="G3653" s="15"/>
      <c r="H3653" s="15"/>
      <c r="I3653" s="15"/>
      <c r="J3653" s="15"/>
      <c r="L3653" s="15"/>
      <c r="M3653" s="15"/>
      <c r="O3653" s="15"/>
    </row>
    <row r="3654" spans="7:15" x14ac:dyDescent="0.2">
      <c r="G3654" s="15"/>
      <c r="H3654" s="15"/>
      <c r="I3654" s="15"/>
      <c r="J3654" s="15"/>
      <c r="L3654" s="15"/>
      <c r="M3654" s="15"/>
      <c r="O3654" s="15"/>
    </row>
    <row r="3655" spans="7:15" x14ac:dyDescent="0.2">
      <c r="G3655" s="15"/>
      <c r="H3655" s="15"/>
      <c r="I3655" s="15"/>
      <c r="J3655" s="15"/>
      <c r="L3655" s="15"/>
      <c r="M3655" s="15"/>
      <c r="O3655" s="15"/>
    </row>
    <row r="3656" spans="7:15" x14ac:dyDescent="0.2">
      <c r="G3656" s="15"/>
      <c r="H3656" s="15"/>
      <c r="I3656" s="15"/>
      <c r="J3656" s="15"/>
      <c r="L3656" s="15"/>
      <c r="M3656" s="15"/>
      <c r="O3656" s="15"/>
    </row>
    <row r="3657" spans="7:15" x14ac:dyDescent="0.2">
      <c r="G3657" s="15"/>
      <c r="H3657" s="15"/>
      <c r="I3657" s="15"/>
      <c r="J3657" s="15"/>
      <c r="L3657" s="15"/>
      <c r="M3657" s="15"/>
      <c r="O3657" s="15"/>
    </row>
    <row r="3658" spans="7:15" x14ac:dyDescent="0.2">
      <c r="G3658" s="15"/>
      <c r="H3658" s="15"/>
      <c r="I3658" s="15"/>
      <c r="J3658" s="15"/>
      <c r="L3658" s="15"/>
      <c r="M3658" s="15"/>
      <c r="O3658" s="15"/>
    </row>
    <row r="3659" spans="7:15" x14ac:dyDescent="0.2">
      <c r="G3659" s="15"/>
      <c r="H3659" s="15"/>
      <c r="I3659" s="15"/>
      <c r="J3659" s="15"/>
      <c r="L3659" s="15"/>
      <c r="M3659" s="15"/>
      <c r="O3659" s="15"/>
    </row>
    <row r="3660" spans="7:15" x14ac:dyDescent="0.2">
      <c r="G3660" s="15"/>
      <c r="H3660" s="15"/>
      <c r="I3660" s="15"/>
      <c r="J3660" s="15"/>
      <c r="L3660" s="15"/>
      <c r="M3660" s="15"/>
      <c r="O3660" s="15"/>
    </row>
    <row r="3661" spans="7:15" x14ac:dyDescent="0.2">
      <c r="G3661" s="15"/>
      <c r="H3661" s="15"/>
      <c r="I3661" s="15"/>
      <c r="J3661" s="15"/>
      <c r="L3661" s="15"/>
      <c r="M3661" s="15"/>
      <c r="O3661" s="15"/>
    </row>
    <row r="3662" spans="7:15" x14ac:dyDescent="0.2">
      <c r="G3662" s="15"/>
      <c r="H3662" s="15"/>
      <c r="I3662" s="15"/>
      <c r="J3662" s="15"/>
      <c r="L3662" s="15"/>
      <c r="M3662" s="15"/>
      <c r="O3662" s="15"/>
    </row>
    <row r="3663" spans="7:15" x14ac:dyDescent="0.2">
      <c r="G3663" s="15"/>
      <c r="H3663" s="15"/>
      <c r="I3663" s="15"/>
      <c r="J3663" s="15"/>
      <c r="L3663" s="15"/>
      <c r="M3663" s="15"/>
      <c r="O3663" s="15"/>
    </row>
    <row r="3664" spans="7:15" x14ac:dyDescent="0.2">
      <c r="G3664" s="15"/>
      <c r="H3664" s="15"/>
      <c r="I3664" s="15"/>
      <c r="J3664" s="15"/>
      <c r="L3664" s="15"/>
      <c r="M3664" s="15"/>
      <c r="O3664" s="15"/>
    </row>
    <row r="3665" spans="7:15" x14ac:dyDescent="0.2">
      <c r="G3665" s="15"/>
      <c r="H3665" s="15"/>
      <c r="I3665" s="15"/>
      <c r="J3665" s="15"/>
      <c r="L3665" s="15"/>
      <c r="M3665" s="15"/>
      <c r="O3665" s="15"/>
    </row>
    <row r="3666" spans="7:15" x14ac:dyDescent="0.2">
      <c r="G3666" s="15"/>
      <c r="H3666" s="15"/>
      <c r="I3666" s="15"/>
      <c r="J3666" s="15"/>
      <c r="L3666" s="15"/>
      <c r="M3666" s="15"/>
      <c r="O3666" s="15"/>
    </row>
    <row r="3667" spans="7:15" x14ac:dyDescent="0.2">
      <c r="G3667" s="15"/>
      <c r="H3667" s="15"/>
      <c r="I3667" s="15"/>
      <c r="J3667" s="15"/>
      <c r="L3667" s="15"/>
      <c r="M3667" s="15"/>
      <c r="O3667" s="15"/>
    </row>
    <row r="3668" spans="7:15" x14ac:dyDescent="0.2">
      <c r="G3668" s="15"/>
      <c r="H3668" s="15"/>
      <c r="I3668" s="15"/>
      <c r="J3668" s="15"/>
      <c r="L3668" s="15"/>
      <c r="M3668" s="15"/>
      <c r="O3668" s="15"/>
    </row>
    <row r="3669" spans="7:15" x14ac:dyDescent="0.2">
      <c r="G3669" s="15"/>
      <c r="H3669" s="15"/>
      <c r="I3669" s="15"/>
      <c r="J3669" s="15"/>
      <c r="L3669" s="15"/>
      <c r="M3669" s="15"/>
      <c r="O3669" s="15"/>
    </row>
    <row r="3670" spans="7:15" x14ac:dyDescent="0.2">
      <c r="G3670" s="15"/>
      <c r="H3670" s="15"/>
      <c r="I3670" s="15"/>
      <c r="J3670" s="15"/>
      <c r="L3670" s="15"/>
      <c r="M3670" s="15"/>
      <c r="O3670" s="15"/>
    </row>
    <row r="3671" spans="7:15" x14ac:dyDescent="0.2">
      <c r="G3671" s="15"/>
      <c r="H3671" s="15"/>
      <c r="I3671" s="15"/>
      <c r="J3671" s="15"/>
      <c r="L3671" s="15"/>
      <c r="M3671" s="15"/>
      <c r="O3671" s="15"/>
    </row>
    <row r="3672" spans="7:15" x14ac:dyDescent="0.2">
      <c r="G3672" s="15"/>
      <c r="H3672" s="15"/>
      <c r="I3672" s="15"/>
      <c r="J3672" s="15"/>
      <c r="L3672" s="15"/>
      <c r="M3672" s="15"/>
      <c r="O3672" s="15"/>
    </row>
    <row r="3673" spans="7:15" x14ac:dyDescent="0.2">
      <c r="G3673" s="15"/>
      <c r="H3673" s="15"/>
      <c r="I3673" s="15"/>
      <c r="J3673" s="15"/>
      <c r="L3673" s="15"/>
      <c r="M3673" s="15"/>
      <c r="O3673" s="15"/>
    </row>
    <row r="3674" spans="7:15" x14ac:dyDescent="0.2">
      <c r="G3674" s="15"/>
      <c r="H3674" s="15"/>
      <c r="I3674" s="15"/>
      <c r="J3674" s="15"/>
      <c r="L3674" s="15"/>
      <c r="M3674" s="15"/>
      <c r="O3674" s="15"/>
    </row>
    <row r="3675" spans="7:15" x14ac:dyDescent="0.2">
      <c r="G3675" s="15"/>
      <c r="H3675" s="15"/>
      <c r="I3675" s="15"/>
      <c r="J3675" s="15"/>
      <c r="L3675" s="15"/>
      <c r="M3675" s="15"/>
      <c r="O3675" s="15"/>
    </row>
    <row r="3676" spans="7:15" x14ac:dyDescent="0.2">
      <c r="G3676" s="15"/>
      <c r="H3676" s="15"/>
      <c r="I3676" s="15"/>
      <c r="J3676" s="15"/>
      <c r="L3676" s="15"/>
      <c r="M3676" s="15"/>
      <c r="O3676" s="15"/>
    </row>
    <row r="3677" spans="7:15" x14ac:dyDescent="0.2">
      <c r="G3677" s="15"/>
      <c r="H3677" s="15"/>
      <c r="I3677" s="15"/>
      <c r="J3677" s="15"/>
      <c r="L3677" s="15"/>
      <c r="M3677" s="15"/>
      <c r="O3677" s="15"/>
    </row>
    <row r="3678" spans="7:15" x14ac:dyDescent="0.2">
      <c r="G3678" s="15"/>
      <c r="H3678" s="15"/>
      <c r="I3678" s="15"/>
      <c r="J3678" s="15"/>
      <c r="L3678" s="15"/>
      <c r="M3678" s="15"/>
      <c r="O3678" s="15"/>
    </row>
    <row r="3679" spans="7:15" x14ac:dyDescent="0.2">
      <c r="G3679" s="15"/>
      <c r="H3679" s="15"/>
      <c r="I3679" s="15"/>
      <c r="J3679" s="15"/>
      <c r="L3679" s="15"/>
      <c r="M3679" s="15"/>
      <c r="O3679" s="15"/>
    </row>
    <row r="3680" spans="7:15" x14ac:dyDescent="0.2">
      <c r="G3680" s="15"/>
      <c r="H3680" s="15"/>
      <c r="I3680" s="15"/>
      <c r="J3680" s="15"/>
      <c r="L3680" s="15"/>
      <c r="M3680" s="15"/>
      <c r="O3680" s="15"/>
    </row>
    <row r="3681" spans="7:15" x14ac:dyDescent="0.2">
      <c r="G3681" s="15"/>
      <c r="H3681" s="15"/>
      <c r="I3681" s="15"/>
      <c r="J3681" s="15"/>
      <c r="L3681" s="15"/>
      <c r="M3681" s="15"/>
      <c r="O3681" s="15"/>
    </row>
    <row r="3682" spans="7:15" x14ac:dyDescent="0.2">
      <c r="G3682" s="15"/>
      <c r="H3682" s="15"/>
      <c r="I3682" s="15"/>
      <c r="J3682" s="15"/>
      <c r="L3682" s="15"/>
      <c r="M3682" s="15"/>
      <c r="O3682" s="15"/>
    </row>
    <row r="3683" spans="7:15" x14ac:dyDescent="0.2">
      <c r="G3683" s="15"/>
      <c r="H3683" s="15"/>
      <c r="I3683" s="15"/>
      <c r="J3683" s="15"/>
      <c r="L3683" s="15"/>
      <c r="M3683" s="15"/>
      <c r="O3683" s="15"/>
    </row>
    <row r="3684" spans="7:15" x14ac:dyDescent="0.2">
      <c r="G3684" s="15"/>
      <c r="H3684" s="15"/>
      <c r="I3684" s="15"/>
      <c r="J3684" s="15"/>
      <c r="L3684" s="15"/>
      <c r="M3684" s="15"/>
      <c r="O3684" s="15"/>
    </row>
    <row r="3685" spans="7:15" x14ac:dyDescent="0.2">
      <c r="G3685" s="15"/>
      <c r="H3685" s="15"/>
      <c r="I3685" s="15"/>
      <c r="J3685" s="15"/>
      <c r="L3685" s="15"/>
      <c r="M3685" s="15"/>
      <c r="O3685" s="15"/>
    </row>
    <row r="3686" spans="7:15" x14ac:dyDescent="0.2">
      <c r="G3686" s="15"/>
      <c r="H3686" s="15"/>
      <c r="I3686" s="15"/>
      <c r="J3686" s="15"/>
      <c r="L3686" s="15"/>
      <c r="M3686" s="15"/>
      <c r="O3686" s="15"/>
    </row>
    <row r="3687" spans="7:15" x14ac:dyDescent="0.2">
      <c r="G3687" s="15"/>
      <c r="H3687" s="15"/>
      <c r="I3687" s="15"/>
      <c r="J3687" s="15"/>
      <c r="L3687" s="15"/>
      <c r="M3687" s="15"/>
      <c r="O3687" s="15"/>
    </row>
    <row r="3688" spans="7:15" x14ac:dyDescent="0.2">
      <c r="G3688" s="15"/>
      <c r="H3688" s="15"/>
      <c r="I3688" s="15"/>
      <c r="J3688" s="15"/>
      <c r="L3688" s="15"/>
      <c r="M3688" s="15"/>
      <c r="O3688" s="15"/>
    </row>
    <row r="3689" spans="7:15" x14ac:dyDescent="0.2">
      <c r="G3689" s="15"/>
      <c r="H3689" s="15"/>
      <c r="I3689" s="15"/>
      <c r="J3689" s="15"/>
      <c r="L3689" s="15"/>
      <c r="M3689" s="15"/>
      <c r="O3689" s="15"/>
    </row>
    <row r="3690" spans="7:15" x14ac:dyDescent="0.2">
      <c r="G3690" s="15"/>
      <c r="H3690" s="15"/>
      <c r="I3690" s="15"/>
      <c r="J3690" s="15"/>
      <c r="L3690" s="15"/>
      <c r="M3690" s="15"/>
      <c r="O3690" s="15"/>
    </row>
    <row r="3691" spans="7:15" x14ac:dyDescent="0.2">
      <c r="G3691" s="15"/>
      <c r="H3691" s="15"/>
      <c r="I3691" s="15"/>
      <c r="J3691" s="15"/>
      <c r="L3691" s="15"/>
      <c r="M3691" s="15"/>
      <c r="O3691" s="15"/>
    </row>
    <row r="3692" spans="7:15" x14ac:dyDescent="0.2">
      <c r="G3692" s="15"/>
      <c r="H3692" s="15"/>
      <c r="I3692" s="15"/>
      <c r="J3692" s="15"/>
      <c r="L3692" s="15"/>
      <c r="M3692" s="15"/>
      <c r="O3692" s="15"/>
    </row>
    <row r="3693" spans="7:15" x14ac:dyDescent="0.2">
      <c r="G3693" s="15"/>
      <c r="H3693" s="15"/>
      <c r="I3693" s="15"/>
      <c r="J3693" s="15"/>
      <c r="L3693" s="15"/>
      <c r="M3693" s="15"/>
      <c r="O3693" s="15"/>
    </row>
    <row r="3694" spans="7:15" x14ac:dyDescent="0.2">
      <c r="G3694" s="15"/>
      <c r="H3694" s="15"/>
      <c r="I3694" s="15"/>
      <c r="J3694" s="15"/>
      <c r="L3694" s="15"/>
      <c r="M3694" s="15"/>
      <c r="O3694" s="15"/>
    </row>
    <row r="3695" spans="7:15" x14ac:dyDescent="0.2">
      <c r="G3695" s="15"/>
      <c r="H3695" s="15"/>
      <c r="I3695" s="15"/>
      <c r="J3695" s="15"/>
      <c r="L3695" s="15"/>
      <c r="M3695" s="15"/>
      <c r="O3695" s="15"/>
    </row>
    <row r="3696" spans="7:15" x14ac:dyDescent="0.2">
      <c r="G3696" s="15"/>
      <c r="H3696" s="15"/>
      <c r="I3696" s="15"/>
      <c r="J3696" s="15"/>
      <c r="L3696" s="15"/>
      <c r="M3696" s="15"/>
      <c r="O3696" s="15"/>
    </row>
    <row r="3697" spans="7:15" x14ac:dyDescent="0.2">
      <c r="G3697" s="15"/>
      <c r="H3697" s="15"/>
      <c r="I3697" s="15"/>
      <c r="J3697" s="15"/>
      <c r="L3697" s="15"/>
      <c r="M3697" s="15"/>
      <c r="O3697" s="15"/>
    </row>
    <row r="3698" spans="7:15" x14ac:dyDescent="0.2">
      <c r="G3698" s="15"/>
      <c r="H3698" s="15"/>
      <c r="I3698" s="15"/>
      <c r="J3698" s="15"/>
      <c r="L3698" s="15"/>
      <c r="M3698" s="15"/>
      <c r="O3698" s="15"/>
    </row>
    <row r="3699" spans="7:15" x14ac:dyDescent="0.2">
      <c r="G3699" s="15"/>
      <c r="H3699" s="15"/>
      <c r="I3699" s="15"/>
      <c r="J3699" s="15"/>
      <c r="L3699" s="15"/>
      <c r="M3699" s="15"/>
      <c r="O3699" s="15"/>
    </row>
    <row r="3700" spans="7:15" x14ac:dyDescent="0.2">
      <c r="G3700" s="15"/>
      <c r="H3700" s="15"/>
      <c r="I3700" s="15"/>
      <c r="J3700" s="15"/>
      <c r="L3700" s="15"/>
      <c r="M3700" s="15"/>
      <c r="O3700" s="15"/>
    </row>
    <row r="3701" spans="7:15" x14ac:dyDescent="0.2">
      <c r="G3701" s="15"/>
      <c r="H3701" s="15"/>
      <c r="I3701" s="15"/>
      <c r="J3701" s="15"/>
      <c r="L3701" s="15"/>
      <c r="M3701" s="15"/>
      <c r="O3701" s="15"/>
    </row>
    <row r="3702" spans="7:15" x14ac:dyDescent="0.2">
      <c r="G3702" s="15"/>
      <c r="H3702" s="15"/>
      <c r="I3702" s="15"/>
      <c r="J3702" s="15"/>
      <c r="L3702" s="15"/>
      <c r="M3702" s="15"/>
      <c r="O3702" s="15"/>
    </row>
    <row r="3703" spans="7:15" x14ac:dyDescent="0.2">
      <c r="G3703" s="15"/>
      <c r="H3703" s="15"/>
      <c r="I3703" s="15"/>
      <c r="J3703" s="15"/>
      <c r="L3703" s="15"/>
      <c r="M3703" s="15"/>
      <c r="O3703" s="15"/>
    </row>
    <row r="3704" spans="7:15" x14ac:dyDescent="0.2">
      <c r="G3704" s="15"/>
      <c r="H3704" s="15"/>
      <c r="I3704" s="15"/>
      <c r="J3704" s="15"/>
      <c r="L3704" s="15"/>
      <c r="M3704" s="15"/>
      <c r="O3704" s="15"/>
    </row>
    <row r="3705" spans="7:15" x14ac:dyDescent="0.2">
      <c r="G3705" s="15"/>
      <c r="H3705" s="15"/>
      <c r="I3705" s="15"/>
      <c r="J3705" s="15"/>
      <c r="L3705" s="15"/>
      <c r="M3705" s="15"/>
      <c r="O3705" s="15"/>
    </row>
    <row r="3706" spans="7:15" x14ac:dyDescent="0.2">
      <c r="G3706" s="15"/>
      <c r="H3706" s="15"/>
      <c r="I3706" s="15"/>
      <c r="J3706" s="15"/>
      <c r="L3706" s="15"/>
      <c r="M3706" s="15"/>
      <c r="O3706" s="15"/>
    </row>
    <row r="3707" spans="7:15" x14ac:dyDescent="0.2">
      <c r="G3707" s="15"/>
      <c r="H3707" s="15"/>
      <c r="I3707" s="15"/>
      <c r="J3707" s="15"/>
      <c r="L3707" s="15"/>
      <c r="M3707" s="15"/>
      <c r="O3707" s="15"/>
    </row>
    <row r="3708" spans="7:15" x14ac:dyDescent="0.2">
      <c r="G3708" s="15"/>
      <c r="H3708" s="15"/>
      <c r="I3708" s="15"/>
      <c r="J3708" s="15"/>
      <c r="L3708" s="15"/>
      <c r="M3708" s="15"/>
      <c r="O3708" s="15"/>
    </row>
    <row r="3709" spans="7:15" x14ac:dyDescent="0.2">
      <c r="G3709" s="15"/>
      <c r="H3709" s="15"/>
      <c r="I3709" s="15"/>
      <c r="J3709" s="15"/>
      <c r="L3709" s="15"/>
      <c r="M3709" s="15"/>
      <c r="O3709" s="15"/>
    </row>
    <row r="3710" spans="7:15" x14ac:dyDescent="0.2">
      <c r="G3710" s="15"/>
      <c r="H3710" s="15"/>
      <c r="I3710" s="15"/>
      <c r="J3710" s="15"/>
      <c r="L3710" s="15"/>
      <c r="M3710" s="15"/>
      <c r="O3710" s="15"/>
    </row>
    <row r="3711" spans="7:15" x14ac:dyDescent="0.2">
      <c r="G3711" s="15"/>
      <c r="H3711" s="15"/>
      <c r="I3711" s="15"/>
      <c r="J3711" s="15"/>
      <c r="L3711" s="15"/>
      <c r="M3711" s="15"/>
      <c r="O3711" s="15"/>
    </row>
    <row r="3712" spans="7:15" x14ac:dyDescent="0.2">
      <c r="G3712" s="15"/>
      <c r="H3712" s="15"/>
      <c r="I3712" s="15"/>
      <c r="J3712" s="15"/>
      <c r="L3712" s="15"/>
      <c r="M3712" s="15"/>
      <c r="O3712" s="15"/>
    </row>
    <row r="3713" spans="7:15" x14ac:dyDescent="0.2">
      <c r="G3713" s="15"/>
      <c r="H3713" s="15"/>
      <c r="I3713" s="15"/>
      <c r="J3713" s="15"/>
      <c r="L3713" s="15"/>
      <c r="M3713" s="15"/>
      <c r="O3713" s="15"/>
    </row>
    <row r="3714" spans="7:15" x14ac:dyDescent="0.2">
      <c r="G3714" s="15"/>
      <c r="H3714" s="15"/>
      <c r="I3714" s="15"/>
      <c r="J3714" s="15"/>
      <c r="L3714" s="15"/>
      <c r="M3714" s="15"/>
      <c r="O3714" s="15"/>
    </row>
    <row r="3715" spans="7:15" x14ac:dyDescent="0.2">
      <c r="G3715" s="15"/>
      <c r="H3715" s="15"/>
      <c r="I3715" s="15"/>
      <c r="J3715" s="15"/>
      <c r="L3715" s="15"/>
      <c r="M3715" s="15"/>
      <c r="O3715" s="15"/>
    </row>
    <row r="3716" spans="7:15" x14ac:dyDescent="0.2">
      <c r="G3716" s="15"/>
      <c r="H3716" s="15"/>
      <c r="I3716" s="15"/>
      <c r="J3716" s="15"/>
      <c r="L3716" s="15"/>
      <c r="M3716" s="15"/>
      <c r="O3716" s="15"/>
    </row>
    <row r="3717" spans="7:15" x14ac:dyDescent="0.2">
      <c r="G3717" s="15"/>
      <c r="H3717" s="15"/>
      <c r="I3717" s="15"/>
      <c r="J3717" s="15"/>
      <c r="L3717" s="15"/>
      <c r="M3717" s="15"/>
      <c r="O3717" s="15"/>
    </row>
    <row r="3718" spans="7:15" x14ac:dyDescent="0.2">
      <c r="G3718" s="15"/>
      <c r="H3718" s="15"/>
      <c r="I3718" s="15"/>
      <c r="J3718" s="15"/>
      <c r="L3718" s="15"/>
      <c r="M3718" s="15"/>
      <c r="O3718" s="15"/>
    </row>
    <row r="3719" spans="7:15" x14ac:dyDescent="0.2">
      <c r="G3719" s="15"/>
      <c r="H3719" s="15"/>
      <c r="I3719" s="15"/>
      <c r="J3719" s="15"/>
      <c r="L3719" s="15"/>
      <c r="M3719" s="15"/>
      <c r="O3719" s="15"/>
    </row>
    <row r="3720" spans="7:15" x14ac:dyDescent="0.2">
      <c r="G3720" s="15"/>
      <c r="H3720" s="15"/>
      <c r="I3720" s="15"/>
      <c r="J3720" s="15"/>
      <c r="L3720" s="15"/>
      <c r="M3720" s="15"/>
      <c r="O3720" s="15"/>
    </row>
    <row r="3721" spans="7:15" x14ac:dyDescent="0.2">
      <c r="G3721" s="15"/>
      <c r="H3721" s="15"/>
      <c r="I3721" s="15"/>
      <c r="J3721" s="15"/>
      <c r="L3721" s="15"/>
      <c r="M3721" s="15"/>
      <c r="O3721" s="15"/>
    </row>
    <row r="3722" spans="7:15" x14ac:dyDescent="0.2">
      <c r="G3722" s="15"/>
      <c r="H3722" s="15"/>
      <c r="I3722" s="15"/>
      <c r="J3722" s="15"/>
      <c r="L3722" s="15"/>
      <c r="M3722" s="15"/>
      <c r="O3722" s="15"/>
    </row>
    <row r="3723" spans="7:15" x14ac:dyDescent="0.2">
      <c r="G3723" s="15"/>
      <c r="H3723" s="15"/>
      <c r="I3723" s="15"/>
      <c r="J3723" s="15"/>
      <c r="L3723" s="15"/>
      <c r="M3723" s="15"/>
      <c r="O3723" s="15"/>
    </row>
    <row r="3724" spans="7:15" x14ac:dyDescent="0.2">
      <c r="G3724" s="15"/>
      <c r="H3724" s="15"/>
      <c r="I3724" s="15"/>
      <c r="J3724" s="15"/>
      <c r="L3724" s="15"/>
      <c r="M3724" s="15"/>
      <c r="O3724" s="15"/>
    </row>
    <row r="3725" spans="7:15" x14ac:dyDescent="0.2">
      <c r="G3725" s="15"/>
      <c r="H3725" s="15"/>
      <c r="I3725" s="15"/>
      <c r="J3725" s="15"/>
      <c r="L3725" s="15"/>
      <c r="M3725" s="15"/>
      <c r="O3725" s="15"/>
    </row>
    <row r="3726" spans="7:15" x14ac:dyDescent="0.2">
      <c r="G3726" s="15"/>
      <c r="H3726" s="15"/>
      <c r="I3726" s="15"/>
      <c r="J3726" s="15"/>
      <c r="L3726" s="15"/>
      <c r="M3726" s="15"/>
      <c r="O3726" s="15"/>
    </row>
    <row r="3727" spans="7:15" x14ac:dyDescent="0.2">
      <c r="G3727" s="15"/>
      <c r="H3727" s="15"/>
      <c r="I3727" s="15"/>
      <c r="J3727" s="15"/>
      <c r="L3727" s="15"/>
      <c r="M3727" s="15"/>
      <c r="O3727" s="15"/>
    </row>
    <row r="3728" spans="7:15" x14ac:dyDescent="0.2">
      <c r="G3728" s="15"/>
      <c r="H3728" s="15"/>
      <c r="I3728" s="15"/>
      <c r="J3728" s="15"/>
      <c r="L3728" s="15"/>
      <c r="M3728" s="15"/>
      <c r="O3728" s="15"/>
    </row>
    <row r="3729" spans="7:15" x14ac:dyDescent="0.2">
      <c r="G3729" s="15"/>
      <c r="H3729" s="15"/>
      <c r="I3729" s="15"/>
      <c r="J3729" s="15"/>
      <c r="L3729" s="15"/>
      <c r="M3729" s="15"/>
      <c r="O3729" s="15"/>
    </row>
    <row r="3730" spans="7:15" x14ac:dyDescent="0.2">
      <c r="G3730" s="15"/>
      <c r="H3730" s="15"/>
      <c r="I3730" s="15"/>
      <c r="J3730" s="15"/>
      <c r="L3730" s="15"/>
      <c r="M3730" s="15"/>
      <c r="O3730" s="15"/>
    </row>
    <row r="3731" spans="7:15" x14ac:dyDescent="0.2">
      <c r="G3731" s="15"/>
      <c r="H3731" s="15"/>
      <c r="I3731" s="15"/>
      <c r="J3731" s="15"/>
      <c r="L3731" s="15"/>
      <c r="M3731" s="15"/>
      <c r="O3731" s="15"/>
    </row>
    <row r="3732" spans="7:15" x14ac:dyDescent="0.2">
      <c r="G3732" s="15"/>
      <c r="H3732" s="15"/>
      <c r="I3732" s="15"/>
      <c r="J3732" s="15"/>
      <c r="L3732" s="15"/>
      <c r="M3732" s="15"/>
      <c r="O3732" s="15"/>
    </row>
    <row r="3733" spans="7:15" x14ac:dyDescent="0.2">
      <c r="G3733" s="15"/>
      <c r="H3733" s="15"/>
      <c r="I3733" s="15"/>
      <c r="J3733" s="15"/>
      <c r="L3733" s="15"/>
      <c r="M3733" s="15"/>
      <c r="O3733" s="15"/>
    </row>
    <row r="3734" spans="7:15" x14ac:dyDescent="0.2">
      <c r="G3734" s="15"/>
      <c r="H3734" s="15"/>
      <c r="I3734" s="15"/>
      <c r="J3734" s="15"/>
      <c r="L3734" s="15"/>
      <c r="M3734" s="15"/>
      <c r="O3734" s="15"/>
    </row>
    <row r="3735" spans="7:15" x14ac:dyDescent="0.2">
      <c r="G3735" s="15"/>
      <c r="H3735" s="15"/>
      <c r="I3735" s="15"/>
      <c r="J3735" s="15"/>
      <c r="L3735" s="15"/>
      <c r="M3735" s="15"/>
      <c r="O3735" s="15"/>
    </row>
    <row r="3736" spans="7:15" x14ac:dyDescent="0.2">
      <c r="G3736" s="15"/>
      <c r="H3736" s="15"/>
      <c r="I3736" s="15"/>
      <c r="J3736" s="15"/>
      <c r="L3736" s="15"/>
      <c r="M3736" s="15"/>
      <c r="O3736" s="15"/>
    </row>
    <row r="3737" spans="7:15" x14ac:dyDescent="0.2">
      <c r="G3737" s="15"/>
      <c r="H3737" s="15"/>
      <c r="I3737" s="15"/>
      <c r="J3737" s="15"/>
      <c r="L3737" s="15"/>
      <c r="M3737" s="15"/>
      <c r="O3737" s="15"/>
    </row>
    <row r="3738" spans="7:15" x14ac:dyDescent="0.2">
      <c r="G3738" s="15"/>
      <c r="H3738" s="15"/>
      <c r="I3738" s="15"/>
      <c r="J3738" s="15"/>
      <c r="L3738" s="15"/>
      <c r="M3738" s="15"/>
      <c r="O3738" s="15"/>
    </row>
    <row r="3739" spans="7:15" x14ac:dyDescent="0.2">
      <c r="G3739" s="15"/>
      <c r="H3739" s="15"/>
      <c r="I3739" s="15"/>
      <c r="J3739" s="15"/>
      <c r="L3739" s="15"/>
      <c r="M3739" s="15"/>
      <c r="O3739" s="15"/>
    </row>
    <row r="3740" spans="7:15" x14ac:dyDescent="0.2">
      <c r="G3740" s="15"/>
      <c r="H3740" s="15"/>
      <c r="I3740" s="15"/>
      <c r="J3740" s="15"/>
      <c r="L3740" s="15"/>
      <c r="M3740" s="15"/>
      <c r="O3740" s="15"/>
    </row>
    <row r="3741" spans="7:15" x14ac:dyDescent="0.2">
      <c r="G3741" s="15"/>
      <c r="H3741" s="15"/>
      <c r="I3741" s="15"/>
      <c r="J3741" s="15"/>
      <c r="L3741" s="15"/>
      <c r="M3741" s="15"/>
      <c r="O3741" s="15"/>
    </row>
    <row r="3742" spans="7:15" x14ac:dyDescent="0.2">
      <c r="G3742" s="15"/>
      <c r="H3742" s="15"/>
      <c r="I3742" s="15"/>
      <c r="J3742" s="15"/>
      <c r="L3742" s="15"/>
      <c r="M3742" s="15"/>
      <c r="O3742" s="15"/>
    </row>
    <row r="3743" spans="7:15" x14ac:dyDescent="0.2">
      <c r="G3743" s="15"/>
      <c r="H3743" s="15"/>
      <c r="I3743" s="15"/>
      <c r="J3743" s="15"/>
      <c r="L3743" s="15"/>
      <c r="M3743" s="15"/>
      <c r="O3743" s="15"/>
    </row>
    <row r="3744" spans="7:15" x14ac:dyDescent="0.2">
      <c r="G3744" s="15"/>
      <c r="H3744" s="15"/>
      <c r="I3744" s="15"/>
      <c r="J3744" s="15"/>
      <c r="L3744" s="15"/>
      <c r="M3744" s="15"/>
      <c r="O3744" s="15"/>
    </row>
    <row r="3745" spans="7:15" x14ac:dyDescent="0.2">
      <c r="G3745" s="15"/>
      <c r="H3745" s="15"/>
      <c r="I3745" s="15"/>
      <c r="J3745" s="15"/>
      <c r="L3745" s="15"/>
      <c r="M3745" s="15"/>
      <c r="O3745" s="15"/>
    </row>
    <row r="3746" spans="7:15" x14ac:dyDescent="0.2">
      <c r="G3746" s="15"/>
      <c r="H3746" s="15"/>
      <c r="I3746" s="15"/>
      <c r="J3746" s="15"/>
      <c r="L3746" s="15"/>
      <c r="M3746" s="15"/>
      <c r="O3746" s="15"/>
    </row>
    <row r="3747" spans="7:15" x14ac:dyDescent="0.2">
      <c r="G3747" s="15"/>
      <c r="H3747" s="15"/>
      <c r="I3747" s="15"/>
      <c r="J3747" s="15"/>
      <c r="L3747" s="15"/>
      <c r="M3747" s="15"/>
      <c r="O3747" s="15"/>
    </row>
    <row r="3748" spans="7:15" x14ac:dyDescent="0.2">
      <c r="G3748" s="15"/>
      <c r="H3748" s="15"/>
      <c r="I3748" s="15"/>
      <c r="J3748" s="15"/>
      <c r="L3748" s="15"/>
      <c r="M3748" s="15"/>
      <c r="O3748" s="15"/>
    </row>
    <row r="3749" spans="7:15" x14ac:dyDescent="0.2">
      <c r="G3749" s="15"/>
      <c r="H3749" s="15"/>
      <c r="I3749" s="15"/>
      <c r="J3749" s="15"/>
      <c r="L3749" s="15"/>
      <c r="M3749" s="15"/>
      <c r="O3749" s="15"/>
    </row>
    <row r="3750" spans="7:15" x14ac:dyDescent="0.2">
      <c r="G3750" s="15"/>
      <c r="H3750" s="15"/>
      <c r="I3750" s="15"/>
      <c r="J3750" s="15"/>
      <c r="L3750" s="15"/>
      <c r="M3750" s="15"/>
      <c r="O3750" s="15"/>
    </row>
    <row r="3751" spans="7:15" x14ac:dyDescent="0.2">
      <c r="G3751" s="15"/>
      <c r="H3751" s="15"/>
      <c r="I3751" s="15"/>
      <c r="J3751" s="15"/>
      <c r="L3751" s="15"/>
      <c r="M3751" s="15"/>
      <c r="O3751" s="15"/>
    </row>
    <row r="3752" spans="7:15" x14ac:dyDescent="0.2">
      <c r="G3752" s="15"/>
      <c r="H3752" s="15"/>
      <c r="I3752" s="15"/>
      <c r="J3752" s="15"/>
      <c r="L3752" s="15"/>
      <c r="M3752" s="15"/>
      <c r="O3752" s="15"/>
    </row>
    <row r="3753" spans="7:15" x14ac:dyDescent="0.2">
      <c r="G3753" s="15"/>
      <c r="H3753" s="15"/>
      <c r="I3753" s="15"/>
      <c r="J3753" s="15"/>
      <c r="L3753" s="15"/>
      <c r="M3753" s="15"/>
      <c r="O3753" s="15"/>
    </row>
    <row r="3754" spans="7:15" x14ac:dyDescent="0.2">
      <c r="G3754" s="15"/>
      <c r="H3754" s="15"/>
      <c r="I3754" s="15"/>
      <c r="J3754" s="15"/>
      <c r="L3754" s="15"/>
      <c r="M3754" s="15"/>
      <c r="O3754" s="15"/>
    </row>
    <row r="3755" spans="7:15" x14ac:dyDescent="0.2">
      <c r="G3755" s="15"/>
      <c r="H3755" s="15"/>
      <c r="I3755" s="15"/>
      <c r="J3755" s="15"/>
      <c r="L3755" s="15"/>
      <c r="M3755" s="15"/>
      <c r="O3755" s="15"/>
    </row>
    <row r="3756" spans="7:15" x14ac:dyDescent="0.2">
      <c r="G3756" s="15"/>
      <c r="H3756" s="15"/>
      <c r="I3756" s="15"/>
      <c r="J3756" s="15"/>
      <c r="L3756" s="15"/>
      <c r="M3756" s="15"/>
      <c r="O3756" s="15"/>
    </row>
    <row r="3757" spans="7:15" x14ac:dyDescent="0.2">
      <c r="G3757" s="15"/>
      <c r="H3757" s="15"/>
      <c r="I3757" s="15"/>
      <c r="J3757" s="15"/>
      <c r="L3757" s="15"/>
      <c r="M3757" s="15"/>
      <c r="O3757" s="15"/>
    </row>
    <row r="3758" spans="7:15" x14ac:dyDescent="0.2">
      <c r="G3758" s="15"/>
      <c r="H3758" s="15"/>
      <c r="I3758" s="15"/>
      <c r="J3758" s="15"/>
      <c r="L3758" s="15"/>
      <c r="M3758" s="15"/>
      <c r="O3758" s="15"/>
    </row>
    <row r="3759" spans="7:15" x14ac:dyDescent="0.2">
      <c r="G3759" s="15"/>
      <c r="H3759" s="15"/>
      <c r="I3759" s="15"/>
      <c r="J3759" s="15"/>
      <c r="L3759" s="15"/>
      <c r="M3759" s="15"/>
      <c r="O3759" s="15"/>
    </row>
    <row r="3760" spans="7:15" x14ac:dyDescent="0.2">
      <c r="G3760" s="15"/>
      <c r="H3760" s="15"/>
      <c r="I3760" s="15"/>
      <c r="J3760" s="15"/>
      <c r="L3760" s="15"/>
      <c r="M3760" s="15"/>
      <c r="O3760" s="15"/>
    </row>
    <row r="3761" spans="7:15" x14ac:dyDescent="0.2">
      <c r="G3761" s="15"/>
      <c r="H3761" s="15"/>
      <c r="I3761" s="15"/>
      <c r="J3761" s="15"/>
      <c r="L3761" s="15"/>
      <c r="M3761" s="15"/>
      <c r="O3761" s="15"/>
    </row>
    <row r="3762" spans="7:15" x14ac:dyDescent="0.2">
      <c r="G3762" s="15"/>
      <c r="H3762" s="15"/>
      <c r="I3762" s="15"/>
      <c r="J3762" s="15"/>
      <c r="L3762" s="15"/>
      <c r="M3762" s="15"/>
      <c r="O3762" s="15"/>
    </row>
    <row r="3763" spans="7:15" x14ac:dyDescent="0.2">
      <c r="G3763" s="15"/>
      <c r="H3763" s="15"/>
      <c r="I3763" s="15"/>
      <c r="J3763" s="15"/>
      <c r="L3763" s="15"/>
      <c r="M3763" s="15"/>
      <c r="O3763" s="15"/>
    </row>
    <row r="3764" spans="7:15" x14ac:dyDescent="0.2">
      <c r="G3764" s="15"/>
      <c r="H3764" s="15"/>
      <c r="I3764" s="15"/>
      <c r="J3764" s="15"/>
      <c r="L3764" s="15"/>
      <c r="M3764" s="15"/>
      <c r="O3764" s="15"/>
    </row>
    <row r="3765" spans="7:15" x14ac:dyDescent="0.2">
      <c r="G3765" s="15"/>
      <c r="H3765" s="15"/>
      <c r="I3765" s="15"/>
      <c r="J3765" s="15"/>
      <c r="L3765" s="15"/>
      <c r="M3765" s="15"/>
      <c r="O3765" s="15"/>
    </row>
    <row r="3766" spans="7:15" x14ac:dyDescent="0.2">
      <c r="G3766" s="15"/>
      <c r="H3766" s="15"/>
      <c r="I3766" s="15"/>
      <c r="J3766" s="15"/>
      <c r="L3766" s="15"/>
      <c r="M3766" s="15"/>
      <c r="O3766" s="15"/>
    </row>
    <row r="3767" spans="7:15" x14ac:dyDescent="0.2">
      <c r="G3767" s="15"/>
      <c r="H3767" s="15"/>
      <c r="I3767" s="15"/>
      <c r="J3767" s="15"/>
      <c r="L3767" s="15"/>
      <c r="M3767" s="15"/>
      <c r="O3767" s="15"/>
    </row>
    <row r="3768" spans="7:15" x14ac:dyDescent="0.2">
      <c r="G3768" s="15"/>
      <c r="H3768" s="15"/>
      <c r="I3768" s="15"/>
      <c r="J3768" s="15"/>
      <c r="L3768" s="15"/>
      <c r="M3768" s="15"/>
      <c r="O3768" s="15"/>
    </row>
    <row r="3769" spans="7:15" x14ac:dyDescent="0.2">
      <c r="G3769" s="15"/>
      <c r="H3769" s="15"/>
      <c r="I3769" s="15"/>
      <c r="J3769" s="15"/>
      <c r="L3769" s="15"/>
      <c r="M3769" s="15"/>
      <c r="O3769" s="15"/>
    </row>
    <row r="3770" spans="7:15" x14ac:dyDescent="0.2">
      <c r="G3770" s="15"/>
      <c r="H3770" s="15"/>
      <c r="I3770" s="15"/>
      <c r="J3770" s="15"/>
      <c r="L3770" s="15"/>
      <c r="M3770" s="15"/>
      <c r="O3770" s="15"/>
    </row>
    <row r="3771" spans="7:15" x14ac:dyDescent="0.2">
      <c r="G3771" s="15"/>
      <c r="H3771" s="15"/>
      <c r="I3771" s="15"/>
      <c r="J3771" s="15"/>
      <c r="L3771" s="15"/>
      <c r="M3771" s="15"/>
      <c r="O3771" s="15"/>
    </row>
    <row r="3772" spans="7:15" x14ac:dyDescent="0.2">
      <c r="G3772" s="15"/>
      <c r="H3772" s="15"/>
      <c r="I3772" s="15"/>
      <c r="J3772" s="15"/>
      <c r="L3772" s="15"/>
      <c r="M3772" s="15"/>
      <c r="O3772" s="15"/>
    </row>
    <row r="3773" spans="7:15" x14ac:dyDescent="0.2">
      <c r="G3773" s="15"/>
      <c r="H3773" s="15"/>
      <c r="I3773" s="15"/>
      <c r="J3773" s="15"/>
      <c r="L3773" s="15"/>
      <c r="M3773" s="15"/>
      <c r="O3773" s="15"/>
    </row>
    <row r="3774" spans="7:15" x14ac:dyDescent="0.2">
      <c r="G3774" s="15"/>
      <c r="H3774" s="15"/>
      <c r="I3774" s="15"/>
      <c r="J3774" s="15"/>
      <c r="L3774" s="15"/>
      <c r="M3774" s="15"/>
      <c r="O3774" s="15"/>
    </row>
    <row r="3775" spans="7:15" x14ac:dyDescent="0.2">
      <c r="G3775" s="15"/>
      <c r="H3775" s="15"/>
      <c r="I3775" s="15"/>
      <c r="J3775" s="15"/>
      <c r="L3775" s="15"/>
      <c r="M3775" s="15"/>
      <c r="O3775" s="15"/>
    </row>
    <row r="3776" spans="7:15" x14ac:dyDescent="0.2">
      <c r="G3776" s="15"/>
      <c r="H3776" s="15"/>
      <c r="I3776" s="15"/>
      <c r="J3776" s="15"/>
      <c r="L3776" s="15"/>
      <c r="M3776" s="15"/>
      <c r="O3776" s="15"/>
    </row>
    <row r="3777" spans="7:15" x14ac:dyDescent="0.2">
      <c r="G3777" s="15"/>
      <c r="H3777" s="15"/>
      <c r="I3777" s="15"/>
      <c r="J3777" s="15"/>
      <c r="L3777" s="15"/>
      <c r="M3777" s="15"/>
      <c r="O3777" s="15"/>
    </row>
    <row r="3778" spans="7:15" x14ac:dyDescent="0.2">
      <c r="G3778" s="15"/>
      <c r="H3778" s="15"/>
      <c r="I3778" s="15"/>
      <c r="J3778" s="15"/>
      <c r="L3778" s="15"/>
      <c r="M3778" s="15"/>
      <c r="O3778" s="15"/>
    </row>
    <row r="3779" spans="7:15" x14ac:dyDescent="0.2">
      <c r="G3779" s="15"/>
      <c r="H3779" s="15"/>
      <c r="I3779" s="15"/>
      <c r="J3779" s="15"/>
      <c r="L3779" s="15"/>
      <c r="M3779" s="15"/>
      <c r="O3779" s="15"/>
    </row>
    <row r="3780" spans="7:15" x14ac:dyDescent="0.2">
      <c r="G3780" s="15"/>
      <c r="H3780" s="15"/>
      <c r="I3780" s="15"/>
      <c r="J3780" s="15"/>
      <c r="L3780" s="15"/>
      <c r="M3780" s="15"/>
      <c r="O3780" s="15"/>
    </row>
    <row r="3781" spans="7:15" x14ac:dyDescent="0.2">
      <c r="G3781" s="15"/>
      <c r="H3781" s="15"/>
      <c r="I3781" s="15"/>
      <c r="J3781" s="15"/>
      <c r="L3781" s="15"/>
      <c r="M3781" s="15"/>
      <c r="O3781" s="15"/>
    </row>
    <row r="3782" spans="7:15" x14ac:dyDescent="0.2">
      <c r="G3782" s="15"/>
      <c r="H3782" s="15"/>
      <c r="I3782" s="15"/>
      <c r="J3782" s="15"/>
      <c r="L3782" s="15"/>
      <c r="M3782" s="15"/>
      <c r="O3782" s="15"/>
    </row>
    <row r="3783" spans="7:15" x14ac:dyDescent="0.2">
      <c r="G3783" s="15"/>
      <c r="H3783" s="15"/>
      <c r="I3783" s="15"/>
      <c r="J3783" s="15"/>
      <c r="L3783" s="15"/>
      <c r="M3783" s="15"/>
      <c r="O3783" s="15"/>
    </row>
    <row r="3784" spans="7:15" x14ac:dyDescent="0.2">
      <c r="G3784" s="15"/>
      <c r="H3784" s="15"/>
      <c r="I3784" s="15"/>
      <c r="J3784" s="15"/>
      <c r="L3784" s="15"/>
      <c r="M3784" s="15"/>
      <c r="O3784" s="15"/>
    </row>
    <row r="3785" spans="7:15" x14ac:dyDescent="0.2">
      <c r="G3785" s="15"/>
      <c r="H3785" s="15"/>
      <c r="I3785" s="15"/>
      <c r="J3785" s="15"/>
      <c r="L3785" s="15"/>
      <c r="M3785" s="15"/>
      <c r="O3785" s="15"/>
    </row>
    <row r="3786" spans="7:15" x14ac:dyDescent="0.2">
      <c r="G3786" s="15"/>
      <c r="H3786" s="15"/>
      <c r="I3786" s="15"/>
      <c r="J3786" s="15"/>
      <c r="L3786" s="15"/>
      <c r="M3786" s="15"/>
      <c r="O3786" s="15"/>
    </row>
    <row r="3787" spans="7:15" x14ac:dyDescent="0.2">
      <c r="G3787" s="15"/>
      <c r="H3787" s="15"/>
      <c r="I3787" s="15"/>
      <c r="J3787" s="15"/>
      <c r="L3787" s="15"/>
      <c r="M3787" s="15"/>
      <c r="O3787" s="15"/>
    </row>
    <row r="3788" spans="7:15" x14ac:dyDescent="0.2">
      <c r="G3788" s="15"/>
      <c r="H3788" s="15"/>
      <c r="I3788" s="15"/>
      <c r="J3788" s="15"/>
      <c r="L3788" s="15"/>
      <c r="M3788" s="15"/>
      <c r="O3788" s="15"/>
    </row>
    <row r="3789" spans="7:15" x14ac:dyDescent="0.2">
      <c r="G3789" s="15"/>
      <c r="H3789" s="15"/>
      <c r="I3789" s="15"/>
      <c r="J3789" s="15"/>
      <c r="L3789" s="15"/>
      <c r="M3789" s="15"/>
      <c r="O3789" s="15"/>
    </row>
    <row r="3790" spans="7:15" x14ac:dyDescent="0.2">
      <c r="G3790" s="15"/>
      <c r="H3790" s="15"/>
      <c r="I3790" s="15"/>
      <c r="J3790" s="15"/>
      <c r="L3790" s="15"/>
      <c r="M3790" s="15"/>
      <c r="O3790" s="15"/>
    </row>
    <row r="3791" spans="7:15" x14ac:dyDescent="0.2">
      <c r="G3791" s="15"/>
      <c r="H3791" s="15"/>
      <c r="I3791" s="15"/>
      <c r="J3791" s="15"/>
      <c r="L3791" s="15"/>
      <c r="M3791" s="15"/>
      <c r="O3791" s="15"/>
    </row>
    <row r="3792" spans="7:15" x14ac:dyDescent="0.2">
      <c r="G3792" s="15"/>
      <c r="H3792" s="15"/>
      <c r="I3792" s="15"/>
      <c r="J3792" s="15"/>
      <c r="L3792" s="15"/>
      <c r="M3792" s="15"/>
      <c r="O3792" s="15"/>
    </row>
    <row r="3793" spans="7:15" x14ac:dyDescent="0.2">
      <c r="G3793" s="15"/>
      <c r="H3793" s="15"/>
      <c r="I3793" s="15"/>
      <c r="J3793" s="15"/>
      <c r="L3793" s="15"/>
      <c r="M3793" s="15"/>
      <c r="O3793" s="15"/>
    </row>
    <row r="3794" spans="7:15" x14ac:dyDescent="0.2">
      <c r="G3794" s="15"/>
      <c r="H3794" s="15"/>
      <c r="I3794" s="15"/>
      <c r="J3794" s="15"/>
      <c r="L3794" s="15"/>
      <c r="M3794" s="15"/>
      <c r="O3794" s="15"/>
    </row>
    <row r="3795" spans="7:15" x14ac:dyDescent="0.2">
      <c r="G3795" s="15"/>
      <c r="H3795" s="15"/>
      <c r="I3795" s="15"/>
      <c r="J3795" s="15"/>
      <c r="L3795" s="15"/>
      <c r="M3795" s="15"/>
      <c r="O3795" s="15"/>
    </row>
    <row r="3796" spans="7:15" x14ac:dyDescent="0.2">
      <c r="G3796" s="15"/>
      <c r="H3796" s="15"/>
      <c r="I3796" s="15"/>
      <c r="J3796" s="15"/>
      <c r="L3796" s="15"/>
      <c r="M3796" s="15"/>
      <c r="O3796" s="15"/>
    </row>
    <row r="3797" spans="7:15" x14ac:dyDescent="0.2">
      <c r="G3797" s="15"/>
      <c r="H3797" s="15"/>
      <c r="I3797" s="15"/>
      <c r="J3797" s="15"/>
      <c r="L3797" s="15"/>
      <c r="M3797" s="15"/>
      <c r="O3797" s="15"/>
    </row>
    <row r="3798" spans="7:15" x14ac:dyDescent="0.2">
      <c r="G3798" s="15"/>
      <c r="H3798" s="15"/>
      <c r="I3798" s="15"/>
      <c r="J3798" s="15"/>
      <c r="L3798" s="15"/>
      <c r="M3798" s="15"/>
      <c r="O3798" s="15"/>
    </row>
    <row r="3799" spans="7:15" x14ac:dyDescent="0.2">
      <c r="G3799" s="15"/>
      <c r="H3799" s="15"/>
      <c r="I3799" s="15"/>
      <c r="J3799" s="15"/>
      <c r="L3799" s="15"/>
      <c r="M3799" s="15"/>
      <c r="O3799" s="15"/>
    </row>
    <row r="3800" spans="7:15" x14ac:dyDescent="0.2">
      <c r="G3800" s="15"/>
      <c r="H3800" s="15"/>
      <c r="I3800" s="15"/>
      <c r="J3800" s="15"/>
      <c r="L3800" s="15"/>
      <c r="M3800" s="15"/>
      <c r="O3800" s="15"/>
    </row>
    <row r="3801" spans="7:15" x14ac:dyDescent="0.2">
      <c r="G3801" s="15"/>
      <c r="H3801" s="15"/>
      <c r="I3801" s="15"/>
      <c r="J3801" s="15"/>
      <c r="L3801" s="15"/>
      <c r="M3801" s="15"/>
      <c r="O3801" s="15"/>
    </row>
    <row r="3802" spans="7:15" x14ac:dyDescent="0.2">
      <c r="G3802" s="15"/>
      <c r="H3802" s="15"/>
      <c r="I3802" s="15"/>
      <c r="J3802" s="15"/>
      <c r="L3802" s="15"/>
      <c r="M3802" s="15"/>
      <c r="O3802" s="15"/>
    </row>
    <row r="3803" spans="7:15" x14ac:dyDescent="0.2">
      <c r="G3803" s="15"/>
      <c r="H3803" s="15"/>
      <c r="I3803" s="15"/>
      <c r="J3803" s="15"/>
      <c r="L3803" s="15"/>
      <c r="M3803" s="15"/>
      <c r="O3803" s="15"/>
    </row>
    <row r="3804" spans="7:15" x14ac:dyDescent="0.2">
      <c r="G3804" s="15"/>
      <c r="H3804" s="15"/>
      <c r="I3804" s="15"/>
      <c r="J3804" s="15"/>
      <c r="L3804" s="15"/>
      <c r="M3804" s="15"/>
      <c r="O3804" s="15"/>
    </row>
    <row r="3805" spans="7:15" x14ac:dyDescent="0.2">
      <c r="G3805" s="15"/>
      <c r="H3805" s="15"/>
      <c r="I3805" s="15"/>
      <c r="J3805" s="15"/>
      <c r="L3805" s="15"/>
      <c r="M3805" s="15"/>
      <c r="O3805" s="15"/>
    </row>
    <row r="3806" spans="7:15" x14ac:dyDescent="0.2">
      <c r="G3806" s="15"/>
      <c r="H3806" s="15"/>
      <c r="I3806" s="15"/>
      <c r="J3806" s="15"/>
      <c r="L3806" s="15"/>
      <c r="M3806" s="15"/>
      <c r="O3806" s="15"/>
    </row>
    <row r="3807" spans="7:15" x14ac:dyDescent="0.2">
      <c r="G3807" s="15"/>
      <c r="H3807" s="15"/>
      <c r="I3807" s="15"/>
      <c r="J3807" s="15"/>
      <c r="L3807" s="15"/>
      <c r="M3807" s="15"/>
      <c r="O3807" s="15"/>
    </row>
    <row r="3808" spans="7:15" x14ac:dyDescent="0.2">
      <c r="G3808" s="15"/>
      <c r="H3808" s="15"/>
      <c r="I3808" s="15"/>
      <c r="J3808" s="15"/>
      <c r="L3808" s="15"/>
      <c r="M3808" s="15"/>
      <c r="O3808" s="15"/>
    </row>
    <row r="3809" spans="7:15" x14ac:dyDescent="0.2">
      <c r="G3809" s="15"/>
      <c r="H3809" s="15"/>
      <c r="I3809" s="15"/>
      <c r="J3809" s="15"/>
      <c r="L3809" s="15"/>
      <c r="M3809" s="15"/>
      <c r="O3809" s="15"/>
    </row>
    <row r="3810" spans="7:15" x14ac:dyDescent="0.2">
      <c r="G3810" s="15"/>
      <c r="H3810" s="15"/>
      <c r="I3810" s="15"/>
      <c r="J3810" s="15"/>
      <c r="L3810" s="15"/>
      <c r="M3810" s="15"/>
      <c r="O3810" s="15"/>
    </row>
    <row r="3811" spans="7:15" x14ac:dyDescent="0.2">
      <c r="G3811" s="15"/>
      <c r="H3811" s="15"/>
      <c r="I3811" s="15"/>
      <c r="J3811" s="15"/>
      <c r="L3811" s="15"/>
      <c r="M3811" s="15"/>
      <c r="O3811" s="15"/>
    </row>
    <row r="3812" spans="7:15" x14ac:dyDescent="0.2">
      <c r="G3812" s="15"/>
      <c r="H3812" s="15"/>
      <c r="I3812" s="15"/>
      <c r="J3812" s="15"/>
      <c r="L3812" s="15"/>
      <c r="M3812" s="15"/>
      <c r="O3812" s="15"/>
    </row>
    <row r="3813" spans="7:15" x14ac:dyDescent="0.2">
      <c r="G3813" s="15"/>
      <c r="H3813" s="15"/>
      <c r="I3813" s="15"/>
      <c r="J3813" s="15"/>
      <c r="L3813" s="15"/>
      <c r="M3813" s="15"/>
      <c r="O3813" s="15"/>
    </row>
    <row r="3814" spans="7:15" x14ac:dyDescent="0.2">
      <c r="G3814" s="15"/>
      <c r="H3814" s="15"/>
      <c r="I3814" s="15"/>
      <c r="J3814" s="15"/>
      <c r="L3814" s="15"/>
      <c r="M3814" s="15"/>
      <c r="O3814" s="15"/>
    </row>
    <row r="3815" spans="7:15" x14ac:dyDescent="0.2">
      <c r="G3815" s="15"/>
      <c r="H3815" s="15"/>
      <c r="I3815" s="15"/>
      <c r="J3815" s="15"/>
      <c r="L3815" s="15"/>
      <c r="M3815" s="15"/>
      <c r="O3815" s="15"/>
    </row>
    <row r="3816" spans="7:15" x14ac:dyDescent="0.2">
      <c r="G3816" s="15"/>
      <c r="H3816" s="15"/>
      <c r="I3816" s="15"/>
      <c r="J3816" s="15"/>
      <c r="L3816" s="15"/>
      <c r="M3816" s="15"/>
      <c r="O3816" s="15"/>
    </row>
    <row r="3817" spans="7:15" x14ac:dyDescent="0.2">
      <c r="G3817" s="15"/>
      <c r="H3817" s="15"/>
      <c r="I3817" s="15"/>
      <c r="J3817" s="15"/>
      <c r="L3817" s="15"/>
      <c r="M3817" s="15"/>
      <c r="O3817" s="15"/>
    </row>
    <row r="3818" spans="7:15" x14ac:dyDescent="0.2">
      <c r="G3818" s="15"/>
      <c r="H3818" s="15"/>
      <c r="I3818" s="15"/>
      <c r="J3818" s="15"/>
      <c r="L3818" s="15"/>
      <c r="M3818" s="15"/>
      <c r="O3818" s="15"/>
    </row>
    <row r="3819" spans="7:15" x14ac:dyDescent="0.2">
      <c r="G3819" s="15"/>
      <c r="H3819" s="15"/>
      <c r="I3819" s="15"/>
      <c r="J3819" s="15"/>
      <c r="L3819" s="15"/>
      <c r="M3819" s="15"/>
      <c r="O3819" s="15"/>
    </row>
    <row r="3820" spans="7:15" x14ac:dyDescent="0.2">
      <c r="G3820" s="15"/>
      <c r="H3820" s="15"/>
      <c r="I3820" s="15"/>
      <c r="J3820" s="15"/>
      <c r="L3820" s="15"/>
      <c r="M3820" s="15"/>
      <c r="O3820" s="15"/>
    </row>
    <row r="3821" spans="7:15" x14ac:dyDescent="0.2">
      <c r="G3821" s="15"/>
      <c r="H3821" s="15"/>
      <c r="I3821" s="15"/>
      <c r="J3821" s="15"/>
      <c r="L3821" s="15"/>
      <c r="M3821" s="15"/>
      <c r="O3821" s="15"/>
    </row>
    <row r="3822" spans="7:15" x14ac:dyDescent="0.2">
      <c r="G3822" s="15"/>
      <c r="H3822" s="15"/>
      <c r="I3822" s="15"/>
      <c r="J3822" s="15"/>
      <c r="L3822" s="15"/>
      <c r="M3822" s="15"/>
      <c r="O3822" s="15"/>
    </row>
    <row r="3823" spans="7:15" x14ac:dyDescent="0.2">
      <c r="G3823" s="15"/>
      <c r="H3823" s="15"/>
      <c r="I3823" s="15"/>
      <c r="J3823" s="15"/>
      <c r="L3823" s="15"/>
      <c r="M3823" s="15"/>
      <c r="O3823" s="15"/>
    </row>
    <row r="3824" spans="7:15" x14ac:dyDescent="0.2">
      <c r="G3824" s="15"/>
      <c r="H3824" s="15"/>
      <c r="I3824" s="15"/>
      <c r="J3824" s="15"/>
      <c r="L3824" s="15"/>
      <c r="M3824" s="15"/>
      <c r="O3824" s="15"/>
    </row>
    <row r="3825" spans="7:15" x14ac:dyDescent="0.2">
      <c r="G3825" s="15"/>
      <c r="H3825" s="15"/>
      <c r="I3825" s="15"/>
      <c r="J3825" s="15"/>
      <c r="L3825" s="15"/>
      <c r="M3825" s="15"/>
      <c r="O3825" s="15"/>
    </row>
    <row r="3826" spans="7:15" x14ac:dyDescent="0.2">
      <c r="G3826" s="15"/>
      <c r="H3826" s="15"/>
      <c r="I3826" s="15"/>
      <c r="J3826" s="15"/>
      <c r="L3826" s="15"/>
      <c r="M3826" s="15"/>
      <c r="O3826" s="15"/>
    </row>
    <row r="3827" spans="7:15" x14ac:dyDescent="0.2">
      <c r="G3827" s="15"/>
      <c r="H3827" s="15"/>
      <c r="I3827" s="15"/>
      <c r="J3827" s="15"/>
      <c r="L3827" s="15"/>
      <c r="M3827" s="15"/>
      <c r="O3827" s="15"/>
    </row>
    <row r="3828" spans="7:15" x14ac:dyDescent="0.2">
      <c r="G3828" s="15"/>
      <c r="H3828" s="15"/>
      <c r="I3828" s="15"/>
      <c r="J3828" s="15"/>
      <c r="L3828" s="15"/>
      <c r="M3828" s="15"/>
      <c r="O3828" s="15"/>
    </row>
    <row r="3829" spans="7:15" x14ac:dyDescent="0.2">
      <c r="G3829" s="15"/>
      <c r="H3829" s="15"/>
      <c r="I3829" s="15"/>
      <c r="J3829" s="15"/>
      <c r="L3829" s="15"/>
      <c r="M3829" s="15"/>
      <c r="O3829" s="15"/>
    </row>
    <row r="3830" spans="7:15" x14ac:dyDescent="0.2">
      <c r="G3830" s="15"/>
      <c r="H3830" s="15"/>
      <c r="I3830" s="15"/>
      <c r="J3830" s="15"/>
      <c r="L3830" s="15"/>
      <c r="M3830" s="15"/>
      <c r="O3830" s="15"/>
    </row>
    <row r="3831" spans="7:15" x14ac:dyDescent="0.2">
      <c r="G3831" s="15"/>
      <c r="H3831" s="15"/>
      <c r="I3831" s="15"/>
      <c r="J3831" s="15"/>
      <c r="L3831" s="15"/>
      <c r="M3831" s="15"/>
      <c r="O3831" s="15"/>
    </row>
    <row r="3832" spans="7:15" x14ac:dyDescent="0.2">
      <c r="G3832" s="15"/>
      <c r="H3832" s="15"/>
      <c r="I3832" s="15"/>
      <c r="J3832" s="15"/>
      <c r="L3832" s="15"/>
      <c r="M3832" s="15"/>
      <c r="O3832" s="15"/>
    </row>
    <row r="3833" spans="7:15" x14ac:dyDescent="0.2">
      <c r="G3833" s="15"/>
      <c r="H3833" s="15"/>
      <c r="I3833" s="15"/>
      <c r="J3833" s="15"/>
      <c r="L3833" s="15"/>
      <c r="M3833" s="15"/>
      <c r="O3833" s="15"/>
    </row>
    <row r="3834" spans="7:15" x14ac:dyDescent="0.2">
      <c r="G3834" s="15"/>
      <c r="H3834" s="15"/>
      <c r="I3834" s="15"/>
      <c r="J3834" s="15"/>
      <c r="L3834" s="15"/>
      <c r="M3834" s="15"/>
      <c r="O3834" s="15"/>
    </row>
    <row r="3835" spans="7:15" x14ac:dyDescent="0.2">
      <c r="G3835" s="15"/>
      <c r="H3835" s="15"/>
      <c r="I3835" s="15"/>
      <c r="J3835" s="15"/>
      <c r="L3835" s="15"/>
      <c r="M3835" s="15"/>
      <c r="O3835" s="15"/>
    </row>
    <row r="3836" spans="7:15" x14ac:dyDescent="0.2">
      <c r="G3836" s="15"/>
      <c r="H3836" s="15"/>
      <c r="I3836" s="15"/>
      <c r="J3836" s="15"/>
      <c r="L3836" s="15"/>
      <c r="M3836" s="15"/>
      <c r="O3836" s="15"/>
    </row>
    <row r="3837" spans="7:15" x14ac:dyDescent="0.2">
      <c r="G3837" s="15"/>
      <c r="H3837" s="15"/>
      <c r="I3837" s="15"/>
      <c r="J3837" s="15"/>
      <c r="L3837" s="15"/>
      <c r="M3837" s="15"/>
      <c r="O3837" s="15"/>
    </row>
    <row r="3838" spans="7:15" x14ac:dyDescent="0.2">
      <c r="G3838" s="15"/>
      <c r="H3838" s="15"/>
      <c r="I3838" s="15"/>
      <c r="J3838" s="15"/>
      <c r="L3838" s="15"/>
      <c r="M3838" s="15"/>
      <c r="O3838" s="15"/>
    </row>
    <row r="3839" spans="7:15" x14ac:dyDescent="0.2">
      <c r="G3839" s="15"/>
      <c r="H3839" s="15"/>
      <c r="I3839" s="15"/>
      <c r="J3839" s="15"/>
      <c r="L3839" s="15"/>
      <c r="M3839" s="15"/>
      <c r="O3839" s="15"/>
    </row>
    <row r="3840" spans="7:15" x14ac:dyDescent="0.2">
      <c r="G3840" s="15"/>
      <c r="H3840" s="15"/>
      <c r="I3840" s="15"/>
      <c r="J3840" s="15"/>
      <c r="L3840" s="15"/>
      <c r="M3840" s="15"/>
      <c r="O3840" s="15"/>
    </row>
    <row r="3841" spans="7:15" x14ac:dyDescent="0.2">
      <c r="G3841" s="15"/>
      <c r="H3841" s="15"/>
      <c r="I3841" s="15"/>
      <c r="J3841" s="15"/>
      <c r="L3841" s="15"/>
      <c r="M3841" s="15"/>
      <c r="O3841" s="15"/>
    </row>
    <row r="3842" spans="7:15" x14ac:dyDescent="0.2">
      <c r="G3842" s="15"/>
      <c r="H3842" s="15"/>
      <c r="I3842" s="15"/>
      <c r="J3842" s="15"/>
      <c r="L3842" s="15"/>
      <c r="M3842" s="15"/>
      <c r="O3842" s="15"/>
    </row>
    <row r="3843" spans="7:15" x14ac:dyDescent="0.2">
      <c r="G3843" s="15"/>
      <c r="H3843" s="15"/>
      <c r="I3843" s="15"/>
      <c r="J3843" s="15"/>
      <c r="L3843" s="15"/>
      <c r="M3843" s="15"/>
      <c r="O3843" s="15"/>
    </row>
    <row r="3844" spans="7:15" x14ac:dyDescent="0.2">
      <c r="G3844" s="15"/>
      <c r="H3844" s="15"/>
      <c r="I3844" s="15"/>
      <c r="J3844" s="15"/>
      <c r="L3844" s="15"/>
      <c r="M3844" s="15"/>
      <c r="O3844" s="15"/>
    </row>
    <row r="3845" spans="7:15" x14ac:dyDescent="0.2">
      <c r="G3845" s="15"/>
      <c r="H3845" s="15"/>
      <c r="I3845" s="15"/>
      <c r="J3845" s="15"/>
      <c r="L3845" s="15"/>
      <c r="M3845" s="15"/>
      <c r="O3845" s="15"/>
    </row>
    <row r="3846" spans="7:15" x14ac:dyDescent="0.2">
      <c r="G3846" s="15"/>
      <c r="H3846" s="15"/>
      <c r="I3846" s="15"/>
      <c r="J3846" s="15"/>
      <c r="L3846" s="15"/>
      <c r="M3846" s="15"/>
      <c r="O3846" s="15"/>
    </row>
    <row r="3847" spans="7:15" x14ac:dyDescent="0.2">
      <c r="G3847" s="15"/>
      <c r="H3847" s="15"/>
      <c r="I3847" s="15"/>
      <c r="J3847" s="15"/>
      <c r="L3847" s="15"/>
      <c r="M3847" s="15"/>
      <c r="O3847" s="15"/>
    </row>
    <row r="3848" spans="7:15" x14ac:dyDescent="0.2">
      <c r="G3848" s="15"/>
      <c r="H3848" s="15"/>
      <c r="I3848" s="15"/>
      <c r="J3848" s="15"/>
      <c r="L3848" s="15"/>
      <c r="M3848" s="15"/>
      <c r="O3848" s="15"/>
    </row>
    <row r="3849" spans="7:15" x14ac:dyDescent="0.2">
      <c r="G3849" s="15"/>
      <c r="H3849" s="15"/>
      <c r="I3849" s="15"/>
      <c r="J3849" s="15"/>
      <c r="L3849" s="15"/>
      <c r="M3849" s="15"/>
      <c r="O3849" s="15"/>
    </row>
    <row r="3850" spans="7:15" x14ac:dyDescent="0.2">
      <c r="G3850" s="15"/>
      <c r="H3850" s="15"/>
      <c r="I3850" s="15"/>
      <c r="J3850" s="15"/>
      <c r="L3850" s="15"/>
      <c r="M3850" s="15"/>
      <c r="O3850" s="15"/>
    </row>
    <row r="3851" spans="7:15" x14ac:dyDescent="0.2">
      <c r="G3851" s="15"/>
      <c r="H3851" s="15"/>
      <c r="I3851" s="15"/>
      <c r="J3851" s="15"/>
      <c r="L3851" s="15"/>
      <c r="M3851" s="15"/>
      <c r="O3851" s="15"/>
    </row>
    <row r="3852" spans="7:15" x14ac:dyDescent="0.2">
      <c r="G3852" s="15"/>
      <c r="H3852" s="15"/>
      <c r="I3852" s="15"/>
      <c r="J3852" s="15"/>
      <c r="L3852" s="15"/>
      <c r="M3852" s="15"/>
      <c r="O3852" s="15"/>
    </row>
    <row r="3853" spans="7:15" x14ac:dyDescent="0.2">
      <c r="G3853" s="15"/>
      <c r="H3853" s="15"/>
      <c r="I3853" s="15"/>
      <c r="J3853" s="15"/>
      <c r="L3853" s="15"/>
      <c r="M3853" s="15"/>
      <c r="O3853" s="15"/>
    </row>
    <row r="3854" spans="7:15" x14ac:dyDescent="0.2">
      <c r="G3854" s="15"/>
      <c r="H3854" s="15"/>
      <c r="I3854" s="15"/>
      <c r="J3854" s="15"/>
      <c r="L3854" s="15"/>
      <c r="M3854" s="15"/>
      <c r="O3854" s="15"/>
    </row>
    <row r="3855" spans="7:15" x14ac:dyDescent="0.2">
      <c r="G3855" s="15"/>
      <c r="H3855" s="15"/>
      <c r="I3855" s="15"/>
      <c r="J3855" s="15"/>
      <c r="L3855" s="15"/>
      <c r="M3855" s="15"/>
      <c r="O3855" s="15"/>
    </row>
    <row r="3856" spans="7:15" x14ac:dyDescent="0.2">
      <c r="G3856" s="15"/>
      <c r="H3856" s="15"/>
      <c r="I3856" s="15"/>
      <c r="J3856" s="15"/>
      <c r="L3856" s="15"/>
      <c r="M3856" s="15"/>
      <c r="O3856" s="15"/>
    </row>
    <row r="3857" spans="7:15" x14ac:dyDescent="0.2">
      <c r="G3857" s="15"/>
      <c r="H3857" s="15"/>
      <c r="I3857" s="15"/>
      <c r="J3857" s="15"/>
      <c r="L3857" s="15"/>
      <c r="M3857" s="15"/>
      <c r="O3857" s="15"/>
    </row>
    <row r="3858" spans="7:15" x14ac:dyDescent="0.2">
      <c r="G3858" s="15"/>
      <c r="H3858" s="15"/>
      <c r="I3858" s="15"/>
      <c r="J3858" s="15"/>
      <c r="L3858" s="15"/>
      <c r="M3858" s="15"/>
      <c r="O3858" s="15"/>
    </row>
    <row r="3859" spans="7:15" x14ac:dyDescent="0.2">
      <c r="G3859" s="15"/>
      <c r="H3859" s="15"/>
      <c r="I3859" s="15"/>
      <c r="J3859" s="15"/>
      <c r="L3859" s="15"/>
      <c r="M3859" s="15"/>
      <c r="O3859" s="15"/>
    </row>
    <row r="3860" spans="7:15" x14ac:dyDescent="0.2">
      <c r="G3860" s="15"/>
      <c r="H3860" s="15"/>
      <c r="I3860" s="15"/>
      <c r="J3860" s="15"/>
      <c r="L3860" s="15"/>
      <c r="M3860" s="15"/>
      <c r="O3860" s="15"/>
    </row>
    <row r="3861" spans="7:15" x14ac:dyDescent="0.2">
      <c r="G3861" s="15"/>
      <c r="H3861" s="15"/>
      <c r="I3861" s="15"/>
      <c r="J3861" s="15"/>
      <c r="L3861" s="15"/>
      <c r="M3861" s="15"/>
      <c r="O3861" s="15"/>
    </row>
    <row r="3862" spans="7:15" x14ac:dyDescent="0.2">
      <c r="G3862" s="15"/>
      <c r="H3862" s="15"/>
      <c r="I3862" s="15"/>
      <c r="J3862" s="15"/>
      <c r="L3862" s="15"/>
      <c r="M3862" s="15"/>
      <c r="O3862" s="15"/>
    </row>
    <row r="3863" spans="7:15" x14ac:dyDescent="0.2">
      <c r="G3863" s="15"/>
      <c r="H3863" s="15"/>
      <c r="I3863" s="15"/>
      <c r="J3863" s="15"/>
      <c r="L3863" s="15"/>
      <c r="M3863" s="15"/>
      <c r="O3863" s="15"/>
    </row>
    <row r="3864" spans="7:15" x14ac:dyDescent="0.2">
      <c r="G3864" s="15"/>
      <c r="H3864" s="15"/>
      <c r="I3864" s="15"/>
      <c r="J3864" s="15"/>
      <c r="L3864" s="15"/>
      <c r="M3864" s="15"/>
      <c r="O3864" s="15"/>
    </row>
    <row r="3865" spans="7:15" x14ac:dyDescent="0.2">
      <c r="G3865" s="15"/>
      <c r="H3865" s="15"/>
      <c r="I3865" s="15"/>
      <c r="J3865" s="15"/>
      <c r="L3865" s="15"/>
      <c r="M3865" s="15"/>
      <c r="O3865" s="15"/>
    </row>
    <row r="3866" spans="7:15" x14ac:dyDescent="0.2">
      <c r="G3866" s="15"/>
      <c r="H3866" s="15"/>
      <c r="I3866" s="15"/>
      <c r="J3866" s="15"/>
      <c r="L3866" s="15"/>
      <c r="M3866" s="15"/>
      <c r="O3866" s="15"/>
    </row>
    <row r="3867" spans="7:15" x14ac:dyDescent="0.2">
      <c r="G3867" s="15"/>
      <c r="H3867" s="15"/>
      <c r="I3867" s="15"/>
      <c r="J3867" s="15"/>
      <c r="L3867" s="15"/>
      <c r="M3867" s="15"/>
      <c r="O3867" s="15"/>
    </row>
    <row r="3868" spans="7:15" x14ac:dyDescent="0.2">
      <c r="G3868" s="15"/>
      <c r="H3868" s="15"/>
      <c r="I3868" s="15"/>
      <c r="J3868" s="15"/>
      <c r="L3868" s="15"/>
      <c r="M3868" s="15"/>
      <c r="O3868" s="15"/>
    </row>
    <row r="3869" spans="7:15" x14ac:dyDescent="0.2">
      <c r="G3869" s="15"/>
      <c r="H3869" s="15"/>
      <c r="I3869" s="15"/>
      <c r="J3869" s="15"/>
      <c r="L3869" s="15"/>
      <c r="M3869" s="15"/>
      <c r="O3869" s="15"/>
    </row>
    <row r="3870" spans="7:15" x14ac:dyDescent="0.2">
      <c r="G3870" s="15"/>
      <c r="H3870" s="15"/>
      <c r="I3870" s="15"/>
      <c r="J3870" s="15"/>
      <c r="L3870" s="15"/>
      <c r="M3870" s="15"/>
      <c r="O3870" s="15"/>
    </row>
    <row r="3871" spans="7:15" x14ac:dyDescent="0.2">
      <c r="G3871" s="15"/>
      <c r="H3871" s="15"/>
      <c r="I3871" s="15"/>
      <c r="J3871" s="15"/>
      <c r="L3871" s="15"/>
      <c r="M3871" s="15"/>
      <c r="O3871" s="15"/>
    </row>
    <row r="3872" spans="7:15" x14ac:dyDescent="0.2">
      <c r="G3872" s="15"/>
      <c r="H3872" s="15"/>
      <c r="I3872" s="15"/>
      <c r="J3872" s="15"/>
      <c r="L3872" s="15"/>
      <c r="M3872" s="15"/>
      <c r="O3872" s="15"/>
    </row>
    <row r="3873" spans="7:15" x14ac:dyDescent="0.2">
      <c r="G3873" s="15"/>
      <c r="H3873" s="15"/>
      <c r="I3873" s="15"/>
      <c r="J3873" s="15"/>
      <c r="L3873" s="15"/>
      <c r="M3873" s="15"/>
      <c r="O3873" s="15"/>
    </row>
    <row r="3874" spans="7:15" x14ac:dyDescent="0.2">
      <c r="G3874" s="15"/>
      <c r="H3874" s="15"/>
      <c r="I3874" s="15"/>
      <c r="J3874" s="15"/>
      <c r="L3874" s="15"/>
      <c r="M3874" s="15"/>
      <c r="O3874" s="15"/>
    </row>
    <row r="3875" spans="7:15" x14ac:dyDescent="0.2">
      <c r="G3875" s="15"/>
      <c r="H3875" s="15"/>
      <c r="I3875" s="15"/>
      <c r="J3875" s="15"/>
      <c r="L3875" s="15"/>
      <c r="M3875" s="15"/>
      <c r="O3875" s="15"/>
    </row>
    <row r="3876" spans="7:15" x14ac:dyDescent="0.2">
      <c r="G3876" s="15"/>
      <c r="H3876" s="15"/>
      <c r="I3876" s="15"/>
      <c r="J3876" s="15"/>
      <c r="L3876" s="15"/>
      <c r="M3876" s="15"/>
      <c r="O3876" s="15"/>
    </row>
    <row r="3877" spans="7:15" x14ac:dyDescent="0.2">
      <c r="G3877" s="15"/>
      <c r="H3877" s="15"/>
      <c r="I3877" s="15"/>
      <c r="J3877" s="15"/>
      <c r="L3877" s="15"/>
      <c r="M3877" s="15"/>
      <c r="O3877" s="15"/>
    </row>
    <row r="3878" spans="7:15" x14ac:dyDescent="0.2">
      <c r="G3878" s="15"/>
      <c r="H3878" s="15"/>
      <c r="I3878" s="15"/>
      <c r="J3878" s="15"/>
      <c r="L3878" s="15"/>
      <c r="M3878" s="15"/>
      <c r="O3878" s="15"/>
    </row>
    <row r="3879" spans="7:15" x14ac:dyDescent="0.2">
      <c r="G3879" s="15"/>
      <c r="H3879" s="15"/>
      <c r="I3879" s="15"/>
      <c r="J3879" s="15"/>
      <c r="L3879" s="15"/>
      <c r="M3879" s="15"/>
      <c r="O3879" s="15"/>
    </row>
    <row r="3880" spans="7:15" x14ac:dyDescent="0.2">
      <c r="G3880" s="15"/>
      <c r="H3880" s="15"/>
      <c r="I3880" s="15"/>
      <c r="J3880" s="15"/>
      <c r="L3880" s="15"/>
      <c r="M3880" s="15"/>
      <c r="O3880" s="15"/>
    </row>
    <row r="3881" spans="7:15" x14ac:dyDescent="0.2">
      <c r="G3881" s="15"/>
      <c r="H3881" s="15"/>
      <c r="I3881" s="15"/>
      <c r="J3881" s="15"/>
      <c r="L3881" s="15"/>
      <c r="M3881" s="15"/>
      <c r="O3881" s="15"/>
    </row>
    <row r="3882" spans="7:15" x14ac:dyDescent="0.2">
      <c r="G3882" s="15"/>
      <c r="H3882" s="15"/>
      <c r="I3882" s="15"/>
      <c r="J3882" s="15"/>
      <c r="L3882" s="15"/>
      <c r="M3882" s="15"/>
      <c r="O3882" s="15"/>
    </row>
    <row r="3883" spans="7:15" x14ac:dyDescent="0.2">
      <c r="G3883" s="15"/>
      <c r="H3883" s="15"/>
      <c r="I3883" s="15"/>
      <c r="J3883" s="15"/>
      <c r="L3883" s="15"/>
      <c r="M3883" s="15"/>
      <c r="O3883" s="15"/>
    </row>
    <row r="3884" spans="7:15" x14ac:dyDescent="0.2">
      <c r="G3884" s="15"/>
      <c r="H3884" s="15"/>
      <c r="I3884" s="15"/>
      <c r="J3884" s="15"/>
      <c r="L3884" s="15"/>
      <c r="M3884" s="15"/>
      <c r="O3884" s="15"/>
    </row>
    <row r="3885" spans="7:15" x14ac:dyDescent="0.2">
      <c r="G3885" s="15"/>
      <c r="H3885" s="15"/>
      <c r="I3885" s="15"/>
      <c r="J3885" s="15"/>
      <c r="L3885" s="15"/>
      <c r="M3885" s="15"/>
      <c r="O3885" s="15"/>
    </row>
    <row r="3886" spans="7:15" x14ac:dyDescent="0.2">
      <c r="G3886" s="15"/>
      <c r="H3886" s="15"/>
      <c r="I3886" s="15"/>
      <c r="J3886" s="15"/>
      <c r="L3886" s="15"/>
      <c r="M3886" s="15"/>
      <c r="O3886" s="15"/>
    </row>
    <row r="3887" spans="7:15" x14ac:dyDescent="0.2">
      <c r="G3887" s="15"/>
      <c r="H3887" s="15"/>
      <c r="I3887" s="15"/>
      <c r="J3887" s="15"/>
      <c r="L3887" s="15"/>
      <c r="M3887" s="15"/>
      <c r="O3887" s="15"/>
    </row>
    <row r="3888" spans="7:15" x14ac:dyDescent="0.2">
      <c r="G3888" s="15"/>
      <c r="H3888" s="15"/>
      <c r="I3888" s="15"/>
      <c r="J3888" s="15"/>
      <c r="L3888" s="15"/>
      <c r="M3888" s="15"/>
      <c r="O3888" s="15"/>
    </row>
    <row r="3889" spans="7:15" x14ac:dyDescent="0.2">
      <c r="G3889" s="15"/>
      <c r="H3889" s="15"/>
      <c r="I3889" s="15"/>
      <c r="J3889" s="15"/>
      <c r="L3889" s="15"/>
      <c r="M3889" s="15"/>
      <c r="O3889" s="15"/>
    </row>
    <row r="3890" spans="7:15" x14ac:dyDescent="0.2">
      <c r="G3890" s="15"/>
      <c r="H3890" s="15"/>
      <c r="I3890" s="15"/>
      <c r="J3890" s="15"/>
      <c r="L3890" s="15"/>
      <c r="M3890" s="15"/>
      <c r="O3890" s="15"/>
    </row>
    <row r="3891" spans="7:15" x14ac:dyDescent="0.2">
      <c r="G3891" s="15"/>
      <c r="H3891" s="15"/>
      <c r="I3891" s="15"/>
      <c r="J3891" s="15"/>
      <c r="L3891" s="15"/>
      <c r="M3891" s="15"/>
      <c r="O3891" s="15"/>
    </row>
    <row r="3892" spans="7:15" x14ac:dyDescent="0.2">
      <c r="G3892" s="15"/>
      <c r="H3892" s="15"/>
      <c r="I3892" s="15"/>
      <c r="J3892" s="15"/>
      <c r="L3892" s="15"/>
      <c r="M3892" s="15"/>
      <c r="O3892" s="15"/>
    </row>
    <row r="3893" spans="7:15" x14ac:dyDescent="0.2">
      <c r="G3893" s="15"/>
      <c r="H3893" s="15"/>
      <c r="I3893" s="15"/>
      <c r="J3893" s="15"/>
      <c r="L3893" s="15"/>
      <c r="M3893" s="15"/>
      <c r="O3893" s="15"/>
    </row>
    <row r="3894" spans="7:15" x14ac:dyDescent="0.2">
      <c r="G3894" s="15"/>
      <c r="H3894" s="15"/>
      <c r="I3894" s="15"/>
      <c r="J3894" s="15"/>
      <c r="L3894" s="15"/>
      <c r="M3894" s="15"/>
      <c r="O3894" s="15"/>
    </row>
    <row r="3895" spans="7:15" x14ac:dyDescent="0.2">
      <c r="G3895" s="15"/>
      <c r="H3895" s="15"/>
      <c r="I3895" s="15"/>
      <c r="J3895" s="15"/>
      <c r="L3895" s="15"/>
      <c r="M3895" s="15"/>
      <c r="O3895" s="15"/>
    </row>
    <row r="3896" spans="7:15" x14ac:dyDescent="0.2">
      <c r="G3896" s="15"/>
      <c r="H3896" s="15"/>
      <c r="I3896" s="15"/>
      <c r="J3896" s="15"/>
      <c r="L3896" s="15"/>
      <c r="M3896" s="15"/>
      <c r="O3896" s="15"/>
    </row>
    <row r="3897" spans="7:15" x14ac:dyDescent="0.2">
      <c r="G3897" s="15"/>
      <c r="H3897" s="15"/>
      <c r="I3897" s="15"/>
      <c r="J3897" s="15"/>
      <c r="L3897" s="15"/>
      <c r="M3897" s="15"/>
      <c r="O3897" s="15"/>
    </row>
    <row r="3898" spans="7:15" x14ac:dyDescent="0.2">
      <c r="G3898" s="15"/>
      <c r="H3898" s="15"/>
      <c r="I3898" s="15"/>
      <c r="J3898" s="15"/>
      <c r="L3898" s="15"/>
      <c r="M3898" s="15"/>
      <c r="O3898" s="15"/>
    </row>
    <row r="3899" spans="7:15" x14ac:dyDescent="0.2">
      <c r="G3899" s="15"/>
      <c r="H3899" s="15"/>
      <c r="I3899" s="15"/>
      <c r="J3899" s="15"/>
      <c r="L3899" s="15"/>
      <c r="M3899" s="15"/>
      <c r="O3899" s="15"/>
    </row>
    <row r="3900" spans="7:15" x14ac:dyDescent="0.2">
      <c r="G3900" s="15"/>
      <c r="H3900" s="15"/>
      <c r="I3900" s="15"/>
      <c r="J3900" s="15"/>
      <c r="L3900" s="15"/>
      <c r="M3900" s="15"/>
      <c r="O3900" s="15"/>
    </row>
    <row r="3901" spans="7:15" x14ac:dyDescent="0.2">
      <c r="G3901" s="15"/>
      <c r="H3901" s="15"/>
      <c r="I3901" s="15"/>
      <c r="J3901" s="15"/>
      <c r="L3901" s="15"/>
      <c r="M3901" s="15"/>
      <c r="O3901" s="15"/>
    </row>
    <row r="3902" spans="7:15" x14ac:dyDescent="0.2">
      <c r="G3902" s="15"/>
      <c r="H3902" s="15"/>
      <c r="I3902" s="15"/>
      <c r="J3902" s="15"/>
      <c r="L3902" s="15"/>
      <c r="M3902" s="15"/>
      <c r="O3902" s="15"/>
    </row>
    <row r="3903" spans="7:15" x14ac:dyDescent="0.2">
      <c r="G3903" s="15"/>
      <c r="H3903" s="15"/>
      <c r="I3903" s="15"/>
      <c r="J3903" s="15"/>
      <c r="L3903" s="15"/>
      <c r="M3903" s="15"/>
      <c r="O3903" s="15"/>
    </row>
    <row r="3904" spans="7:15" x14ac:dyDescent="0.2">
      <c r="G3904" s="15"/>
      <c r="H3904" s="15"/>
      <c r="I3904" s="15"/>
      <c r="J3904" s="15"/>
      <c r="L3904" s="15"/>
      <c r="M3904" s="15"/>
      <c r="O3904" s="15"/>
    </row>
    <row r="3905" spans="7:15" x14ac:dyDescent="0.2">
      <c r="G3905" s="15"/>
      <c r="H3905" s="15"/>
      <c r="I3905" s="15"/>
      <c r="J3905" s="15"/>
      <c r="L3905" s="15"/>
      <c r="M3905" s="15"/>
      <c r="O3905" s="15"/>
    </row>
    <row r="3906" spans="7:15" x14ac:dyDescent="0.2">
      <c r="G3906" s="15"/>
      <c r="H3906" s="15"/>
      <c r="I3906" s="15"/>
      <c r="J3906" s="15"/>
      <c r="L3906" s="15"/>
      <c r="M3906" s="15"/>
      <c r="O3906" s="15"/>
    </row>
    <row r="3907" spans="7:15" x14ac:dyDescent="0.2">
      <c r="G3907" s="15"/>
      <c r="H3907" s="15"/>
      <c r="I3907" s="15"/>
      <c r="J3907" s="15"/>
      <c r="L3907" s="15"/>
      <c r="M3907" s="15"/>
      <c r="O3907" s="15"/>
    </row>
    <row r="3908" spans="7:15" x14ac:dyDescent="0.2">
      <c r="G3908" s="15"/>
      <c r="H3908" s="15"/>
      <c r="I3908" s="15"/>
      <c r="J3908" s="15"/>
      <c r="L3908" s="15"/>
      <c r="M3908" s="15"/>
      <c r="O3908" s="15"/>
    </row>
    <row r="3909" spans="7:15" x14ac:dyDescent="0.2">
      <c r="G3909" s="15"/>
      <c r="H3909" s="15"/>
      <c r="I3909" s="15"/>
      <c r="J3909" s="15"/>
      <c r="L3909" s="15"/>
      <c r="M3909" s="15"/>
      <c r="O3909" s="15"/>
    </row>
    <row r="3910" spans="7:15" x14ac:dyDescent="0.2">
      <c r="G3910" s="15"/>
      <c r="H3910" s="15"/>
      <c r="I3910" s="15"/>
      <c r="J3910" s="15"/>
      <c r="L3910" s="15"/>
      <c r="M3910" s="15"/>
      <c r="O3910" s="15"/>
    </row>
    <row r="3911" spans="7:15" x14ac:dyDescent="0.2">
      <c r="G3911" s="15"/>
      <c r="H3911" s="15"/>
      <c r="I3911" s="15"/>
      <c r="J3911" s="15"/>
      <c r="L3911" s="15"/>
      <c r="M3911" s="15"/>
      <c r="O3911" s="15"/>
    </row>
    <row r="3912" spans="7:15" x14ac:dyDescent="0.2">
      <c r="G3912" s="15"/>
      <c r="H3912" s="15"/>
      <c r="I3912" s="15"/>
      <c r="J3912" s="15"/>
      <c r="L3912" s="15"/>
      <c r="M3912" s="15"/>
      <c r="O3912" s="15"/>
    </row>
    <row r="3913" spans="7:15" x14ac:dyDescent="0.2">
      <c r="G3913" s="15"/>
      <c r="H3913" s="15"/>
      <c r="I3913" s="15"/>
      <c r="J3913" s="15"/>
      <c r="L3913" s="15"/>
      <c r="M3913" s="15"/>
      <c r="O3913" s="15"/>
    </row>
    <row r="3914" spans="7:15" x14ac:dyDescent="0.2">
      <c r="G3914" s="15"/>
      <c r="H3914" s="15"/>
      <c r="I3914" s="15"/>
      <c r="J3914" s="15"/>
      <c r="L3914" s="15"/>
      <c r="M3914" s="15"/>
      <c r="O3914" s="15"/>
    </row>
    <row r="3915" spans="7:15" x14ac:dyDescent="0.2">
      <c r="G3915" s="15"/>
      <c r="H3915" s="15"/>
      <c r="I3915" s="15"/>
      <c r="J3915" s="15"/>
      <c r="L3915" s="15"/>
      <c r="M3915" s="15"/>
      <c r="O3915" s="15"/>
    </row>
    <row r="3916" spans="7:15" x14ac:dyDescent="0.2">
      <c r="G3916" s="15"/>
      <c r="H3916" s="15"/>
      <c r="I3916" s="15"/>
      <c r="J3916" s="15"/>
      <c r="L3916" s="15"/>
      <c r="M3916" s="15"/>
      <c r="O3916" s="15"/>
    </row>
    <row r="3917" spans="7:15" x14ac:dyDescent="0.2">
      <c r="G3917" s="15"/>
      <c r="H3917" s="15"/>
      <c r="I3917" s="15"/>
      <c r="J3917" s="15"/>
      <c r="L3917" s="15"/>
      <c r="M3917" s="15"/>
      <c r="O3917" s="15"/>
    </row>
    <row r="3918" spans="7:15" x14ac:dyDescent="0.2">
      <c r="G3918" s="15"/>
      <c r="H3918" s="15"/>
      <c r="I3918" s="15"/>
      <c r="J3918" s="15"/>
      <c r="L3918" s="15"/>
      <c r="M3918" s="15"/>
      <c r="O3918" s="15"/>
    </row>
    <row r="3919" spans="7:15" x14ac:dyDescent="0.2">
      <c r="G3919" s="15"/>
      <c r="H3919" s="15"/>
      <c r="I3919" s="15"/>
      <c r="J3919" s="15"/>
      <c r="L3919" s="15"/>
      <c r="M3919" s="15"/>
      <c r="O3919" s="15"/>
    </row>
    <row r="3920" spans="7:15" x14ac:dyDescent="0.2">
      <c r="G3920" s="15"/>
      <c r="H3920" s="15"/>
      <c r="I3920" s="15"/>
      <c r="J3920" s="15"/>
      <c r="L3920" s="15"/>
      <c r="M3920" s="15"/>
      <c r="O3920" s="15"/>
    </row>
    <row r="3921" spans="7:15" x14ac:dyDescent="0.2">
      <c r="G3921" s="15"/>
      <c r="H3921" s="15"/>
      <c r="I3921" s="15"/>
      <c r="J3921" s="15"/>
      <c r="L3921" s="15"/>
      <c r="M3921" s="15"/>
      <c r="O3921" s="15"/>
    </row>
    <row r="3922" spans="7:15" x14ac:dyDescent="0.2">
      <c r="G3922" s="15"/>
      <c r="H3922" s="15"/>
      <c r="I3922" s="15"/>
      <c r="J3922" s="15"/>
      <c r="L3922" s="15"/>
      <c r="M3922" s="15"/>
      <c r="O3922" s="15"/>
    </row>
    <row r="3923" spans="7:15" x14ac:dyDescent="0.2">
      <c r="G3923" s="15"/>
      <c r="H3923" s="15"/>
      <c r="I3923" s="15"/>
      <c r="J3923" s="15"/>
      <c r="L3923" s="15"/>
      <c r="M3923" s="15"/>
      <c r="O3923" s="15"/>
    </row>
    <row r="3924" spans="7:15" x14ac:dyDescent="0.2">
      <c r="G3924" s="15"/>
      <c r="H3924" s="15"/>
      <c r="I3924" s="15"/>
      <c r="J3924" s="15"/>
      <c r="L3924" s="15"/>
      <c r="M3924" s="15"/>
      <c r="O3924" s="15"/>
    </row>
    <row r="3925" spans="7:15" x14ac:dyDescent="0.2">
      <c r="G3925" s="15"/>
      <c r="H3925" s="15"/>
      <c r="I3925" s="15"/>
      <c r="J3925" s="15"/>
      <c r="L3925" s="15"/>
      <c r="M3925" s="15"/>
      <c r="O3925" s="15"/>
    </row>
    <row r="3926" spans="7:15" x14ac:dyDescent="0.2">
      <c r="G3926" s="15"/>
      <c r="H3926" s="15"/>
      <c r="I3926" s="15"/>
      <c r="J3926" s="15"/>
      <c r="L3926" s="15"/>
      <c r="M3926" s="15"/>
      <c r="O3926" s="15"/>
    </row>
    <row r="3927" spans="7:15" x14ac:dyDescent="0.2">
      <c r="G3927" s="15"/>
      <c r="H3927" s="15"/>
      <c r="I3927" s="15"/>
      <c r="J3927" s="15"/>
      <c r="L3927" s="15"/>
      <c r="M3927" s="15"/>
      <c r="O3927" s="15"/>
    </row>
    <row r="3928" spans="7:15" x14ac:dyDescent="0.2">
      <c r="G3928" s="15"/>
      <c r="H3928" s="15"/>
      <c r="I3928" s="15"/>
      <c r="J3928" s="15"/>
      <c r="L3928" s="15"/>
      <c r="M3928" s="15"/>
      <c r="O3928" s="15"/>
    </row>
    <row r="3929" spans="7:15" x14ac:dyDescent="0.2">
      <c r="G3929" s="15"/>
      <c r="H3929" s="15"/>
      <c r="I3929" s="15"/>
      <c r="J3929" s="15"/>
      <c r="L3929" s="15"/>
      <c r="M3929" s="15"/>
      <c r="O3929" s="15"/>
    </row>
    <row r="3930" spans="7:15" x14ac:dyDescent="0.2">
      <c r="G3930" s="15"/>
      <c r="H3930" s="15"/>
      <c r="I3930" s="15"/>
      <c r="J3930" s="15"/>
      <c r="L3930" s="15"/>
      <c r="M3930" s="15"/>
      <c r="O3930" s="15"/>
    </row>
    <row r="3931" spans="7:15" x14ac:dyDescent="0.2">
      <c r="G3931" s="15"/>
      <c r="H3931" s="15"/>
      <c r="I3931" s="15"/>
      <c r="J3931" s="15"/>
      <c r="L3931" s="15"/>
      <c r="M3931" s="15"/>
      <c r="O3931" s="15"/>
    </row>
    <row r="3932" spans="7:15" x14ac:dyDescent="0.2">
      <c r="G3932" s="15"/>
      <c r="H3932" s="15"/>
      <c r="I3932" s="15"/>
      <c r="J3932" s="15"/>
      <c r="L3932" s="15"/>
      <c r="M3932" s="15"/>
      <c r="O3932" s="15"/>
    </row>
    <row r="3933" spans="7:15" x14ac:dyDescent="0.2">
      <c r="G3933" s="15"/>
      <c r="H3933" s="15"/>
      <c r="I3933" s="15"/>
      <c r="J3933" s="15"/>
      <c r="L3933" s="15"/>
      <c r="M3933" s="15"/>
      <c r="O3933" s="15"/>
    </row>
    <row r="3934" spans="7:15" x14ac:dyDescent="0.2">
      <c r="G3934" s="15"/>
      <c r="H3934" s="15"/>
      <c r="I3934" s="15"/>
      <c r="J3934" s="15"/>
      <c r="L3934" s="15"/>
      <c r="M3934" s="15"/>
      <c r="O3934" s="15"/>
    </row>
    <row r="3935" spans="7:15" x14ac:dyDescent="0.2">
      <c r="G3935" s="15"/>
      <c r="H3935" s="15"/>
      <c r="I3935" s="15"/>
      <c r="J3935" s="15"/>
      <c r="L3935" s="15"/>
      <c r="M3935" s="15"/>
      <c r="O3935" s="15"/>
    </row>
    <row r="3936" spans="7:15" x14ac:dyDescent="0.2">
      <c r="G3936" s="15"/>
      <c r="H3936" s="15"/>
      <c r="I3936" s="15"/>
      <c r="J3936" s="15"/>
      <c r="L3936" s="15"/>
      <c r="M3936" s="15"/>
      <c r="O3936" s="15"/>
    </row>
    <row r="3937" spans="7:15" x14ac:dyDescent="0.2">
      <c r="G3937" s="15"/>
      <c r="H3937" s="15"/>
      <c r="I3937" s="15"/>
      <c r="J3937" s="15"/>
      <c r="L3937" s="15"/>
      <c r="M3937" s="15"/>
      <c r="O3937" s="15"/>
    </row>
    <row r="3938" spans="7:15" x14ac:dyDescent="0.2">
      <c r="G3938" s="15"/>
      <c r="H3938" s="15"/>
      <c r="I3938" s="15"/>
      <c r="J3938" s="15"/>
      <c r="L3938" s="15"/>
      <c r="M3938" s="15"/>
      <c r="O3938" s="15"/>
    </row>
    <row r="3939" spans="7:15" x14ac:dyDescent="0.2">
      <c r="G3939" s="15"/>
      <c r="H3939" s="15"/>
      <c r="I3939" s="15"/>
      <c r="J3939" s="15"/>
      <c r="L3939" s="15"/>
      <c r="M3939" s="15"/>
      <c r="O3939" s="15"/>
    </row>
    <row r="3940" spans="7:15" x14ac:dyDescent="0.2">
      <c r="G3940" s="15"/>
      <c r="H3940" s="15"/>
      <c r="I3940" s="15"/>
      <c r="J3940" s="15"/>
      <c r="L3940" s="15"/>
      <c r="M3940" s="15"/>
      <c r="O3940" s="15"/>
    </row>
    <row r="3941" spans="7:15" x14ac:dyDescent="0.2">
      <c r="G3941" s="15"/>
      <c r="H3941" s="15"/>
      <c r="I3941" s="15"/>
      <c r="J3941" s="15"/>
      <c r="L3941" s="15"/>
      <c r="M3941" s="15"/>
      <c r="O3941" s="15"/>
    </row>
    <row r="3942" spans="7:15" x14ac:dyDescent="0.2">
      <c r="G3942" s="15"/>
      <c r="H3942" s="15"/>
      <c r="I3942" s="15"/>
      <c r="J3942" s="15"/>
      <c r="L3942" s="15"/>
      <c r="M3942" s="15"/>
      <c r="O3942" s="15"/>
    </row>
    <row r="3943" spans="7:15" x14ac:dyDescent="0.2">
      <c r="G3943" s="15"/>
      <c r="H3943" s="15"/>
      <c r="I3943" s="15"/>
      <c r="J3943" s="15"/>
      <c r="L3943" s="15"/>
      <c r="M3943" s="15"/>
      <c r="O3943" s="15"/>
    </row>
    <row r="3944" spans="7:15" x14ac:dyDescent="0.2">
      <c r="G3944" s="15"/>
      <c r="H3944" s="15"/>
      <c r="I3944" s="15"/>
      <c r="J3944" s="15"/>
      <c r="L3944" s="15"/>
      <c r="M3944" s="15"/>
      <c r="O3944" s="15"/>
    </row>
    <row r="3945" spans="7:15" x14ac:dyDescent="0.2">
      <c r="G3945" s="15"/>
      <c r="H3945" s="15"/>
      <c r="I3945" s="15"/>
      <c r="J3945" s="15"/>
      <c r="L3945" s="15"/>
      <c r="M3945" s="15"/>
      <c r="O3945" s="15"/>
    </row>
    <row r="3946" spans="7:15" x14ac:dyDescent="0.2">
      <c r="G3946" s="15"/>
      <c r="H3946" s="15"/>
      <c r="I3946" s="15"/>
      <c r="J3946" s="15"/>
      <c r="L3946" s="15"/>
      <c r="M3946" s="15"/>
      <c r="O3946" s="15"/>
    </row>
    <row r="3947" spans="7:15" x14ac:dyDescent="0.2">
      <c r="G3947" s="15"/>
      <c r="H3947" s="15"/>
      <c r="I3947" s="15"/>
      <c r="J3947" s="15"/>
      <c r="L3947" s="15"/>
      <c r="M3947" s="15"/>
      <c r="O3947" s="15"/>
    </row>
    <row r="3948" spans="7:15" x14ac:dyDescent="0.2">
      <c r="G3948" s="15"/>
      <c r="H3948" s="15"/>
      <c r="I3948" s="15"/>
      <c r="J3948" s="15"/>
      <c r="L3948" s="15"/>
      <c r="M3948" s="15"/>
      <c r="O3948" s="15"/>
    </row>
    <row r="3949" spans="7:15" x14ac:dyDescent="0.2">
      <c r="G3949" s="15"/>
      <c r="H3949" s="15"/>
      <c r="I3949" s="15"/>
      <c r="J3949" s="15"/>
      <c r="L3949" s="15"/>
      <c r="M3949" s="15"/>
      <c r="O3949" s="15"/>
    </row>
    <row r="3950" spans="7:15" x14ac:dyDescent="0.2">
      <c r="G3950" s="15"/>
      <c r="H3950" s="15"/>
      <c r="I3950" s="15"/>
      <c r="J3950" s="15"/>
      <c r="L3950" s="15"/>
      <c r="M3950" s="15"/>
      <c r="O3950" s="15"/>
    </row>
    <row r="3951" spans="7:15" x14ac:dyDescent="0.2">
      <c r="G3951" s="15"/>
      <c r="H3951" s="15"/>
      <c r="I3951" s="15"/>
      <c r="J3951" s="15"/>
      <c r="L3951" s="15"/>
      <c r="M3951" s="15"/>
      <c r="O3951" s="15"/>
    </row>
    <row r="3952" spans="7:15" x14ac:dyDescent="0.2">
      <c r="G3952" s="15"/>
      <c r="H3952" s="15"/>
      <c r="I3952" s="15"/>
      <c r="J3952" s="15"/>
      <c r="L3952" s="15"/>
      <c r="M3952" s="15"/>
      <c r="O3952" s="15"/>
    </row>
    <row r="3953" spans="7:15" x14ac:dyDescent="0.2">
      <c r="G3953" s="15"/>
      <c r="H3953" s="15"/>
      <c r="I3953" s="15"/>
      <c r="J3953" s="15"/>
      <c r="L3953" s="15"/>
      <c r="M3953" s="15"/>
      <c r="O3953" s="15"/>
    </row>
    <row r="3954" spans="7:15" x14ac:dyDescent="0.2">
      <c r="G3954" s="15"/>
      <c r="H3954" s="15"/>
      <c r="I3954" s="15"/>
      <c r="J3954" s="15"/>
      <c r="L3954" s="15"/>
      <c r="M3954" s="15"/>
      <c r="O3954" s="15"/>
    </row>
    <row r="3955" spans="7:15" x14ac:dyDescent="0.2">
      <c r="G3955" s="15"/>
      <c r="H3955" s="15"/>
      <c r="I3955" s="15"/>
      <c r="J3955" s="15"/>
      <c r="L3955" s="15"/>
      <c r="M3955" s="15"/>
      <c r="O3955" s="15"/>
    </row>
    <row r="3956" spans="7:15" x14ac:dyDescent="0.2">
      <c r="G3956" s="15"/>
      <c r="H3956" s="15"/>
      <c r="I3956" s="15"/>
      <c r="J3956" s="15"/>
      <c r="L3956" s="15"/>
      <c r="M3956" s="15"/>
      <c r="O3956" s="15"/>
    </row>
    <row r="3957" spans="7:15" x14ac:dyDescent="0.2">
      <c r="G3957" s="15"/>
      <c r="H3957" s="15"/>
      <c r="I3957" s="15"/>
      <c r="J3957" s="15"/>
      <c r="L3957" s="15"/>
      <c r="M3957" s="15"/>
      <c r="O3957" s="15"/>
    </row>
    <row r="3958" spans="7:15" x14ac:dyDescent="0.2">
      <c r="G3958" s="15"/>
      <c r="H3958" s="15"/>
      <c r="I3958" s="15"/>
      <c r="J3958" s="15"/>
      <c r="L3958" s="15"/>
      <c r="M3958" s="15"/>
      <c r="O3958" s="15"/>
    </row>
    <row r="3959" spans="7:15" x14ac:dyDescent="0.2">
      <c r="G3959" s="15"/>
      <c r="H3959" s="15"/>
      <c r="I3959" s="15"/>
      <c r="J3959" s="15"/>
      <c r="L3959" s="15"/>
      <c r="M3959" s="15"/>
      <c r="O3959" s="15"/>
    </row>
    <row r="3960" spans="7:15" x14ac:dyDescent="0.2">
      <c r="G3960" s="15"/>
      <c r="H3960" s="15"/>
      <c r="I3960" s="15"/>
      <c r="J3960" s="15"/>
      <c r="L3960" s="15"/>
      <c r="M3960" s="15"/>
      <c r="O3960" s="15"/>
    </row>
    <row r="3961" spans="7:15" x14ac:dyDescent="0.2">
      <c r="G3961" s="15"/>
      <c r="H3961" s="15"/>
      <c r="I3961" s="15"/>
      <c r="J3961" s="15"/>
      <c r="L3961" s="15"/>
      <c r="M3961" s="15"/>
      <c r="O3961" s="15"/>
    </row>
    <row r="3962" spans="7:15" x14ac:dyDescent="0.2">
      <c r="G3962" s="15"/>
      <c r="H3962" s="15"/>
      <c r="I3962" s="15"/>
      <c r="J3962" s="15"/>
      <c r="L3962" s="15"/>
      <c r="M3962" s="15"/>
      <c r="O3962" s="15"/>
    </row>
    <row r="3963" spans="7:15" x14ac:dyDescent="0.2">
      <c r="G3963" s="15"/>
      <c r="H3963" s="15"/>
      <c r="I3963" s="15"/>
      <c r="J3963" s="15"/>
      <c r="L3963" s="15"/>
      <c r="M3963" s="15"/>
      <c r="O3963" s="15"/>
    </row>
    <row r="3964" spans="7:15" x14ac:dyDescent="0.2">
      <c r="G3964" s="15"/>
      <c r="H3964" s="15"/>
      <c r="I3964" s="15"/>
      <c r="J3964" s="15"/>
      <c r="L3964" s="15"/>
      <c r="M3964" s="15"/>
      <c r="O3964" s="15"/>
    </row>
    <row r="3965" spans="7:15" x14ac:dyDescent="0.2">
      <c r="G3965" s="15"/>
      <c r="H3965" s="15"/>
      <c r="I3965" s="15"/>
      <c r="J3965" s="15"/>
      <c r="L3965" s="15"/>
      <c r="M3965" s="15"/>
      <c r="O3965" s="15"/>
    </row>
    <row r="3966" spans="7:15" x14ac:dyDescent="0.2">
      <c r="G3966" s="15"/>
      <c r="H3966" s="15"/>
      <c r="I3966" s="15"/>
      <c r="J3966" s="15"/>
      <c r="L3966" s="15"/>
      <c r="M3966" s="15"/>
      <c r="O3966" s="15"/>
    </row>
    <row r="3967" spans="7:15" x14ac:dyDescent="0.2">
      <c r="G3967" s="15"/>
      <c r="H3967" s="15"/>
      <c r="I3967" s="15"/>
      <c r="J3967" s="15"/>
      <c r="L3967" s="15"/>
      <c r="M3967" s="15"/>
      <c r="O3967" s="15"/>
    </row>
    <row r="3968" spans="7:15" x14ac:dyDescent="0.2">
      <c r="G3968" s="15"/>
      <c r="H3968" s="15"/>
      <c r="I3968" s="15"/>
      <c r="J3968" s="15"/>
      <c r="L3968" s="15"/>
      <c r="M3968" s="15"/>
      <c r="O3968" s="15"/>
    </row>
    <row r="3969" spans="7:15" x14ac:dyDescent="0.2">
      <c r="G3969" s="15"/>
      <c r="H3969" s="15"/>
      <c r="I3969" s="15"/>
      <c r="J3969" s="15"/>
      <c r="L3969" s="15"/>
      <c r="M3969" s="15"/>
      <c r="O3969" s="15"/>
    </row>
    <row r="3970" spans="7:15" x14ac:dyDescent="0.2">
      <c r="G3970" s="15"/>
      <c r="H3970" s="15"/>
      <c r="I3970" s="15"/>
      <c r="J3970" s="15"/>
      <c r="L3970" s="15"/>
      <c r="M3970" s="15"/>
      <c r="O3970" s="15"/>
    </row>
    <row r="3971" spans="7:15" x14ac:dyDescent="0.2">
      <c r="G3971" s="15"/>
      <c r="H3971" s="15"/>
      <c r="I3971" s="15"/>
      <c r="J3971" s="15"/>
      <c r="L3971" s="15"/>
      <c r="M3971" s="15"/>
      <c r="O3971" s="15"/>
    </row>
    <row r="3972" spans="7:15" x14ac:dyDescent="0.2">
      <c r="G3972" s="15"/>
      <c r="H3972" s="15"/>
      <c r="I3972" s="15"/>
      <c r="J3972" s="15"/>
      <c r="L3972" s="15"/>
      <c r="M3972" s="15"/>
      <c r="O3972" s="15"/>
    </row>
    <row r="3973" spans="7:15" x14ac:dyDescent="0.2">
      <c r="G3973" s="15"/>
      <c r="H3973" s="15"/>
      <c r="I3973" s="15"/>
      <c r="J3973" s="15"/>
      <c r="L3973" s="15"/>
      <c r="M3973" s="15"/>
      <c r="O3973" s="15"/>
    </row>
    <row r="3974" spans="7:15" x14ac:dyDescent="0.2">
      <c r="G3974" s="15"/>
      <c r="H3974" s="15"/>
      <c r="I3974" s="15"/>
      <c r="J3974" s="15"/>
      <c r="L3974" s="15"/>
      <c r="M3974" s="15"/>
      <c r="O3974" s="15"/>
    </row>
    <row r="3975" spans="7:15" x14ac:dyDescent="0.2">
      <c r="G3975" s="15"/>
      <c r="H3975" s="15"/>
      <c r="I3975" s="15"/>
      <c r="J3975" s="15"/>
      <c r="L3975" s="15"/>
      <c r="M3975" s="15"/>
      <c r="O3975" s="15"/>
    </row>
    <row r="3976" spans="7:15" x14ac:dyDescent="0.2">
      <c r="G3976" s="15"/>
      <c r="H3976" s="15"/>
      <c r="I3976" s="15"/>
      <c r="J3976" s="15"/>
      <c r="L3976" s="15"/>
      <c r="M3976" s="15"/>
      <c r="O3976" s="15"/>
    </row>
    <row r="3977" spans="7:15" x14ac:dyDescent="0.2">
      <c r="G3977" s="15"/>
      <c r="H3977" s="15"/>
      <c r="I3977" s="15"/>
      <c r="J3977" s="15"/>
      <c r="L3977" s="15"/>
      <c r="M3977" s="15"/>
      <c r="O3977" s="15"/>
    </row>
    <row r="3978" spans="7:15" x14ac:dyDescent="0.2">
      <c r="G3978" s="15"/>
      <c r="H3978" s="15"/>
      <c r="I3978" s="15"/>
      <c r="J3978" s="15"/>
      <c r="L3978" s="15"/>
      <c r="M3978" s="15"/>
      <c r="O3978" s="15"/>
    </row>
    <row r="3979" spans="7:15" x14ac:dyDescent="0.2">
      <c r="G3979" s="15"/>
      <c r="H3979" s="15"/>
      <c r="I3979" s="15"/>
      <c r="J3979" s="15"/>
      <c r="L3979" s="15"/>
      <c r="M3979" s="15"/>
      <c r="O3979" s="15"/>
    </row>
    <row r="3980" spans="7:15" x14ac:dyDescent="0.2">
      <c r="G3980" s="15"/>
      <c r="H3980" s="15"/>
      <c r="I3980" s="15"/>
      <c r="J3980" s="15"/>
      <c r="L3980" s="15"/>
      <c r="M3980" s="15"/>
      <c r="O3980" s="15"/>
    </row>
    <row r="3981" spans="7:15" x14ac:dyDescent="0.2">
      <c r="G3981" s="15"/>
      <c r="H3981" s="15"/>
      <c r="I3981" s="15"/>
      <c r="J3981" s="15"/>
      <c r="L3981" s="15"/>
      <c r="M3981" s="15"/>
      <c r="O3981" s="15"/>
    </row>
    <row r="3982" spans="7:15" x14ac:dyDescent="0.2">
      <c r="G3982" s="15"/>
      <c r="H3982" s="15"/>
      <c r="I3982" s="15"/>
      <c r="J3982" s="15"/>
      <c r="L3982" s="15"/>
      <c r="M3982" s="15"/>
      <c r="O3982" s="15"/>
    </row>
    <row r="3983" spans="7:15" x14ac:dyDescent="0.2">
      <c r="G3983" s="15"/>
      <c r="H3983" s="15"/>
      <c r="I3983" s="15"/>
      <c r="J3983" s="15"/>
      <c r="L3983" s="15"/>
      <c r="M3983" s="15"/>
      <c r="O3983" s="15"/>
    </row>
    <row r="3984" spans="7:15" x14ac:dyDescent="0.2">
      <c r="G3984" s="15"/>
      <c r="H3984" s="15"/>
      <c r="I3984" s="15"/>
      <c r="J3984" s="15"/>
      <c r="L3984" s="15"/>
      <c r="M3984" s="15"/>
      <c r="O3984" s="15"/>
    </row>
    <row r="3985" spans="7:15" x14ac:dyDescent="0.2">
      <c r="G3985" s="15"/>
      <c r="H3985" s="15"/>
      <c r="I3985" s="15"/>
      <c r="J3985" s="15"/>
      <c r="L3985" s="15"/>
      <c r="M3985" s="15"/>
      <c r="O3985" s="15"/>
    </row>
    <row r="3986" spans="7:15" x14ac:dyDescent="0.2">
      <c r="G3986" s="15"/>
      <c r="H3986" s="15"/>
      <c r="I3986" s="15"/>
      <c r="J3986" s="15"/>
      <c r="L3986" s="15"/>
      <c r="M3986" s="15"/>
      <c r="O3986" s="15"/>
    </row>
    <row r="3987" spans="7:15" x14ac:dyDescent="0.2">
      <c r="G3987" s="15"/>
      <c r="H3987" s="15"/>
      <c r="I3987" s="15"/>
      <c r="J3987" s="15"/>
      <c r="L3987" s="15"/>
      <c r="M3987" s="15"/>
      <c r="O3987" s="15"/>
    </row>
    <row r="3988" spans="7:15" x14ac:dyDescent="0.2">
      <c r="G3988" s="15"/>
      <c r="H3988" s="15"/>
      <c r="I3988" s="15"/>
      <c r="J3988" s="15"/>
      <c r="L3988" s="15"/>
      <c r="M3988" s="15"/>
      <c r="O3988" s="15"/>
    </row>
    <row r="3989" spans="7:15" x14ac:dyDescent="0.2">
      <c r="G3989" s="15"/>
      <c r="H3989" s="15"/>
      <c r="I3989" s="15"/>
      <c r="J3989" s="15"/>
      <c r="L3989" s="15"/>
      <c r="M3989" s="15"/>
      <c r="O3989" s="15"/>
    </row>
    <row r="3990" spans="7:15" x14ac:dyDescent="0.2">
      <c r="G3990" s="15"/>
      <c r="H3990" s="15"/>
      <c r="I3990" s="15"/>
      <c r="J3990" s="15"/>
      <c r="L3990" s="15"/>
      <c r="M3990" s="15"/>
      <c r="O3990" s="15"/>
    </row>
    <row r="3991" spans="7:15" x14ac:dyDescent="0.2">
      <c r="G3991" s="15"/>
      <c r="H3991" s="15"/>
      <c r="I3991" s="15"/>
      <c r="J3991" s="15"/>
      <c r="L3991" s="15"/>
      <c r="M3991" s="15"/>
      <c r="O3991" s="15"/>
    </row>
    <row r="3992" spans="7:15" x14ac:dyDescent="0.2">
      <c r="G3992" s="15"/>
      <c r="H3992" s="15"/>
      <c r="I3992" s="15"/>
      <c r="J3992" s="15"/>
      <c r="L3992" s="15"/>
      <c r="M3992" s="15"/>
      <c r="O3992" s="15"/>
    </row>
    <row r="3993" spans="7:15" x14ac:dyDescent="0.2">
      <c r="G3993" s="15"/>
      <c r="H3993" s="15"/>
      <c r="I3993" s="15"/>
      <c r="J3993" s="15"/>
      <c r="L3993" s="15"/>
      <c r="M3993" s="15"/>
      <c r="O3993" s="15"/>
    </row>
    <row r="3994" spans="7:15" x14ac:dyDescent="0.2">
      <c r="G3994" s="15"/>
      <c r="H3994" s="15"/>
      <c r="I3994" s="15"/>
      <c r="J3994" s="15"/>
      <c r="L3994" s="15"/>
      <c r="M3994" s="15"/>
      <c r="O3994" s="15"/>
    </row>
    <row r="3995" spans="7:15" x14ac:dyDescent="0.2">
      <c r="G3995" s="15"/>
      <c r="H3995" s="15"/>
      <c r="I3995" s="15"/>
      <c r="J3995" s="15"/>
      <c r="L3995" s="15"/>
      <c r="M3995" s="15"/>
      <c r="O3995" s="15"/>
    </row>
    <row r="3996" spans="7:15" x14ac:dyDescent="0.2">
      <c r="G3996" s="15"/>
      <c r="H3996" s="15"/>
      <c r="I3996" s="15"/>
      <c r="J3996" s="15"/>
      <c r="L3996" s="15"/>
      <c r="M3996" s="15"/>
      <c r="O3996" s="15"/>
    </row>
    <row r="3997" spans="7:15" x14ac:dyDescent="0.2">
      <c r="G3997" s="15"/>
      <c r="H3997" s="15"/>
      <c r="I3997" s="15"/>
      <c r="J3997" s="15"/>
      <c r="L3997" s="15"/>
      <c r="M3997" s="15"/>
      <c r="O3997" s="15"/>
    </row>
    <row r="3998" spans="7:15" x14ac:dyDescent="0.2">
      <c r="G3998" s="15"/>
      <c r="H3998" s="15"/>
      <c r="I3998" s="15"/>
      <c r="J3998" s="15"/>
      <c r="L3998" s="15"/>
      <c r="M3998" s="15"/>
      <c r="O3998" s="15"/>
    </row>
    <row r="3999" spans="7:15" x14ac:dyDescent="0.2">
      <c r="G3999" s="15"/>
      <c r="H3999" s="15"/>
      <c r="I3999" s="15"/>
      <c r="J3999" s="15"/>
      <c r="L3999" s="15"/>
      <c r="M3999" s="15"/>
      <c r="O3999" s="15"/>
    </row>
    <row r="4000" spans="7:15" x14ac:dyDescent="0.2">
      <c r="G4000" s="15"/>
      <c r="H4000" s="15"/>
      <c r="I4000" s="15"/>
      <c r="J4000" s="15"/>
      <c r="L4000" s="15"/>
      <c r="M4000" s="15"/>
      <c r="O4000" s="15"/>
    </row>
    <row r="4001" spans="7:15" x14ac:dyDescent="0.2">
      <c r="G4001" s="15"/>
      <c r="H4001" s="15"/>
      <c r="I4001" s="15"/>
      <c r="J4001" s="15"/>
      <c r="L4001" s="15"/>
      <c r="M4001" s="15"/>
      <c r="O4001" s="15"/>
    </row>
    <row r="4002" spans="7:15" x14ac:dyDescent="0.2">
      <c r="G4002" s="15"/>
      <c r="H4002" s="15"/>
      <c r="I4002" s="15"/>
      <c r="J4002" s="15"/>
      <c r="L4002" s="15"/>
      <c r="M4002" s="15"/>
      <c r="O4002" s="15"/>
    </row>
    <row r="4003" spans="7:15" x14ac:dyDescent="0.2">
      <c r="G4003" s="15"/>
      <c r="H4003" s="15"/>
      <c r="I4003" s="15"/>
      <c r="J4003" s="15"/>
      <c r="L4003" s="15"/>
      <c r="M4003" s="15"/>
      <c r="O4003" s="15"/>
    </row>
    <row r="4004" spans="7:15" x14ac:dyDescent="0.2">
      <c r="G4004" s="15"/>
      <c r="H4004" s="15"/>
      <c r="I4004" s="15"/>
      <c r="J4004" s="15"/>
      <c r="L4004" s="15"/>
      <c r="M4004" s="15"/>
      <c r="O4004" s="15"/>
    </row>
    <row r="4005" spans="7:15" x14ac:dyDescent="0.2">
      <c r="G4005" s="15"/>
      <c r="H4005" s="15"/>
      <c r="I4005" s="15"/>
      <c r="J4005" s="15"/>
      <c r="L4005" s="15"/>
      <c r="M4005" s="15"/>
      <c r="O4005" s="15"/>
    </row>
    <row r="4006" spans="7:15" x14ac:dyDescent="0.2">
      <c r="G4006" s="15"/>
      <c r="H4006" s="15"/>
      <c r="I4006" s="15"/>
      <c r="J4006" s="15"/>
      <c r="L4006" s="15"/>
      <c r="M4006" s="15"/>
      <c r="O4006" s="15"/>
    </row>
    <row r="4007" spans="7:15" x14ac:dyDescent="0.2">
      <c r="G4007" s="15"/>
      <c r="H4007" s="15"/>
      <c r="I4007" s="15"/>
      <c r="J4007" s="15"/>
      <c r="L4007" s="15"/>
      <c r="M4007" s="15"/>
      <c r="O4007" s="15"/>
    </row>
    <row r="4008" spans="7:15" x14ac:dyDescent="0.2">
      <c r="G4008" s="15"/>
      <c r="H4008" s="15"/>
      <c r="I4008" s="15"/>
      <c r="J4008" s="15"/>
      <c r="L4008" s="15"/>
      <c r="M4008" s="15"/>
      <c r="O4008" s="15"/>
    </row>
    <row r="4009" spans="7:15" x14ac:dyDescent="0.2">
      <c r="G4009" s="15"/>
      <c r="H4009" s="15"/>
      <c r="I4009" s="15"/>
      <c r="J4009" s="15"/>
      <c r="L4009" s="15"/>
      <c r="M4009" s="15"/>
      <c r="O4009" s="15"/>
    </row>
    <row r="4010" spans="7:15" x14ac:dyDescent="0.2">
      <c r="G4010" s="15"/>
      <c r="H4010" s="15"/>
      <c r="I4010" s="15"/>
      <c r="J4010" s="15"/>
      <c r="L4010" s="15"/>
      <c r="M4010" s="15"/>
      <c r="O4010" s="15"/>
    </row>
    <row r="4011" spans="7:15" x14ac:dyDescent="0.2">
      <c r="G4011" s="15"/>
      <c r="H4011" s="15"/>
      <c r="I4011" s="15"/>
      <c r="J4011" s="15"/>
      <c r="L4011" s="15"/>
      <c r="M4011" s="15"/>
      <c r="O4011" s="15"/>
    </row>
    <row r="4012" spans="7:15" x14ac:dyDescent="0.2">
      <c r="G4012" s="15"/>
      <c r="H4012" s="15"/>
      <c r="I4012" s="15"/>
      <c r="J4012" s="15"/>
      <c r="L4012" s="15"/>
      <c r="M4012" s="15"/>
      <c r="O4012" s="15"/>
    </row>
    <row r="4013" spans="7:15" x14ac:dyDescent="0.2">
      <c r="G4013" s="15"/>
      <c r="H4013" s="15"/>
      <c r="I4013" s="15"/>
      <c r="J4013" s="15"/>
      <c r="L4013" s="15"/>
      <c r="M4013" s="15"/>
      <c r="O4013" s="15"/>
    </row>
    <row r="4014" spans="7:15" x14ac:dyDescent="0.2">
      <c r="G4014" s="15"/>
      <c r="H4014" s="15"/>
      <c r="I4014" s="15"/>
      <c r="J4014" s="15"/>
      <c r="L4014" s="15"/>
      <c r="M4014" s="15"/>
      <c r="O4014" s="15"/>
    </row>
    <row r="4015" spans="7:15" x14ac:dyDescent="0.2">
      <c r="G4015" s="15"/>
      <c r="H4015" s="15"/>
      <c r="I4015" s="15"/>
      <c r="J4015" s="15"/>
      <c r="L4015" s="15"/>
      <c r="M4015" s="15"/>
      <c r="O4015" s="15"/>
    </row>
    <row r="4016" spans="7:15" x14ac:dyDescent="0.2">
      <c r="G4016" s="15"/>
      <c r="H4016" s="15"/>
      <c r="I4016" s="15"/>
      <c r="J4016" s="15"/>
      <c r="L4016" s="15"/>
      <c r="M4016" s="15"/>
      <c r="O4016" s="15"/>
    </row>
    <row r="4017" spans="7:15" x14ac:dyDescent="0.2">
      <c r="G4017" s="15"/>
      <c r="H4017" s="15"/>
      <c r="I4017" s="15"/>
      <c r="J4017" s="15"/>
      <c r="L4017" s="15"/>
      <c r="M4017" s="15"/>
      <c r="O4017" s="15"/>
    </row>
    <row r="4018" spans="7:15" x14ac:dyDescent="0.2">
      <c r="G4018" s="15"/>
      <c r="H4018" s="15"/>
      <c r="I4018" s="15"/>
      <c r="J4018" s="15"/>
      <c r="L4018" s="15"/>
      <c r="M4018" s="15"/>
      <c r="O4018" s="15"/>
    </row>
    <row r="4019" spans="7:15" x14ac:dyDescent="0.2">
      <c r="G4019" s="15"/>
      <c r="H4019" s="15"/>
      <c r="I4019" s="15"/>
      <c r="J4019" s="15"/>
      <c r="L4019" s="15"/>
      <c r="M4019" s="15"/>
      <c r="O4019" s="15"/>
    </row>
    <row r="4020" spans="7:15" x14ac:dyDescent="0.2">
      <c r="G4020" s="15"/>
      <c r="H4020" s="15"/>
      <c r="I4020" s="15"/>
      <c r="J4020" s="15"/>
      <c r="L4020" s="15"/>
      <c r="M4020" s="15"/>
      <c r="O4020" s="15"/>
    </row>
    <row r="4021" spans="7:15" x14ac:dyDescent="0.2">
      <c r="G4021" s="15"/>
      <c r="H4021" s="15"/>
      <c r="I4021" s="15"/>
      <c r="J4021" s="15"/>
      <c r="L4021" s="15"/>
      <c r="M4021" s="15"/>
      <c r="O4021" s="15"/>
    </row>
    <row r="4022" spans="7:15" x14ac:dyDescent="0.2">
      <c r="G4022" s="15"/>
      <c r="H4022" s="15"/>
      <c r="I4022" s="15"/>
      <c r="J4022" s="15"/>
      <c r="L4022" s="15"/>
      <c r="M4022" s="15"/>
      <c r="O4022" s="15"/>
    </row>
    <row r="4023" spans="7:15" x14ac:dyDescent="0.2">
      <c r="G4023" s="15"/>
      <c r="H4023" s="15"/>
      <c r="I4023" s="15"/>
      <c r="J4023" s="15"/>
      <c r="L4023" s="15"/>
      <c r="M4023" s="15"/>
      <c r="O4023" s="15"/>
    </row>
    <row r="4024" spans="7:15" x14ac:dyDescent="0.2">
      <c r="G4024" s="15"/>
      <c r="H4024" s="15"/>
      <c r="I4024" s="15"/>
      <c r="J4024" s="15"/>
      <c r="L4024" s="15"/>
      <c r="M4024" s="15"/>
      <c r="O4024" s="15"/>
    </row>
    <row r="4025" spans="7:15" x14ac:dyDescent="0.2">
      <c r="G4025" s="15"/>
      <c r="H4025" s="15"/>
      <c r="I4025" s="15"/>
      <c r="J4025" s="15"/>
      <c r="L4025" s="15"/>
      <c r="M4025" s="15"/>
      <c r="O4025" s="15"/>
    </row>
    <row r="4026" spans="7:15" x14ac:dyDescent="0.2">
      <c r="G4026" s="15"/>
      <c r="H4026" s="15"/>
      <c r="I4026" s="15"/>
      <c r="J4026" s="15"/>
      <c r="L4026" s="15"/>
      <c r="M4026" s="15"/>
      <c r="O4026" s="15"/>
    </row>
    <row r="4027" spans="7:15" x14ac:dyDescent="0.2">
      <c r="G4027" s="15"/>
      <c r="H4027" s="15"/>
      <c r="I4027" s="15"/>
      <c r="J4027" s="15"/>
      <c r="L4027" s="15"/>
      <c r="M4027" s="15"/>
      <c r="O4027" s="15"/>
    </row>
    <row r="4028" spans="7:15" x14ac:dyDescent="0.2">
      <c r="G4028" s="15"/>
      <c r="H4028" s="15"/>
      <c r="I4028" s="15"/>
      <c r="J4028" s="15"/>
      <c r="L4028" s="15"/>
      <c r="M4028" s="15"/>
      <c r="O4028" s="15"/>
    </row>
    <row r="4029" spans="7:15" x14ac:dyDescent="0.2">
      <c r="G4029" s="15"/>
      <c r="H4029" s="15"/>
      <c r="I4029" s="15"/>
      <c r="J4029" s="15"/>
      <c r="L4029" s="15"/>
      <c r="M4029" s="15"/>
      <c r="O4029" s="15"/>
    </row>
    <row r="4030" spans="7:15" x14ac:dyDescent="0.2">
      <c r="G4030" s="15"/>
      <c r="H4030" s="15"/>
      <c r="I4030" s="15"/>
      <c r="J4030" s="15"/>
      <c r="L4030" s="15"/>
      <c r="M4030" s="15"/>
      <c r="O4030" s="15"/>
    </row>
    <row r="4031" spans="7:15" x14ac:dyDescent="0.2">
      <c r="G4031" s="15"/>
      <c r="H4031" s="15"/>
      <c r="I4031" s="15"/>
      <c r="J4031" s="15"/>
      <c r="L4031" s="15"/>
      <c r="M4031" s="15"/>
      <c r="O4031" s="15"/>
    </row>
    <row r="4032" spans="7:15" x14ac:dyDescent="0.2">
      <c r="G4032" s="15"/>
      <c r="H4032" s="15"/>
      <c r="I4032" s="15"/>
      <c r="J4032" s="15"/>
      <c r="L4032" s="15"/>
      <c r="M4032" s="15"/>
      <c r="O4032" s="15"/>
    </row>
    <row r="4033" spans="7:15" x14ac:dyDescent="0.2">
      <c r="G4033" s="15"/>
      <c r="H4033" s="15"/>
      <c r="I4033" s="15"/>
      <c r="J4033" s="15"/>
      <c r="L4033" s="15"/>
      <c r="M4033" s="15"/>
      <c r="O4033" s="15"/>
    </row>
    <row r="4034" spans="7:15" x14ac:dyDescent="0.2">
      <c r="G4034" s="15"/>
      <c r="H4034" s="15"/>
      <c r="I4034" s="15"/>
      <c r="J4034" s="15"/>
      <c r="L4034" s="15"/>
      <c r="M4034" s="15"/>
      <c r="O4034" s="15"/>
    </row>
    <row r="4035" spans="7:15" x14ac:dyDescent="0.2">
      <c r="G4035" s="15"/>
      <c r="H4035" s="15"/>
      <c r="I4035" s="15"/>
      <c r="J4035" s="15"/>
      <c r="L4035" s="15"/>
      <c r="M4035" s="15"/>
      <c r="O4035" s="15"/>
    </row>
    <row r="4036" spans="7:15" x14ac:dyDescent="0.2">
      <c r="G4036" s="15"/>
      <c r="H4036" s="15"/>
      <c r="I4036" s="15"/>
      <c r="J4036" s="15"/>
      <c r="L4036" s="15"/>
      <c r="M4036" s="15"/>
      <c r="O4036" s="15"/>
    </row>
    <row r="4037" spans="7:15" x14ac:dyDescent="0.2">
      <c r="G4037" s="15"/>
      <c r="H4037" s="15"/>
      <c r="I4037" s="15"/>
      <c r="J4037" s="15"/>
      <c r="L4037" s="15"/>
      <c r="M4037" s="15"/>
      <c r="O4037" s="15"/>
    </row>
    <row r="4038" spans="7:15" x14ac:dyDescent="0.2">
      <c r="G4038" s="15"/>
      <c r="H4038" s="15"/>
      <c r="I4038" s="15"/>
      <c r="J4038" s="15"/>
      <c r="L4038" s="15"/>
      <c r="M4038" s="15"/>
      <c r="O4038" s="15"/>
    </row>
    <row r="4039" spans="7:15" x14ac:dyDescent="0.2">
      <c r="G4039" s="15"/>
      <c r="H4039" s="15"/>
      <c r="I4039" s="15"/>
      <c r="J4039" s="15"/>
      <c r="L4039" s="15"/>
      <c r="M4039" s="15"/>
      <c r="O4039" s="15"/>
    </row>
    <row r="4040" spans="7:15" x14ac:dyDescent="0.2">
      <c r="G4040" s="15"/>
      <c r="H4040" s="15"/>
      <c r="I4040" s="15"/>
      <c r="J4040" s="15"/>
      <c r="L4040" s="15"/>
      <c r="M4040" s="15"/>
      <c r="O4040" s="15"/>
    </row>
    <row r="4041" spans="7:15" x14ac:dyDescent="0.2">
      <c r="G4041" s="15"/>
      <c r="H4041" s="15"/>
      <c r="I4041" s="15"/>
      <c r="J4041" s="15"/>
      <c r="L4041" s="15"/>
      <c r="M4041" s="15"/>
      <c r="O4041" s="15"/>
    </row>
    <row r="4042" spans="7:15" x14ac:dyDescent="0.2">
      <c r="G4042" s="15"/>
      <c r="H4042" s="15"/>
      <c r="I4042" s="15"/>
      <c r="J4042" s="15"/>
      <c r="L4042" s="15"/>
      <c r="M4042" s="15"/>
      <c r="O4042" s="15"/>
    </row>
    <row r="4043" spans="7:15" x14ac:dyDescent="0.2">
      <c r="G4043" s="15"/>
      <c r="H4043" s="15"/>
      <c r="I4043" s="15"/>
      <c r="J4043" s="15"/>
      <c r="L4043" s="15"/>
      <c r="M4043" s="15"/>
      <c r="O4043" s="15"/>
    </row>
    <row r="4044" spans="7:15" x14ac:dyDescent="0.2">
      <c r="G4044" s="15"/>
      <c r="H4044" s="15"/>
      <c r="I4044" s="15"/>
      <c r="J4044" s="15"/>
      <c r="L4044" s="15"/>
      <c r="M4044" s="15"/>
      <c r="O4044" s="15"/>
    </row>
    <row r="4045" spans="7:15" x14ac:dyDescent="0.2">
      <c r="G4045" s="15"/>
      <c r="H4045" s="15"/>
      <c r="I4045" s="15"/>
      <c r="J4045" s="15"/>
      <c r="L4045" s="15"/>
      <c r="M4045" s="15"/>
      <c r="O4045" s="15"/>
    </row>
    <row r="4046" spans="7:15" x14ac:dyDescent="0.2">
      <c r="G4046" s="15"/>
      <c r="H4046" s="15"/>
      <c r="I4046" s="15"/>
      <c r="J4046" s="15"/>
      <c r="L4046" s="15"/>
      <c r="M4046" s="15"/>
      <c r="O4046" s="15"/>
    </row>
    <row r="4047" spans="7:15" x14ac:dyDescent="0.2">
      <c r="G4047" s="15"/>
      <c r="H4047" s="15"/>
      <c r="I4047" s="15"/>
      <c r="J4047" s="15"/>
      <c r="L4047" s="15"/>
      <c r="M4047" s="15"/>
      <c r="O4047" s="15"/>
    </row>
    <row r="4048" spans="7:15" x14ac:dyDescent="0.2">
      <c r="G4048" s="15"/>
      <c r="H4048" s="15"/>
      <c r="I4048" s="15"/>
      <c r="J4048" s="15"/>
      <c r="L4048" s="15"/>
      <c r="M4048" s="15"/>
      <c r="O4048" s="15"/>
    </row>
    <row r="4049" spans="7:15" x14ac:dyDescent="0.2">
      <c r="G4049" s="15"/>
      <c r="H4049" s="15"/>
      <c r="I4049" s="15"/>
      <c r="J4049" s="15"/>
      <c r="L4049" s="15"/>
      <c r="M4049" s="15"/>
      <c r="O4049" s="15"/>
    </row>
    <row r="4050" spans="7:15" x14ac:dyDescent="0.2">
      <c r="G4050" s="15"/>
      <c r="H4050" s="15"/>
      <c r="I4050" s="15"/>
      <c r="J4050" s="15"/>
      <c r="L4050" s="15"/>
      <c r="M4050" s="15"/>
      <c r="O4050" s="15"/>
    </row>
    <row r="4051" spans="7:15" x14ac:dyDescent="0.2">
      <c r="G4051" s="15"/>
      <c r="H4051" s="15"/>
      <c r="I4051" s="15"/>
      <c r="J4051" s="15"/>
      <c r="L4051" s="15"/>
      <c r="M4051" s="15"/>
      <c r="O4051" s="15"/>
    </row>
    <row r="4052" spans="7:15" x14ac:dyDescent="0.2">
      <c r="G4052" s="15"/>
      <c r="H4052" s="15"/>
      <c r="I4052" s="15"/>
      <c r="J4052" s="15"/>
      <c r="L4052" s="15"/>
      <c r="M4052" s="15"/>
      <c r="O4052" s="15"/>
    </row>
    <row r="4053" spans="7:15" x14ac:dyDescent="0.2">
      <c r="G4053" s="15"/>
      <c r="H4053" s="15"/>
      <c r="I4053" s="15"/>
      <c r="J4053" s="15"/>
      <c r="L4053" s="15"/>
      <c r="M4053" s="15"/>
      <c r="O4053" s="15"/>
    </row>
    <row r="4054" spans="7:15" x14ac:dyDescent="0.2">
      <c r="G4054" s="15"/>
      <c r="H4054" s="15"/>
      <c r="I4054" s="15"/>
      <c r="J4054" s="15"/>
      <c r="L4054" s="15"/>
      <c r="M4054" s="15"/>
      <c r="O4054" s="15"/>
    </row>
    <row r="4055" spans="7:15" x14ac:dyDescent="0.2">
      <c r="G4055" s="15"/>
      <c r="H4055" s="15"/>
      <c r="I4055" s="15"/>
      <c r="J4055" s="15"/>
      <c r="L4055" s="15"/>
      <c r="M4055" s="15"/>
      <c r="O4055" s="15"/>
    </row>
    <row r="4056" spans="7:15" x14ac:dyDescent="0.2">
      <c r="G4056" s="15"/>
      <c r="H4056" s="15"/>
      <c r="I4056" s="15"/>
      <c r="J4056" s="15"/>
      <c r="L4056" s="15"/>
      <c r="M4056" s="15"/>
      <c r="O4056" s="15"/>
    </row>
    <row r="4057" spans="7:15" x14ac:dyDescent="0.2">
      <c r="G4057" s="15"/>
      <c r="H4057" s="15"/>
      <c r="I4057" s="15"/>
      <c r="J4057" s="15"/>
      <c r="L4057" s="15"/>
      <c r="M4057" s="15"/>
      <c r="O4057" s="15"/>
    </row>
    <row r="4058" spans="7:15" x14ac:dyDescent="0.2">
      <c r="G4058" s="15"/>
      <c r="H4058" s="15"/>
      <c r="I4058" s="15"/>
      <c r="J4058" s="15"/>
      <c r="L4058" s="15"/>
      <c r="M4058" s="15"/>
      <c r="O4058" s="15"/>
    </row>
    <row r="4059" spans="7:15" x14ac:dyDescent="0.2">
      <c r="G4059" s="15"/>
      <c r="H4059" s="15"/>
      <c r="I4059" s="15"/>
      <c r="J4059" s="15"/>
      <c r="L4059" s="15"/>
      <c r="M4059" s="15"/>
      <c r="O4059" s="15"/>
    </row>
    <row r="4060" spans="7:15" x14ac:dyDescent="0.2">
      <c r="G4060" s="15"/>
      <c r="H4060" s="15"/>
      <c r="I4060" s="15"/>
      <c r="J4060" s="15"/>
      <c r="L4060" s="15"/>
      <c r="M4060" s="15"/>
      <c r="O4060" s="15"/>
    </row>
    <row r="4061" spans="7:15" x14ac:dyDescent="0.2">
      <c r="G4061" s="15"/>
      <c r="H4061" s="15"/>
      <c r="I4061" s="15"/>
      <c r="J4061" s="15"/>
      <c r="L4061" s="15"/>
      <c r="M4061" s="15"/>
      <c r="O4061" s="15"/>
    </row>
    <row r="4062" spans="7:15" x14ac:dyDescent="0.2">
      <c r="G4062" s="15"/>
      <c r="H4062" s="15"/>
      <c r="I4062" s="15"/>
      <c r="J4062" s="15"/>
      <c r="L4062" s="15"/>
      <c r="M4062" s="15"/>
      <c r="O4062" s="15"/>
    </row>
    <row r="4063" spans="7:15" x14ac:dyDescent="0.2">
      <c r="G4063" s="15"/>
      <c r="H4063" s="15"/>
      <c r="I4063" s="15"/>
      <c r="J4063" s="15"/>
      <c r="L4063" s="15"/>
      <c r="M4063" s="15"/>
      <c r="O4063" s="15"/>
    </row>
    <row r="4064" spans="7:15" x14ac:dyDescent="0.2">
      <c r="G4064" s="15"/>
      <c r="H4064" s="15"/>
      <c r="I4064" s="15"/>
      <c r="J4064" s="15"/>
      <c r="L4064" s="15"/>
      <c r="M4064" s="15"/>
      <c r="O4064" s="15"/>
    </row>
    <row r="4065" spans="7:15" x14ac:dyDescent="0.2">
      <c r="G4065" s="15"/>
      <c r="H4065" s="15"/>
      <c r="I4065" s="15"/>
      <c r="J4065" s="15"/>
      <c r="L4065" s="15"/>
      <c r="M4065" s="15"/>
      <c r="O4065" s="15"/>
    </row>
    <row r="4066" spans="7:15" x14ac:dyDescent="0.2">
      <c r="G4066" s="15"/>
      <c r="H4066" s="15"/>
      <c r="I4066" s="15"/>
      <c r="J4066" s="15"/>
      <c r="L4066" s="15"/>
      <c r="M4066" s="15"/>
      <c r="O4066" s="15"/>
    </row>
    <row r="4067" spans="7:15" x14ac:dyDescent="0.2">
      <c r="G4067" s="15"/>
      <c r="H4067" s="15"/>
      <c r="I4067" s="15"/>
      <c r="J4067" s="15"/>
      <c r="L4067" s="15"/>
      <c r="M4067" s="15"/>
      <c r="O4067" s="15"/>
    </row>
    <row r="4068" spans="7:15" x14ac:dyDescent="0.2">
      <c r="G4068" s="15"/>
      <c r="H4068" s="15"/>
      <c r="I4068" s="15"/>
      <c r="J4068" s="15"/>
      <c r="L4068" s="15"/>
      <c r="M4068" s="15"/>
      <c r="O4068" s="15"/>
    </row>
    <row r="4069" spans="7:15" x14ac:dyDescent="0.2">
      <c r="G4069" s="15"/>
      <c r="H4069" s="15"/>
      <c r="I4069" s="15"/>
      <c r="J4069" s="15"/>
      <c r="L4069" s="15"/>
      <c r="M4069" s="15"/>
      <c r="O4069" s="15"/>
    </row>
    <row r="4070" spans="7:15" x14ac:dyDescent="0.2">
      <c r="G4070" s="15"/>
      <c r="H4070" s="15"/>
      <c r="I4070" s="15"/>
      <c r="J4070" s="15"/>
      <c r="L4070" s="15"/>
      <c r="M4070" s="15"/>
      <c r="O4070" s="15"/>
    </row>
    <row r="4071" spans="7:15" x14ac:dyDescent="0.2">
      <c r="G4071" s="15"/>
      <c r="H4071" s="15"/>
      <c r="I4071" s="15"/>
      <c r="J4071" s="15"/>
      <c r="L4071" s="15"/>
      <c r="M4071" s="15"/>
      <c r="O4071" s="15"/>
    </row>
    <row r="4072" spans="7:15" x14ac:dyDescent="0.2">
      <c r="G4072" s="15"/>
      <c r="H4072" s="15"/>
      <c r="I4072" s="15"/>
      <c r="J4072" s="15"/>
      <c r="L4072" s="15"/>
      <c r="M4072" s="15"/>
      <c r="O4072" s="15"/>
    </row>
    <row r="4073" spans="7:15" x14ac:dyDescent="0.2">
      <c r="G4073" s="15"/>
      <c r="H4073" s="15"/>
      <c r="I4073" s="15"/>
      <c r="J4073" s="15"/>
      <c r="L4073" s="15"/>
      <c r="M4073" s="15"/>
      <c r="O4073" s="15"/>
    </row>
    <row r="4074" spans="7:15" x14ac:dyDescent="0.2">
      <c r="G4074" s="15"/>
      <c r="H4074" s="15"/>
      <c r="I4074" s="15"/>
      <c r="J4074" s="15"/>
      <c r="L4074" s="15"/>
      <c r="M4074" s="15"/>
      <c r="O4074" s="15"/>
    </row>
    <row r="4075" spans="7:15" x14ac:dyDescent="0.2">
      <c r="G4075" s="15"/>
      <c r="H4075" s="15"/>
      <c r="I4075" s="15"/>
      <c r="J4075" s="15"/>
      <c r="L4075" s="15"/>
      <c r="M4075" s="15"/>
      <c r="O4075" s="15"/>
    </row>
    <row r="4076" spans="7:15" x14ac:dyDescent="0.2">
      <c r="G4076" s="15"/>
      <c r="H4076" s="15"/>
      <c r="I4076" s="15"/>
      <c r="J4076" s="15"/>
      <c r="L4076" s="15"/>
      <c r="M4076" s="15"/>
      <c r="O4076" s="15"/>
    </row>
    <row r="4077" spans="7:15" x14ac:dyDescent="0.2">
      <c r="G4077" s="15"/>
      <c r="H4077" s="15"/>
      <c r="I4077" s="15"/>
      <c r="J4077" s="15"/>
      <c r="L4077" s="15"/>
      <c r="M4077" s="15"/>
      <c r="O4077" s="15"/>
    </row>
    <row r="4078" spans="7:15" x14ac:dyDescent="0.2">
      <c r="G4078" s="15"/>
      <c r="H4078" s="15"/>
      <c r="I4078" s="15"/>
      <c r="J4078" s="15"/>
      <c r="L4078" s="15"/>
      <c r="M4078" s="15"/>
      <c r="O4078" s="15"/>
    </row>
    <row r="4079" spans="7:15" x14ac:dyDescent="0.2">
      <c r="G4079" s="15"/>
      <c r="H4079" s="15"/>
      <c r="I4079" s="15"/>
      <c r="J4079" s="15"/>
      <c r="L4079" s="15"/>
      <c r="M4079" s="15"/>
      <c r="O4079" s="15"/>
    </row>
    <row r="4080" spans="7:15" x14ac:dyDescent="0.2">
      <c r="G4080" s="15"/>
      <c r="H4080" s="15"/>
      <c r="I4080" s="15"/>
      <c r="J4080" s="15"/>
      <c r="L4080" s="15"/>
      <c r="M4080" s="15"/>
      <c r="O4080" s="15"/>
    </row>
    <row r="4081" spans="7:15" x14ac:dyDescent="0.2">
      <c r="G4081" s="15"/>
      <c r="H4081" s="15"/>
      <c r="I4081" s="15"/>
      <c r="J4081" s="15"/>
      <c r="L4081" s="15"/>
      <c r="M4081" s="15"/>
      <c r="O4081" s="15"/>
    </row>
    <row r="4082" spans="7:15" x14ac:dyDescent="0.2">
      <c r="G4082" s="15"/>
      <c r="H4082" s="15"/>
      <c r="I4082" s="15"/>
      <c r="J4082" s="15"/>
      <c r="L4082" s="15"/>
      <c r="M4082" s="15"/>
      <c r="O4082" s="15"/>
    </row>
    <row r="4083" spans="7:15" x14ac:dyDescent="0.2">
      <c r="G4083" s="15"/>
      <c r="H4083" s="15"/>
      <c r="I4083" s="15"/>
      <c r="J4083" s="15"/>
      <c r="L4083" s="15"/>
      <c r="M4083" s="15"/>
      <c r="O4083" s="15"/>
    </row>
    <row r="4084" spans="7:15" x14ac:dyDescent="0.2">
      <c r="G4084" s="15"/>
      <c r="H4084" s="15"/>
      <c r="I4084" s="15"/>
      <c r="J4084" s="15"/>
      <c r="L4084" s="15"/>
      <c r="M4084" s="15"/>
      <c r="O4084" s="15"/>
    </row>
    <row r="4085" spans="7:15" x14ac:dyDescent="0.2">
      <c r="G4085" s="15"/>
      <c r="H4085" s="15"/>
      <c r="I4085" s="15"/>
      <c r="J4085" s="15"/>
      <c r="L4085" s="15"/>
      <c r="M4085" s="15"/>
      <c r="O4085" s="15"/>
    </row>
    <row r="4086" spans="7:15" x14ac:dyDescent="0.2">
      <c r="G4086" s="15"/>
      <c r="H4086" s="15"/>
      <c r="I4086" s="15"/>
      <c r="J4086" s="15"/>
      <c r="L4086" s="15"/>
      <c r="M4086" s="15"/>
      <c r="O4086" s="15"/>
    </row>
    <row r="4087" spans="7:15" x14ac:dyDescent="0.2">
      <c r="G4087" s="15"/>
      <c r="H4087" s="15"/>
      <c r="I4087" s="15"/>
      <c r="J4087" s="15"/>
      <c r="L4087" s="15"/>
      <c r="M4087" s="15"/>
      <c r="O4087" s="15"/>
    </row>
    <row r="4088" spans="7:15" x14ac:dyDescent="0.2">
      <c r="G4088" s="15"/>
      <c r="H4088" s="15"/>
      <c r="I4088" s="15"/>
      <c r="J4088" s="15"/>
      <c r="L4088" s="15"/>
      <c r="M4088" s="15"/>
      <c r="O4088" s="15"/>
    </row>
    <row r="4089" spans="7:15" x14ac:dyDescent="0.2">
      <c r="G4089" s="15"/>
      <c r="H4089" s="15"/>
      <c r="I4089" s="15"/>
      <c r="J4089" s="15"/>
      <c r="L4089" s="15"/>
      <c r="M4089" s="15"/>
      <c r="O4089" s="15"/>
    </row>
    <row r="4090" spans="7:15" x14ac:dyDescent="0.2">
      <c r="G4090" s="15"/>
      <c r="H4090" s="15"/>
      <c r="I4090" s="15"/>
      <c r="J4090" s="15"/>
      <c r="L4090" s="15"/>
      <c r="M4090" s="15"/>
      <c r="O4090" s="15"/>
    </row>
    <row r="4091" spans="7:15" x14ac:dyDescent="0.2">
      <c r="G4091" s="15"/>
      <c r="H4091" s="15"/>
      <c r="I4091" s="15"/>
      <c r="J4091" s="15"/>
      <c r="L4091" s="15"/>
      <c r="M4091" s="15"/>
      <c r="O4091" s="15"/>
    </row>
    <row r="4092" spans="7:15" x14ac:dyDescent="0.2">
      <c r="G4092" s="15"/>
      <c r="H4092" s="15"/>
      <c r="I4092" s="15"/>
      <c r="J4092" s="15"/>
      <c r="L4092" s="15"/>
      <c r="M4092" s="15"/>
      <c r="O4092" s="15"/>
    </row>
    <row r="4093" spans="7:15" x14ac:dyDescent="0.2">
      <c r="G4093" s="15"/>
      <c r="H4093" s="15"/>
      <c r="I4093" s="15"/>
      <c r="J4093" s="15"/>
      <c r="L4093" s="15"/>
      <c r="M4093" s="15"/>
      <c r="O4093" s="15"/>
    </row>
    <row r="4094" spans="7:15" x14ac:dyDescent="0.2">
      <c r="G4094" s="15"/>
      <c r="H4094" s="15"/>
      <c r="I4094" s="15"/>
      <c r="J4094" s="15"/>
      <c r="L4094" s="15"/>
      <c r="M4094" s="15"/>
      <c r="O4094" s="15"/>
    </row>
    <row r="4095" spans="7:15" x14ac:dyDescent="0.2">
      <c r="G4095" s="15"/>
      <c r="H4095" s="15"/>
      <c r="I4095" s="15"/>
      <c r="J4095" s="15"/>
      <c r="L4095" s="15"/>
      <c r="M4095" s="15"/>
      <c r="O4095" s="15"/>
    </row>
    <row r="4096" spans="7:15" x14ac:dyDescent="0.2">
      <c r="G4096" s="15"/>
      <c r="H4096" s="15"/>
      <c r="I4096" s="15"/>
      <c r="J4096" s="15"/>
      <c r="L4096" s="15"/>
      <c r="M4096" s="15"/>
      <c r="O4096" s="15"/>
    </row>
    <row r="4097" spans="7:15" x14ac:dyDescent="0.2">
      <c r="G4097" s="15"/>
      <c r="H4097" s="15"/>
      <c r="I4097" s="15"/>
      <c r="J4097" s="15"/>
      <c r="L4097" s="15"/>
      <c r="M4097" s="15"/>
      <c r="O4097" s="15"/>
    </row>
    <row r="4098" spans="7:15" x14ac:dyDescent="0.2">
      <c r="G4098" s="15"/>
      <c r="H4098" s="15"/>
      <c r="I4098" s="15"/>
      <c r="J4098" s="15"/>
      <c r="L4098" s="15"/>
      <c r="M4098" s="15"/>
      <c r="O4098" s="15"/>
    </row>
    <row r="4099" spans="7:15" x14ac:dyDescent="0.2">
      <c r="G4099" s="15"/>
      <c r="H4099" s="15"/>
      <c r="I4099" s="15"/>
      <c r="J4099" s="15"/>
      <c r="L4099" s="15"/>
      <c r="M4099" s="15"/>
      <c r="O4099" s="15"/>
    </row>
    <row r="4100" spans="7:15" x14ac:dyDescent="0.2">
      <c r="G4100" s="15"/>
      <c r="H4100" s="15"/>
      <c r="I4100" s="15"/>
      <c r="J4100" s="15"/>
      <c r="L4100" s="15"/>
      <c r="M4100" s="15"/>
      <c r="O4100" s="15"/>
    </row>
    <row r="4101" spans="7:15" x14ac:dyDescent="0.2">
      <c r="G4101" s="15"/>
      <c r="H4101" s="15"/>
      <c r="I4101" s="15"/>
      <c r="J4101" s="15"/>
      <c r="L4101" s="15"/>
      <c r="M4101" s="15"/>
      <c r="O4101" s="15"/>
    </row>
    <row r="4102" spans="7:15" x14ac:dyDescent="0.2">
      <c r="G4102" s="15"/>
      <c r="H4102" s="15"/>
      <c r="I4102" s="15"/>
      <c r="J4102" s="15"/>
      <c r="L4102" s="15"/>
      <c r="M4102" s="15"/>
      <c r="O4102" s="15"/>
    </row>
    <row r="4103" spans="7:15" x14ac:dyDescent="0.2">
      <c r="G4103" s="15"/>
      <c r="H4103" s="15"/>
      <c r="I4103" s="15"/>
      <c r="J4103" s="15"/>
      <c r="L4103" s="15"/>
      <c r="M4103" s="15"/>
      <c r="O4103" s="15"/>
    </row>
    <row r="4104" spans="7:15" x14ac:dyDescent="0.2">
      <c r="G4104" s="15"/>
      <c r="H4104" s="15"/>
      <c r="I4104" s="15"/>
      <c r="J4104" s="15"/>
      <c r="L4104" s="15"/>
      <c r="M4104" s="15"/>
      <c r="O4104" s="15"/>
    </row>
    <row r="4105" spans="7:15" x14ac:dyDescent="0.2">
      <c r="G4105" s="15"/>
      <c r="H4105" s="15"/>
      <c r="I4105" s="15"/>
      <c r="J4105" s="15"/>
      <c r="L4105" s="15"/>
      <c r="M4105" s="15"/>
      <c r="O4105" s="15"/>
    </row>
    <row r="4106" spans="7:15" x14ac:dyDescent="0.2">
      <c r="G4106" s="15"/>
      <c r="H4106" s="15"/>
      <c r="I4106" s="15"/>
      <c r="J4106" s="15"/>
      <c r="L4106" s="15"/>
      <c r="M4106" s="15"/>
      <c r="O4106" s="15"/>
    </row>
    <row r="4107" spans="7:15" x14ac:dyDescent="0.2">
      <c r="G4107" s="15"/>
      <c r="H4107" s="15"/>
      <c r="I4107" s="15"/>
      <c r="J4107" s="15"/>
      <c r="L4107" s="15"/>
      <c r="M4107" s="15"/>
      <c r="O4107" s="15"/>
    </row>
    <row r="4108" spans="7:15" x14ac:dyDescent="0.2">
      <c r="G4108" s="15"/>
      <c r="H4108" s="15"/>
      <c r="I4108" s="15"/>
      <c r="J4108" s="15"/>
      <c r="L4108" s="15"/>
      <c r="M4108" s="15"/>
      <c r="O4108" s="15"/>
    </row>
    <row r="4109" spans="7:15" x14ac:dyDescent="0.2">
      <c r="G4109" s="15"/>
      <c r="H4109" s="15"/>
      <c r="I4109" s="15"/>
      <c r="J4109" s="15"/>
      <c r="L4109" s="15"/>
      <c r="M4109" s="15"/>
      <c r="O4109" s="15"/>
    </row>
    <row r="4110" spans="7:15" x14ac:dyDescent="0.2">
      <c r="G4110" s="15"/>
      <c r="H4110" s="15"/>
      <c r="I4110" s="15"/>
      <c r="J4110" s="15"/>
      <c r="L4110" s="15"/>
      <c r="M4110" s="15"/>
      <c r="O4110" s="15"/>
    </row>
    <row r="4111" spans="7:15" x14ac:dyDescent="0.2">
      <c r="G4111" s="15"/>
      <c r="H4111" s="15"/>
      <c r="I4111" s="15"/>
      <c r="J4111" s="15"/>
      <c r="L4111" s="15"/>
      <c r="M4111" s="15"/>
      <c r="O4111" s="15"/>
    </row>
    <row r="4112" spans="7:15" x14ac:dyDescent="0.2">
      <c r="G4112" s="15"/>
      <c r="H4112" s="15"/>
      <c r="I4112" s="15"/>
      <c r="J4112" s="15"/>
      <c r="L4112" s="15"/>
      <c r="M4112" s="15"/>
      <c r="O4112" s="15"/>
    </row>
    <row r="4113" spans="7:15" x14ac:dyDescent="0.2">
      <c r="G4113" s="15"/>
      <c r="H4113" s="15"/>
      <c r="I4113" s="15"/>
      <c r="J4113" s="15"/>
      <c r="L4113" s="15"/>
      <c r="M4113" s="15"/>
      <c r="O4113" s="15"/>
    </row>
    <row r="4114" spans="7:15" x14ac:dyDescent="0.2">
      <c r="G4114" s="15"/>
      <c r="H4114" s="15"/>
      <c r="I4114" s="15"/>
      <c r="J4114" s="15"/>
      <c r="L4114" s="15"/>
      <c r="M4114" s="15"/>
      <c r="O4114" s="15"/>
    </row>
    <row r="4115" spans="7:15" x14ac:dyDescent="0.2">
      <c r="G4115" s="15"/>
      <c r="H4115" s="15"/>
      <c r="I4115" s="15"/>
      <c r="J4115" s="15"/>
      <c r="L4115" s="15"/>
      <c r="M4115" s="15"/>
      <c r="O4115" s="15"/>
    </row>
    <row r="4116" spans="7:15" x14ac:dyDescent="0.2">
      <c r="G4116" s="15"/>
      <c r="H4116" s="15"/>
      <c r="I4116" s="15"/>
      <c r="J4116" s="15"/>
      <c r="L4116" s="15"/>
      <c r="M4116" s="15"/>
      <c r="O4116" s="15"/>
    </row>
    <row r="4117" spans="7:15" x14ac:dyDescent="0.2">
      <c r="G4117" s="15"/>
      <c r="H4117" s="15"/>
      <c r="I4117" s="15"/>
      <c r="J4117" s="15"/>
      <c r="L4117" s="15"/>
      <c r="M4117" s="15"/>
      <c r="O4117" s="15"/>
    </row>
    <row r="4118" spans="7:15" x14ac:dyDescent="0.2">
      <c r="G4118" s="15"/>
      <c r="H4118" s="15"/>
      <c r="I4118" s="15"/>
      <c r="J4118" s="15"/>
      <c r="L4118" s="15"/>
      <c r="M4118" s="15"/>
      <c r="O4118" s="15"/>
    </row>
    <row r="4119" spans="7:15" x14ac:dyDescent="0.2">
      <c r="G4119" s="15"/>
      <c r="H4119" s="15"/>
      <c r="I4119" s="15"/>
      <c r="J4119" s="15"/>
      <c r="L4119" s="15"/>
      <c r="M4119" s="15"/>
      <c r="O4119" s="15"/>
    </row>
    <row r="4120" spans="7:15" x14ac:dyDescent="0.2">
      <c r="G4120" s="15"/>
      <c r="H4120" s="15"/>
      <c r="I4120" s="15"/>
      <c r="J4120" s="15"/>
      <c r="L4120" s="15"/>
      <c r="M4120" s="15"/>
      <c r="O4120" s="15"/>
    </row>
    <row r="4121" spans="7:15" x14ac:dyDescent="0.2">
      <c r="G4121" s="15"/>
      <c r="H4121" s="15"/>
      <c r="I4121" s="15"/>
      <c r="J4121" s="15"/>
      <c r="L4121" s="15"/>
      <c r="M4121" s="15"/>
      <c r="O4121" s="15"/>
    </row>
    <row r="4122" spans="7:15" x14ac:dyDescent="0.2">
      <c r="G4122" s="15"/>
      <c r="H4122" s="15"/>
      <c r="I4122" s="15"/>
      <c r="J4122" s="15"/>
      <c r="L4122" s="15"/>
      <c r="M4122" s="15"/>
      <c r="O4122" s="15"/>
    </row>
    <row r="4123" spans="7:15" x14ac:dyDescent="0.2">
      <c r="G4123" s="15"/>
      <c r="H4123" s="15"/>
      <c r="I4123" s="15"/>
      <c r="J4123" s="15"/>
      <c r="L4123" s="15"/>
      <c r="M4123" s="15"/>
      <c r="O4123" s="15"/>
    </row>
    <row r="4124" spans="7:15" x14ac:dyDescent="0.2">
      <c r="G4124" s="15"/>
      <c r="H4124" s="15"/>
      <c r="I4124" s="15"/>
      <c r="J4124" s="15"/>
      <c r="L4124" s="15"/>
      <c r="M4124" s="15"/>
      <c r="O4124" s="15"/>
    </row>
    <row r="4125" spans="7:15" x14ac:dyDescent="0.2">
      <c r="G4125" s="15"/>
      <c r="H4125" s="15"/>
      <c r="I4125" s="15"/>
      <c r="J4125" s="15"/>
      <c r="L4125" s="15"/>
      <c r="M4125" s="15"/>
      <c r="O4125" s="15"/>
    </row>
    <row r="4126" spans="7:15" x14ac:dyDescent="0.2">
      <c r="G4126" s="15"/>
      <c r="H4126" s="15"/>
      <c r="I4126" s="15"/>
      <c r="J4126" s="15"/>
      <c r="L4126" s="15"/>
      <c r="M4126" s="15"/>
      <c r="O4126" s="15"/>
    </row>
    <row r="4127" spans="7:15" x14ac:dyDescent="0.2">
      <c r="G4127" s="15"/>
      <c r="H4127" s="15"/>
      <c r="I4127" s="15"/>
      <c r="J4127" s="15"/>
      <c r="L4127" s="15"/>
      <c r="M4127" s="15"/>
      <c r="O4127" s="15"/>
    </row>
    <row r="4128" spans="7:15" x14ac:dyDescent="0.2">
      <c r="G4128" s="15"/>
      <c r="H4128" s="15"/>
      <c r="I4128" s="15"/>
      <c r="J4128" s="15"/>
      <c r="L4128" s="15"/>
      <c r="M4128" s="15"/>
      <c r="O4128" s="15"/>
    </row>
    <row r="4129" spans="7:15" x14ac:dyDescent="0.2">
      <c r="G4129" s="15"/>
      <c r="H4129" s="15"/>
      <c r="I4129" s="15"/>
      <c r="J4129" s="15"/>
      <c r="L4129" s="15"/>
      <c r="M4129" s="15"/>
      <c r="O4129" s="15"/>
    </row>
    <row r="4130" spans="7:15" x14ac:dyDescent="0.2">
      <c r="G4130" s="15"/>
      <c r="H4130" s="15"/>
      <c r="I4130" s="15"/>
      <c r="J4130" s="15"/>
      <c r="L4130" s="15"/>
      <c r="M4130" s="15"/>
      <c r="O4130" s="15"/>
    </row>
    <row r="4131" spans="7:15" x14ac:dyDescent="0.2">
      <c r="G4131" s="15"/>
      <c r="H4131" s="15"/>
      <c r="I4131" s="15"/>
      <c r="J4131" s="15"/>
      <c r="L4131" s="15"/>
      <c r="M4131" s="15"/>
      <c r="O4131" s="15"/>
    </row>
    <row r="4132" spans="7:15" x14ac:dyDescent="0.2">
      <c r="G4132" s="15"/>
      <c r="H4132" s="15"/>
      <c r="I4132" s="15"/>
      <c r="J4132" s="15"/>
      <c r="L4132" s="15"/>
      <c r="M4132" s="15"/>
      <c r="O4132" s="15"/>
    </row>
    <row r="4133" spans="7:15" x14ac:dyDescent="0.2">
      <c r="G4133" s="15"/>
      <c r="H4133" s="15"/>
      <c r="I4133" s="15"/>
      <c r="J4133" s="15"/>
      <c r="L4133" s="15"/>
      <c r="M4133" s="15"/>
      <c r="O4133" s="15"/>
    </row>
    <row r="4134" spans="7:15" x14ac:dyDescent="0.2">
      <c r="G4134" s="15"/>
      <c r="H4134" s="15"/>
      <c r="I4134" s="15"/>
      <c r="J4134" s="15"/>
      <c r="L4134" s="15"/>
      <c r="M4134" s="15"/>
      <c r="O4134" s="15"/>
    </row>
    <row r="4135" spans="7:15" x14ac:dyDescent="0.2">
      <c r="G4135" s="15"/>
      <c r="H4135" s="15"/>
      <c r="I4135" s="15"/>
      <c r="J4135" s="15"/>
      <c r="L4135" s="15"/>
      <c r="M4135" s="15"/>
      <c r="O4135" s="15"/>
    </row>
    <row r="4136" spans="7:15" x14ac:dyDescent="0.2">
      <c r="G4136" s="15"/>
      <c r="H4136" s="15"/>
      <c r="I4136" s="15"/>
      <c r="J4136" s="15"/>
      <c r="L4136" s="15"/>
      <c r="M4136" s="15"/>
      <c r="O4136" s="15"/>
    </row>
    <row r="4137" spans="7:15" x14ac:dyDescent="0.2">
      <c r="G4137" s="15"/>
      <c r="H4137" s="15"/>
      <c r="I4137" s="15"/>
      <c r="J4137" s="15"/>
      <c r="L4137" s="15"/>
      <c r="M4137" s="15"/>
      <c r="O4137" s="15"/>
    </row>
    <row r="4138" spans="7:15" x14ac:dyDescent="0.2">
      <c r="G4138" s="15"/>
      <c r="H4138" s="15"/>
      <c r="I4138" s="15"/>
      <c r="J4138" s="15"/>
      <c r="L4138" s="15"/>
      <c r="M4138" s="15"/>
      <c r="O4138" s="15"/>
    </row>
    <row r="4139" spans="7:15" x14ac:dyDescent="0.2">
      <c r="G4139" s="15"/>
      <c r="H4139" s="15"/>
      <c r="I4139" s="15"/>
      <c r="J4139" s="15"/>
      <c r="L4139" s="15"/>
      <c r="M4139" s="15"/>
      <c r="O4139" s="15"/>
    </row>
    <row r="4140" spans="7:15" x14ac:dyDescent="0.2">
      <c r="G4140" s="15"/>
      <c r="H4140" s="15"/>
      <c r="I4140" s="15"/>
      <c r="J4140" s="15"/>
      <c r="L4140" s="15"/>
      <c r="M4140" s="15"/>
      <c r="O4140" s="15"/>
    </row>
    <row r="4141" spans="7:15" x14ac:dyDescent="0.2">
      <c r="G4141" s="15"/>
      <c r="H4141" s="15"/>
      <c r="I4141" s="15"/>
      <c r="J4141" s="15"/>
      <c r="L4141" s="15"/>
      <c r="M4141" s="15"/>
      <c r="O4141" s="15"/>
    </row>
    <row r="4142" spans="7:15" x14ac:dyDescent="0.2">
      <c r="G4142" s="15"/>
      <c r="H4142" s="15"/>
      <c r="I4142" s="15"/>
      <c r="J4142" s="15"/>
      <c r="L4142" s="15"/>
      <c r="M4142" s="15"/>
      <c r="O4142" s="15"/>
    </row>
    <row r="4143" spans="7:15" x14ac:dyDescent="0.2">
      <c r="G4143" s="15"/>
      <c r="H4143" s="15"/>
      <c r="I4143" s="15"/>
      <c r="J4143" s="15"/>
      <c r="L4143" s="15"/>
      <c r="M4143" s="15"/>
      <c r="O4143" s="15"/>
    </row>
    <row r="4144" spans="7:15" x14ac:dyDescent="0.2">
      <c r="G4144" s="15"/>
      <c r="H4144" s="15"/>
      <c r="I4144" s="15"/>
      <c r="J4144" s="15"/>
      <c r="L4144" s="15"/>
      <c r="M4144" s="15"/>
      <c r="O4144" s="15"/>
    </row>
    <row r="4145" spans="7:15" x14ac:dyDescent="0.2">
      <c r="G4145" s="15"/>
      <c r="H4145" s="15"/>
      <c r="I4145" s="15"/>
      <c r="J4145" s="15"/>
      <c r="L4145" s="15"/>
      <c r="M4145" s="15"/>
      <c r="O4145" s="15"/>
    </row>
    <row r="4146" spans="7:15" x14ac:dyDescent="0.2">
      <c r="G4146" s="15"/>
      <c r="H4146" s="15"/>
      <c r="I4146" s="15"/>
      <c r="J4146" s="15"/>
      <c r="L4146" s="15"/>
      <c r="M4146" s="15"/>
      <c r="O4146" s="15"/>
    </row>
    <row r="4147" spans="7:15" x14ac:dyDescent="0.2">
      <c r="G4147" s="15"/>
      <c r="H4147" s="15"/>
      <c r="I4147" s="15"/>
      <c r="J4147" s="15"/>
      <c r="L4147" s="15"/>
      <c r="M4147" s="15"/>
      <c r="O4147" s="15"/>
    </row>
    <row r="4148" spans="7:15" x14ac:dyDescent="0.2">
      <c r="G4148" s="15"/>
      <c r="H4148" s="15"/>
      <c r="I4148" s="15"/>
      <c r="J4148" s="15"/>
      <c r="L4148" s="15"/>
      <c r="M4148" s="15"/>
      <c r="O4148" s="15"/>
    </row>
    <row r="4149" spans="7:15" x14ac:dyDescent="0.2">
      <c r="G4149" s="15"/>
      <c r="H4149" s="15"/>
      <c r="I4149" s="15"/>
      <c r="J4149" s="15"/>
      <c r="L4149" s="15"/>
      <c r="M4149" s="15"/>
      <c r="O4149" s="15"/>
    </row>
    <row r="4150" spans="7:15" x14ac:dyDescent="0.2">
      <c r="G4150" s="15"/>
      <c r="H4150" s="15"/>
      <c r="I4150" s="15"/>
      <c r="J4150" s="15"/>
      <c r="L4150" s="15"/>
      <c r="M4150" s="15"/>
      <c r="O4150" s="15"/>
    </row>
    <row r="4151" spans="7:15" x14ac:dyDescent="0.2">
      <c r="G4151" s="15"/>
      <c r="H4151" s="15"/>
      <c r="I4151" s="15"/>
      <c r="J4151" s="15"/>
      <c r="L4151" s="15"/>
      <c r="M4151" s="15"/>
      <c r="O4151" s="15"/>
    </row>
    <row r="4152" spans="7:15" x14ac:dyDescent="0.2">
      <c r="G4152" s="15"/>
      <c r="H4152" s="15"/>
      <c r="I4152" s="15"/>
      <c r="J4152" s="15"/>
      <c r="L4152" s="15"/>
      <c r="M4152" s="15"/>
      <c r="O4152" s="15"/>
    </row>
    <row r="4153" spans="7:15" x14ac:dyDescent="0.2">
      <c r="G4153" s="15"/>
      <c r="H4153" s="15"/>
      <c r="I4153" s="15"/>
      <c r="J4153" s="15"/>
      <c r="L4153" s="15"/>
      <c r="M4153" s="15"/>
      <c r="O4153" s="15"/>
    </row>
    <row r="4154" spans="7:15" x14ac:dyDescent="0.2">
      <c r="G4154" s="15"/>
      <c r="H4154" s="15"/>
      <c r="I4154" s="15"/>
      <c r="J4154" s="15"/>
      <c r="L4154" s="15"/>
      <c r="M4154" s="15"/>
      <c r="O4154" s="15"/>
    </row>
    <row r="4155" spans="7:15" x14ac:dyDescent="0.2">
      <c r="G4155" s="15"/>
      <c r="H4155" s="15"/>
      <c r="I4155" s="15"/>
      <c r="J4155" s="15"/>
      <c r="L4155" s="15"/>
      <c r="M4155" s="15"/>
      <c r="O4155" s="15"/>
    </row>
    <row r="4156" spans="7:15" x14ac:dyDescent="0.2">
      <c r="G4156" s="15"/>
      <c r="H4156" s="15"/>
      <c r="I4156" s="15"/>
      <c r="J4156" s="15"/>
      <c r="L4156" s="15"/>
      <c r="M4156" s="15"/>
      <c r="O4156" s="15"/>
    </row>
    <row r="4157" spans="7:15" x14ac:dyDescent="0.2">
      <c r="G4157" s="15"/>
      <c r="H4157" s="15"/>
      <c r="I4157" s="15"/>
      <c r="J4157" s="15"/>
      <c r="L4157" s="15"/>
      <c r="M4157" s="15"/>
      <c r="O4157" s="15"/>
    </row>
    <row r="4158" spans="7:15" x14ac:dyDescent="0.2">
      <c r="G4158" s="15"/>
      <c r="H4158" s="15"/>
      <c r="I4158" s="15"/>
      <c r="J4158" s="15"/>
      <c r="L4158" s="15"/>
      <c r="M4158" s="15"/>
      <c r="O4158" s="15"/>
    </row>
    <row r="4159" spans="7:15" x14ac:dyDescent="0.2">
      <c r="G4159" s="15"/>
      <c r="H4159" s="15"/>
      <c r="I4159" s="15"/>
      <c r="J4159" s="15"/>
      <c r="L4159" s="15"/>
      <c r="M4159" s="15"/>
      <c r="O4159" s="15"/>
    </row>
    <row r="4160" spans="7:15" x14ac:dyDescent="0.2">
      <c r="G4160" s="15"/>
      <c r="H4160" s="15"/>
      <c r="I4160" s="15"/>
      <c r="J4160" s="15"/>
      <c r="L4160" s="15"/>
      <c r="M4160" s="15"/>
      <c r="O4160" s="15"/>
    </row>
    <row r="4161" spans="7:15" x14ac:dyDescent="0.2">
      <c r="G4161" s="15"/>
      <c r="H4161" s="15"/>
      <c r="I4161" s="15"/>
      <c r="J4161" s="15"/>
      <c r="L4161" s="15"/>
      <c r="M4161" s="15"/>
      <c r="O4161" s="15"/>
    </row>
    <row r="4162" spans="7:15" x14ac:dyDescent="0.2">
      <c r="G4162" s="15"/>
      <c r="H4162" s="15"/>
      <c r="I4162" s="15"/>
      <c r="J4162" s="15"/>
      <c r="L4162" s="15"/>
      <c r="M4162" s="15"/>
      <c r="O4162" s="15"/>
    </row>
    <row r="4163" spans="7:15" x14ac:dyDescent="0.2">
      <c r="G4163" s="15"/>
      <c r="H4163" s="15"/>
      <c r="I4163" s="15"/>
      <c r="J4163" s="15"/>
      <c r="L4163" s="15"/>
      <c r="M4163" s="15"/>
      <c r="O4163" s="15"/>
    </row>
    <row r="4164" spans="7:15" x14ac:dyDescent="0.2">
      <c r="G4164" s="15"/>
      <c r="H4164" s="15"/>
      <c r="I4164" s="15"/>
      <c r="J4164" s="15"/>
      <c r="L4164" s="15"/>
      <c r="M4164" s="15"/>
      <c r="O4164" s="15"/>
    </row>
    <row r="4165" spans="7:15" x14ac:dyDescent="0.2">
      <c r="G4165" s="15"/>
      <c r="H4165" s="15"/>
      <c r="I4165" s="15"/>
      <c r="J4165" s="15"/>
      <c r="L4165" s="15"/>
      <c r="M4165" s="15"/>
      <c r="O4165" s="15"/>
    </row>
    <row r="4166" spans="7:15" x14ac:dyDescent="0.2">
      <c r="G4166" s="15"/>
      <c r="H4166" s="15"/>
      <c r="I4166" s="15"/>
      <c r="J4166" s="15"/>
      <c r="L4166" s="15"/>
      <c r="M4166" s="15"/>
      <c r="O4166" s="15"/>
    </row>
    <row r="4167" spans="7:15" x14ac:dyDescent="0.2">
      <c r="G4167" s="15"/>
      <c r="H4167" s="15"/>
      <c r="I4167" s="15"/>
      <c r="J4167" s="15"/>
      <c r="L4167" s="15"/>
      <c r="M4167" s="15"/>
      <c r="O4167" s="15"/>
    </row>
    <row r="4168" spans="7:15" x14ac:dyDescent="0.2">
      <c r="G4168" s="15"/>
      <c r="H4168" s="15"/>
      <c r="I4168" s="15"/>
      <c r="J4168" s="15"/>
      <c r="L4168" s="15"/>
      <c r="M4168" s="15"/>
      <c r="O4168" s="15"/>
    </row>
    <row r="4169" spans="7:15" x14ac:dyDescent="0.2">
      <c r="G4169" s="15"/>
      <c r="H4169" s="15"/>
      <c r="I4169" s="15"/>
      <c r="J4169" s="15"/>
      <c r="L4169" s="15"/>
      <c r="M4169" s="15"/>
      <c r="O4169" s="15"/>
    </row>
    <row r="4170" spans="7:15" x14ac:dyDescent="0.2">
      <c r="G4170" s="15"/>
      <c r="H4170" s="15"/>
      <c r="I4170" s="15"/>
      <c r="J4170" s="15"/>
      <c r="L4170" s="15"/>
      <c r="M4170" s="15"/>
      <c r="O4170" s="15"/>
    </row>
    <row r="4171" spans="7:15" x14ac:dyDescent="0.2">
      <c r="G4171" s="15"/>
      <c r="H4171" s="15"/>
      <c r="I4171" s="15"/>
      <c r="J4171" s="15"/>
      <c r="L4171" s="15"/>
      <c r="M4171" s="15"/>
      <c r="O4171" s="15"/>
    </row>
    <row r="4172" spans="7:15" x14ac:dyDescent="0.2">
      <c r="G4172" s="15"/>
      <c r="H4172" s="15"/>
      <c r="I4172" s="15"/>
      <c r="J4172" s="15"/>
      <c r="L4172" s="15"/>
      <c r="M4172" s="15"/>
      <c r="O4172" s="15"/>
    </row>
    <row r="4173" spans="7:15" x14ac:dyDescent="0.2">
      <c r="G4173" s="15"/>
      <c r="H4173" s="15"/>
      <c r="I4173" s="15"/>
      <c r="J4173" s="15"/>
      <c r="L4173" s="15"/>
      <c r="M4173" s="15"/>
      <c r="O4173" s="15"/>
    </row>
    <row r="4174" spans="7:15" x14ac:dyDescent="0.2">
      <c r="G4174" s="15"/>
      <c r="H4174" s="15"/>
      <c r="I4174" s="15"/>
      <c r="J4174" s="15"/>
      <c r="L4174" s="15"/>
      <c r="M4174" s="15"/>
      <c r="O4174" s="15"/>
    </row>
    <row r="4175" spans="7:15" x14ac:dyDescent="0.2">
      <c r="G4175" s="15"/>
      <c r="H4175" s="15"/>
      <c r="I4175" s="15"/>
      <c r="J4175" s="15"/>
      <c r="L4175" s="15"/>
      <c r="M4175" s="15"/>
      <c r="O4175" s="15"/>
    </row>
    <row r="4176" spans="7:15" x14ac:dyDescent="0.2">
      <c r="G4176" s="15"/>
      <c r="H4176" s="15"/>
      <c r="I4176" s="15"/>
      <c r="J4176" s="15"/>
      <c r="L4176" s="15"/>
      <c r="M4176" s="15"/>
      <c r="O4176" s="15"/>
    </row>
    <row r="4177" spans="7:15" x14ac:dyDescent="0.2">
      <c r="G4177" s="15"/>
      <c r="H4177" s="15"/>
      <c r="I4177" s="15"/>
      <c r="J4177" s="15"/>
      <c r="L4177" s="15"/>
      <c r="M4177" s="15"/>
      <c r="O4177" s="15"/>
    </row>
    <row r="4178" spans="7:15" x14ac:dyDescent="0.2">
      <c r="G4178" s="15"/>
      <c r="H4178" s="15"/>
      <c r="I4178" s="15"/>
      <c r="J4178" s="15"/>
      <c r="L4178" s="15"/>
      <c r="M4178" s="15"/>
      <c r="O4178" s="15"/>
    </row>
    <row r="4179" spans="7:15" x14ac:dyDescent="0.2">
      <c r="G4179" s="15"/>
      <c r="H4179" s="15"/>
      <c r="I4179" s="15"/>
      <c r="J4179" s="15"/>
      <c r="L4179" s="15"/>
      <c r="M4179" s="15"/>
      <c r="O4179" s="15"/>
    </row>
    <row r="4180" spans="7:15" x14ac:dyDescent="0.2">
      <c r="G4180" s="15"/>
      <c r="H4180" s="15"/>
      <c r="I4180" s="15"/>
      <c r="J4180" s="15"/>
      <c r="L4180" s="15"/>
      <c r="M4180" s="15"/>
      <c r="O4180" s="15"/>
    </row>
    <row r="4181" spans="7:15" x14ac:dyDescent="0.2">
      <c r="G4181" s="15"/>
      <c r="H4181" s="15"/>
      <c r="I4181" s="15"/>
      <c r="J4181" s="15"/>
      <c r="L4181" s="15"/>
      <c r="M4181" s="15"/>
      <c r="O4181" s="15"/>
    </row>
    <row r="4182" spans="7:15" x14ac:dyDescent="0.2">
      <c r="G4182" s="15"/>
      <c r="H4182" s="15"/>
      <c r="I4182" s="15"/>
      <c r="J4182" s="15"/>
      <c r="L4182" s="15"/>
      <c r="M4182" s="15"/>
      <c r="O4182" s="15"/>
    </row>
    <row r="4183" spans="7:15" x14ac:dyDescent="0.2">
      <c r="G4183" s="15"/>
      <c r="H4183" s="15"/>
      <c r="I4183" s="15"/>
      <c r="J4183" s="15"/>
      <c r="L4183" s="15"/>
      <c r="M4183" s="15"/>
      <c r="O4183" s="15"/>
    </row>
    <row r="4184" spans="7:15" x14ac:dyDescent="0.2">
      <c r="G4184" s="15"/>
      <c r="H4184" s="15"/>
      <c r="I4184" s="15"/>
      <c r="J4184" s="15"/>
      <c r="L4184" s="15"/>
      <c r="M4184" s="15"/>
      <c r="O4184" s="15"/>
    </row>
    <row r="4185" spans="7:15" x14ac:dyDescent="0.2">
      <c r="G4185" s="15"/>
      <c r="H4185" s="15"/>
      <c r="I4185" s="15"/>
      <c r="J4185" s="15"/>
      <c r="L4185" s="15"/>
      <c r="M4185" s="15"/>
      <c r="O4185" s="15"/>
    </row>
    <row r="4186" spans="7:15" x14ac:dyDescent="0.2">
      <c r="G4186" s="15"/>
      <c r="H4186" s="15"/>
      <c r="I4186" s="15"/>
      <c r="J4186" s="15"/>
      <c r="L4186" s="15"/>
      <c r="M4186" s="15"/>
      <c r="O4186" s="15"/>
    </row>
    <row r="4187" spans="7:15" x14ac:dyDescent="0.2">
      <c r="G4187" s="15"/>
      <c r="H4187" s="15"/>
      <c r="I4187" s="15"/>
      <c r="J4187" s="15"/>
      <c r="L4187" s="15"/>
      <c r="M4187" s="15"/>
      <c r="O4187" s="15"/>
    </row>
    <row r="4188" spans="7:15" x14ac:dyDescent="0.2">
      <c r="G4188" s="15"/>
      <c r="H4188" s="15"/>
      <c r="I4188" s="15"/>
      <c r="J4188" s="15"/>
      <c r="L4188" s="15"/>
      <c r="M4188" s="15"/>
      <c r="O4188" s="15"/>
    </row>
    <row r="4189" spans="7:15" x14ac:dyDescent="0.2">
      <c r="G4189" s="15"/>
      <c r="H4189" s="15"/>
      <c r="I4189" s="15"/>
      <c r="J4189" s="15"/>
      <c r="L4189" s="15"/>
      <c r="M4189" s="15"/>
      <c r="O4189" s="15"/>
    </row>
    <row r="4190" spans="7:15" x14ac:dyDescent="0.2">
      <c r="G4190" s="15"/>
      <c r="H4190" s="15"/>
      <c r="I4190" s="15"/>
      <c r="J4190" s="15"/>
      <c r="L4190" s="15"/>
      <c r="M4190" s="15"/>
      <c r="O4190" s="15"/>
    </row>
    <row r="4191" spans="7:15" x14ac:dyDescent="0.2">
      <c r="G4191" s="15"/>
      <c r="H4191" s="15"/>
      <c r="I4191" s="15"/>
      <c r="J4191" s="15"/>
      <c r="L4191" s="15"/>
      <c r="M4191" s="15"/>
      <c r="O4191" s="15"/>
    </row>
    <row r="4192" spans="7:15" x14ac:dyDescent="0.2">
      <c r="G4192" s="15"/>
      <c r="H4192" s="15"/>
      <c r="I4192" s="15"/>
      <c r="J4192" s="15"/>
      <c r="L4192" s="15"/>
      <c r="M4192" s="15"/>
      <c r="O4192" s="15"/>
    </row>
    <row r="4193" spans="7:15" x14ac:dyDescent="0.2">
      <c r="G4193" s="15"/>
      <c r="H4193" s="15"/>
      <c r="I4193" s="15"/>
      <c r="J4193" s="15"/>
      <c r="L4193" s="15"/>
      <c r="M4193" s="15"/>
      <c r="O4193" s="15"/>
    </row>
    <row r="4194" spans="7:15" x14ac:dyDescent="0.2">
      <c r="G4194" s="15"/>
      <c r="H4194" s="15"/>
      <c r="I4194" s="15"/>
      <c r="J4194" s="15"/>
      <c r="L4194" s="15"/>
      <c r="M4194" s="15"/>
      <c r="O4194" s="15"/>
    </row>
    <row r="4195" spans="7:15" x14ac:dyDescent="0.2">
      <c r="G4195" s="15"/>
      <c r="H4195" s="15"/>
      <c r="I4195" s="15"/>
      <c r="J4195" s="15"/>
      <c r="L4195" s="15"/>
      <c r="M4195" s="15"/>
      <c r="O4195" s="15"/>
    </row>
    <row r="4196" spans="7:15" x14ac:dyDescent="0.2">
      <c r="G4196" s="15"/>
      <c r="H4196" s="15"/>
      <c r="I4196" s="15"/>
      <c r="J4196" s="15"/>
      <c r="L4196" s="15"/>
      <c r="M4196" s="15"/>
      <c r="O4196" s="15"/>
    </row>
    <row r="4197" spans="7:15" x14ac:dyDescent="0.2">
      <c r="G4197" s="15"/>
      <c r="H4197" s="15"/>
      <c r="I4197" s="15"/>
      <c r="J4197" s="15"/>
      <c r="L4197" s="15"/>
      <c r="M4197" s="15"/>
      <c r="O4197" s="15"/>
    </row>
    <row r="4198" spans="7:15" x14ac:dyDescent="0.2">
      <c r="G4198" s="15"/>
      <c r="H4198" s="15"/>
      <c r="I4198" s="15"/>
      <c r="J4198" s="15"/>
      <c r="L4198" s="15"/>
      <c r="M4198" s="15"/>
      <c r="O4198" s="15"/>
    </row>
    <row r="4199" spans="7:15" x14ac:dyDescent="0.2">
      <c r="G4199" s="15"/>
      <c r="H4199" s="15"/>
      <c r="I4199" s="15"/>
      <c r="J4199" s="15"/>
      <c r="L4199" s="15"/>
      <c r="M4199" s="15"/>
      <c r="O4199" s="15"/>
    </row>
    <row r="4200" spans="7:15" x14ac:dyDescent="0.2">
      <c r="G4200" s="15"/>
      <c r="H4200" s="15"/>
      <c r="I4200" s="15"/>
      <c r="J4200" s="15"/>
      <c r="L4200" s="15"/>
      <c r="M4200" s="15"/>
      <c r="O4200" s="15"/>
    </row>
    <row r="4201" spans="7:15" x14ac:dyDescent="0.2">
      <c r="G4201" s="15"/>
      <c r="H4201" s="15"/>
      <c r="I4201" s="15"/>
      <c r="J4201" s="15"/>
      <c r="L4201" s="15"/>
      <c r="M4201" s="15"/>
      <c r="O4201" s="15"/>
    </row>
    <row r="4202" spans="7:15" x14ac:dyDescent="0.2">
      <c r="G4202" s="15"/>
      <c r="H4202" s="15"/>
      <c r="I4202" s="15"/>
      <c r="J4202" s="15"/>
      <c r="L4202" s="15"/>
      <c r="M4202" s="15"/>
      <c r="O4202" s="15"/>
    </row>
    <row r="4203" spans="7:15" x14ac:dyDescent="0.2">
      <c r="G4203" s="15"/>
      <c r="H4203" s="15"/>
      <c r="I4203" s="15"/>
      <c r="J4203" s="15"/>
      <c r="L4203" s="15"/>
      <c r="M4203" s="15"/>
      <c r="O4203" s="15"/>
    </row>
    <row r="4204" spans="7:15" x14ac:dyDescent="0.2">
      <c r="G4204" s="15"/>
      <c r="H4204" s="15"/>
      <c r="I4204" s="15"/>
      <c r="J4204" s="15"/>
      <c r="L4204" s="15"/>
      <c r="M4204" s="15"/>
      <c r="O4204" s="15"/>
    </row>
    <row r="4205" spans="7:15" x14ac:dyDescent="0.2">
      <c r="G4205" s="15"/>
      <c r="H4205" s="15"/>
      <c r="I4205" s="15"/>
      <c r="J4205" s="15"/>
      <c r="L4205" s="15"/>
      <c r="M4205" s="15"/>
      <c r="O4205" s="15"/>
    </row>
    <row r="4206" spans="7:15" x14ac:dyDescent="0.2">
      <c r="G4206" s="15"/>
      <c r="H4206" s="15"/>
      <c r="I4206" s="15"/>
      <c r="J4206" s="15"/>
      <c r="L4206" s="15"/>
      <c r="M4206" s="15"/>
      <c r="O4206" s="15"/>
    </row>
    <row r="4207" spans="7:15" x14ac:dyDescent="0.2">
      <c r="G4207" s="15"/>
      <c r="H4207" s="15"/>
      <c r="I4207" s="15"/>
      <c r="J4207" s="15"/>
      <c r="L4207" s="15"/>
      <c r="M4207" s="15"/>
      <c r="O4207" s="15"/>
    </row>
    <row r="4208" spans="7:15" x14ac:dyDescent="0.2">
      <c r="G4208" s="15"/>
      <c r="H4208" s="15"/>
      <c r="I4208" s="15"/>
      <c r="J4208" s="15"/>
      <c r="L4208" s="15"/>
      <c r="M4208" s="15"/>
      <c r="O4208" s="15"/>
    </row>
    <row r="4209" spans="7:15" x14ac:dyDescent="0.2">
      <c r="G4209" s="15"/>
      <c r="H4209" s="15"/>
      <c r="I4209" s="15"/>
      <c r="J4209" s="15"/>
      <c r="L4209" s="15"/>
      <c r="M4209" s="15"/>
      <c r="O4209" s="15"/>
    </row>
    <row r="4210" spans="7:15" x14ac:dyDescent="0.2">
      <c r="G4210" s="15"/>
      <c r="H4210" s="15"/>
      <c r="I4210" s="15"/>
      <c r="J4210" s="15"/>
      <c r="L4210" s="15"/>
      <c r="M4210" s="15"/>
      <c r="O4210" s="15"/>
    </row>
    <row r="4211" spans="7:15" x14ac:dyDescent="0.2">
      <c r="G4211" s="15"/>
      <c r="H4211" s="15"/>
      <c r="I4211" s="15"/>
      <c r="J4211" s="15"/>
      <c r="L4211" s="15"/>
      <c r="M4211" s="15"/>
      <c r="O4211" s="15"/>
    </row>
    <row r="4212" spans="7:15" x14ac:dyDescent="0.2">
      <c r="G4212" s="15"/>
      <c r="H4212" s="15"/>
      <c r="I4212" s="15"/>
      <c r="J4212" s="15"/>
      <c r="L4212" s="15"/>
      <c r="M4212" s="15"/>
      <c r="O4212" s="15"/>
    </row>
    <row r="4213" spans="7:15" x14ac:dyDescent="0.2">
      <c r="G4213" s="15"/>
      <c r="H4213" s="15"/>
      <c r="I4213" s="15"/>
      <c r="J4213" s="15"/>
      <c r="L4213" s="15"/>
      <c r="M4213" s="15"/>
      <c r="O4213" s="15"/>
    </row>
    <row r="4214" spans="7:15" x14ac:dyDescent="0.2">
      <c r="G4214" s="15"/>
      <c r="H4214" s="15"/>
      <c r="I4214" s="15"/>
      <c r="J4214" s="15"/>
      <c r="L4214" s="15"/>
      <c r="M4214" s="15"/>
      <c r="O4214" s="15"/>
    </row>
    <row r="4215" spans="7:15" x14ac:dyDescent="0.2">
      <c r="G4215" s="15"/>
      <c r="H4215" s="15"/>
      <c r="I4215" s="15"/>
      <c r="J4215" s="15"/>
      <c r="L4215" s="15"/>
      <c r="M4215" s="15"/>
      <c r="O4215" s="15"/>
    </row>
    <row r="4216" spans="7:15" x14ac:dyDescent="0.2">
      <c r="G4216" s="15"/>
      <c r="H4216" s="15"/>
      <c r="I4216" s="15"/>
      <c r="J4216" s="15"/>
      <c r="L4216" s="15"/>
      <c r="M4216" s="15"/>
      <c r="O4216" s="15"/>
    </row>
    <row r="4217" spans="7:15" x14ac:dyDescent="0.2">
      <c r="G4217" s="15"/>
      <c r="H4217" s="15"/>
      <c r="I4217" s="15"/>
      <c r="J4217" s="15"/>
      <c r="L4217" s="15"/>
      <c r="M4217" s="15"/>
      <c r="O4217" s="15"/>
    </row>
    <row r="4218" spans="7:15" x14ac:dyDescent="0.2">
      <c r="G4218" s="15"/>
      <c r="H4218" s="15"/>
      <c r="I4218" s="15"/>
      <c r="J4218" s="15"/>
      <c r="L4218" s="15"/>
      <c r="M4218" s="15"/>
      <c r="O4218" s="15"/>
    </row>
    <row r="4219" spans="7:15" x14ac:dyDescent="0.2">
      <c r="G4219" s="15"/>
      <c r="H4219" s="15"/>
      <c r="I4219" s="15"/>
      <c r="J4219" s="15"/>
      <c r="L4219" s="15"/>
      <c r="M4219" s="15"/>
      <c r="O4219" s="15"/>
    </row>
    <row r="4220" spans="7:15" x14ac:dyDescent="0.2">
      <c r="G4220" s="15"/>
      <c r="H4220" s="15"/>
      <c r="I4220" s="15"/>
      <c r="J4220" s="15"/>
      <c r="L4220" s="15"/>
      <c r="M4220" s="15"/>
      <c r="O4220" s="15"/>
    </row>
    <row r="4221" spans="7:15" x14ac:dyDescent="0.2">
      <c r="G4221" s="15"/>
      <c r="H4221" s="15"/>
      <c r="I4221" s="15"/>
      <c r="J4221" s="15"/>
      <c r="L4221" s="15"/>
      <c r="M4221" s="15"/>
      <c r="O4221" s="15"/>
    </row>
    <row r="4222" spans="7:15" x14ac:dyDescent="0.2">
      <c r="G4222" s="15"/>
      <c r="H4222" s="15"/>
      <c r="I4222" s="15"/>
      <c r="J4222" s="15"/>
      <c r="L4222" s="15"/>
      <c r="M4222" s="15"/>
      <c r="O4222" s="15"/>
    </row>
    <row r="4223" spans="7:15" x14ac:dyDescent="0.2">
      <c r="G4223" s="15"/>
      <c r="H4223" s="15"/>
      <c r="I4223" s="15"/>
      <c r="J4223" s="15"/>
      <c r="L4223" s="15"/>
      <c r="M4223" s="15"/>
      <c r="O4223" s="15"/>
    </row>
    <row r="4224" spans="7:15" x14ac:dyDescent="0.2">
      <c r="G4224" s="15"/>
      <c r="H4224" s="15"/>
      <c r="I4224" s="15"/>
      <c r="J4224" s="15"/>
      <c r="L4224" s="15"/>
      <c r="M4224" s="15"/>
      <c r="O4224" s="15"/>
    </row>
    <row r="4225" spans="7:15" x14ac:dyDescent="0.2">
      <c r="G4225" s="15"/>
      <c r="H4225" s="15"/>
      <c r="I4225" s="15"/>
      <c r="J4225" s="15"/>
      <c r="L4225" s="15"/>
      <c r="M4225" s="15"/>
      <c r="O4225" s="15"/>
    </row>
    <row r="4226" spans="7:15" x14ac:dyDescent="0.2">
      <c r="G4226" s="15"/>
      <c r="H4226" s="15"/>
      <c r="I4226" s="15"/>
      <c r="J4226" s="15"/>
      <c r="L4226" s="15"/>
      <c r="M4226" s="15"/>
      <c r="O4226" s="15"/>
    </row>
    <row r="4227" spans="7:15" x14ac:dyDescent="0.2">
      <c r="G4227" s="15"/>
      <c r="H4227" s="15"/>
      <c r="I4227" s="15"/>
      <c r="J4227" s="15"/>
      <c r="L4227" s="15"/>
      <c r="M4227" s="15"/>
      <c r="O4227" s="15"/>
    </row>
    <row r="4228" spans="7:15" x14ac:dyDescent="0.2">
      <c r="G4228" s="15"/>
      <c r="H4228" s="15"/>
      <c r="I4228" s="15"/>
      <c r="J4228" s="15"/>
      <c r="L4228" s="15"/>
      <c r="M4228" s="15"/>
      <c r="O4228" s="15"/>
    </row>
    <row r="4229" spans="7:15" x14ac:dyDescent="0.2">
      <c r="G4229" s="15"/>
      <c r="H4229" s="15"/>
      <c r="I4229" s="15"/>
      <c r="J4229" s="15"/>
      <c r="L4229" s="15"/>
      <c r="M4229" s="15"/>
      <c r="O4229" s="15"/>
    </row>
    <row r="4230" spans="7:15" x14ac:dyDescent="0.2">
      <c r="G4230" s="15"/>
      <c r="H4230" s="15"/>
      <c r="I4230" s="15"/>
      <c r="J4230" s="15"/>
      <c r="L4230" s="15"/>
      <c r="M4230" s="15"/>
      <c r="O4230" s="15"/>
    </row>
    <row r="4231" spans="7:15" x14ac:dyDescent="0.2">
      <c r="G4231" s="15"/>
      <c r="H4231" s="15"/>
      <c r="I4231" s="15"/>
      <c r="J4231" s="15"/>
      <c r="L4231" s="15"/>
      <c r="M4231" s="15"/>
      <c r="O4231" s="15"/>
    </row>
    <row r="4232" spans="7:15" x14ac:dyDescent="0.2">
      <c r="G4232" s="15"/>
      <c r="H4232" s="15"/>
      <c r="I4232" s="15"/>
      <c r="J4232" s="15"/>
      <c r="L4232" s="15"/>
      <c r="M4232" s="15"/>
      <c r="O4232" s="15"/>
    </row>
    <row r="4233" spans="7:15" x14ac:dyDescent="0.2">
      <c r="G4233" s="15"/>
      <c r="H4233" s="15"/>
      <c r="I4233" s="15"/>
      <c r="J4233" s="15"/>
      <c r="L4233" s="15"/>
      <c r="M4233" s="15"/>
      <c r="O4233" s="15"/>
    </row>
    <row r="4234" spans="7:15" x14ac:dyDescent="0.2">
      <c r="G4234" s="15"/>
      <c r="H4234" s="15"/>
      <c r="I4234" s="15"/>
      <c r="J4234" s="15"/>
      <c r="L4234" s="15"/>
      <c r="M4234" s="15"/>
      <c r="O4234" s="15"/>
    </row>
    <row r="4235" spans="7:15" x14ac:dyDescent="0.2">
      <c r="G4235" s="15"/>
      <c r="H4235" s="15"/>
      <c r="I4235" s="15"/>
      <c r="J4235" s="15"/>
      <c r="L4235" s="15"/>
      <c r="M4235" s="15"/>
      <c r="O4235" s="15"/>
    </row>
    <row r="4236" spans="7:15" x14ac:dyDescent="0.2">
      <c r="G4236" s="15"/>
      <c r="H4236" s="15"/>
      <c r="I4236" s="15"/>
      <c r="J4236" s="15"/>
      <c r="L4236" s="15"/>
      <c r="M4236" s="15"/>
      <c r="O4236" s="15"/>
    </row>
    <row r="4237" spans="7:15" x14ac:dyDescent="0.2">
      <c r="G4237" s="15"/>
      <c r="H4237" s="15"/>
      <c r="I4237" s="15"/>
      <c r="J4237" s="15"/>
      <c r="L4237" s="15"/>
      <c r="M4237" s="15"/>
      <c r="O4237" s="15"/>
    </row>
    <row r="4238" spans="7:15" x14ac:dyDescent="0.2">
      <c r="G4238" s="15"/>
      <c r="H4238" s="15"/>
      <c r="I4238" s="15"/>
      <c r="J4238" s="15"/>
      <c r="L4238" s="15"/>
      <c r="M4238" s="15"/>
      <c r="O4238" s="15"/>
    </row>
    <row r="4239" spans="7:15" x14ac:dyDescent="0.2">
      <c r="G4239" s="15"/>
      <c r="H4239" s="15"/>
      <c r="I4239" s="15"/>
      <c r="J4239" s="15"/>
      <c r="L4239" s="15"/>
      <c r="M4239" s="15"/>
      <c r="O4239" s="15"/>
    </row>
    <row r="4240" spans="7:15" x14ac:dyDescent="0.2">
      <c r="G4240" s="15"/>
      <c r="H4240" s="15"/>
      <c r="I4240" s="15"/>
      <c r="J4240" s="15"/>
      <c r="L4240" s="15"/>
      <c r="M4240" s="15"/>
      <c r="O4240" s="15"/>
    </row>
    <row r="4241" spans="7:15" x14ac:dyDescent="0.2">
      <c r="G4241" s="15"/>
      <c r="H4241" s="15"/>
      <c r="I4241" s="15"/>
      <c r="J4241" s="15"/>
      <c r="L4241" s="15"/>
      <c r="M4241" s="15"/>
      <c r="O4241" s="15"/>
    </row>
    <row r="4242" spans="7:15" x14ac:dyDescent="0.2">
      <c r="G4242" s="15"/>
      <c r="H4242" s="15"/>
      <c r="I4242" s="15"/>
      <c r="J4242" s="15"/>
      <c r="L4242" s="15"/>
      <c r="M4242" s="15"/>
      <c r="O4242" s="15"/>
    </row>
    <row r="4243" spans="7:15" x14ac:dyDescent="0.2">
      <c r="G4243" s="15"/>
      <c r="H4243" s="15"/>
      <c r="I4243" s="15"/>
      <c r="J4243" s="15"/>
      <c r="L4243" s="15"/>
      <c r="M4243" s="15"/>
      <c r="O4243" s="15"/>
    </row>
    <row r="4244" spans="7:15" x14ac:dyDescent="0.2">
      <c r="G4244" s="15"/>
      <c r="H4244" s="15"/>
      <c r="I4244" s="15"/>
      <c r="J4244" s="15"/>
      <c r="L4244" s="15"/>
      <c r="M4244" s="15"/>
      <c r="O4244" s="15"/>
    </row>
    <row r="4245" spans="7:15" x14ac:dyDescent="0.2">
      <c r="G4245" s="15"/>
      <c r="H4245" s="15"/>
      <c r="I4245" s="15"/>
      <c r="J4245" s="15"/>
      <c r="L4245" s="15"/>
      <c r="M4245" s="15"/>
      <c r="O4245" s="15"/>
    </row>
    <row r="4246" spans="7:15" x14ac:dyDescent="0.2">
      <c r="G4246" s="15"/>
      <c r="H4246" s="15"/>
      <c r="I4246" s="15"/>
      <c r="J4246" s="15"/>
      <c r="L4246" s="15"/>
      <c r="M4246" s="15"/>
      <c r="O4246" s="15"/>
    </row>
    <row r="4247" spans="7:15" x14ac:dyDescent="0.2">
      <c r="G4247" s="15"/>
      <c r="H4247" s="15"/>
      <c r="I4247" s="15"/>
      <c r="J4247" s="15"/>
      <c r="L4247" s="15"/>
      <c r="M4247" s="15"/>
      <c r="O4247" s="15"/>
    </row>
    <row r="4248" spans="7:15" x14ac:dyDescent="0.2">
      <c r="G4248" s="15"/>
      <c r="H4248" s="15"/>
      <c r="I4248" s="15"/>
      <c r="J4248" s="15"/>
      <c r="L4248" s="15"/>
      <c r="M4248" s="15"/>
      <c r="O4248" s="15"/>
    </row>
    <row r="4249" spans="7:15" x14ac:dyDescent="0.2">
      <c r="G4249" s="15"/>
      <c r="H4249" s="15"/>
      <c r="I4249" s="15"/>
      <c r="J4249" s="15"/>
      <c r="L4249" s="15"/>
      <c r="M4249" s="15"/>
      <c r="O4249" s="15"/>
    </row>
    <row r="4250" spans="7:15" x14ac:dyDescent="0.2">
      <c r="G4250" s="15"/>
      <c r="H4250" s="15"/>
      <c r="I4250" s="15"/>
      <c r="J4250" s="15"/>
      <c r="L4250" s="15"/>
      <c r="M4250" s="15"/>
      <c r="O4250" s="15"/>
    </row>
    <row r="4251" spans="7:15" x14ac:dyDescent="0.2">
      <c r="G4251" s="15"/>
      <c r="H4251" s="15"/>
      <c r="I4251" s="15"/>
      <c r="J4251" s="15"/>
      <c r="L4251" s="15"/>
      <c r="M4251" s="15"/>
      <c r="O4251" s="15"/>
    </row>
    <row r="4252" spans="7:15" x14ac:dyDescent="0.2">
      <c r="G4252" s="15"/>
      <c r="H4252" s="15"/>
      <c r="I4252" s="15"/>
      <c r="J4252" s="15"/>
      <c r="L4252" s="15"/>
      <c r="M4252" s="15"/>
      <c r="O4252" s="15"/>
    </row>
    <row r="4253" spans="7:15" x14ac:dyDescent="0.2">
      <c r="G4253" s="15"/>
      <c r="H4253" s="15"/>
      <c r="I4253" s="15"/>
      <c r="J4253" s="15"/>
      <c r="L4253" s="15"/>
      <c r="M4253" s="15"/>
      <c r="O4253" s="15"/>
    </row>
    <row r="4254" spans="7:15" x14ac:dyDescent="0.2">
      <c r="G4254" s="15"/>
      <c r="H4254" s="15"/>
      <c r="I4254" s="15"/>
      <c r="J4254" s="15"/>
      <c r="L4254" s="15"/>
      <c r="M4254" s="15"/>
      <c r="O4254" s="15"/>
    </row>
    <row r="4255" spans="7:15" x14ac:dyDescent="0.2">
      <c r="G4255" s="15"/>
      <c r="H4255" s="15"/>
      <c r="I4255" s="15"/>
      <c r="J4255" s="15"/>
      <c r="L4255" s="15"/>
      <c r="M4255" s="15"/>
      <c r="O4255" s="15"/>
    </row>
    <row r="4256" spans="7:15" x14ac:dyDescent="0.2">
      <c r="G4256" s="15"/>
      <c r="H4256" s="15"/>
      <c r="I4256" s="15"/>
      <c r="J4256" s="15"/>
      <c r="L4256" s="15"/>
      <c r="M4256" s="15"/>
      <c r="O4256" s="15"/>
    </row>
    <row r="4257" spans="7:15" x14ac:dyDescent="0.2">
      <c r="G4257" s="15"/>
      <c r="H4257" s="15"/>
      <c r="I4257" s="15"/>
      <c r="J4257" s="15"/>
      <c r="L4257" s="15"/>
      <c r="M4257" s="15"/>
      <c r="O4257" s="15"/>
    </row>
    <row r="4258" spans="7:15" x14ac:dyDescent="0.2">
      <c r="G4258" s="15"/>
      <c r="H4258" s="15"/>
      <c r="I4258" s="15"/>
      <c r="J4258" s="15"/>
      <c r="L4258" s="15"/>
      <c r="M4258" s="15"/>
      <c r="O4258" s="15"/>
    </row>
    <row r="4259" spans="7:15" x14ac:dyDescent="0.2">
      <c r="G4259" s="15"/>
      <c r="H4259" s="15"/>
      <c r="I4259" s="15"/>
      <c r="J4259" s="15"/>
      <c r="L4259" s="15"/>
      <c r="M4259" s="15"/>
      <c r="O4259" s="15"/>
    </row>
    <row r="4260" spans="7:15" x14ac:dyDescent="0.2">
      <c r="G4260" s="15"/>
      <c r="H4260" s="15"/>
      <c r="I4260" s="15"/>
      <c r="J4260" s="15"/>
      <c r="L4260" s="15"/>
      <c r="M4260" s="15"/>
      <c r="O4260" s="15"/>
    </row>
    <row r="4261" spans="7:15" x14ac:dyDescent="0.2">
      <c r="G4261" s="15"/>
      <c r="H4261" s="15"/>
      <c r="I4261" s="15"/>
      <c r="J4261" s="15"/>
      <c r="L4261" s="15"/>
      <c r="M4261" s="15"/>
      <c r="O4261" s="15"/>
    </row>
    <row r="4262" spans="7:15" x14ac:dyDescent="0.2">
      <c r="G4262" s="15"/>
      <c r="H4262" s="15"/>
      <c r="I4262" s="15"/>
      <c r="J4262" s="15"/>
      <c r="L4262" s="15"/>
      <c r="M4262" s="15"/>
      <c r="O4262" s="15"/>
    </row>
    <row r="4263" spans="7:15" x14ac:dyDescent="0.2">
      <c r="G4263" s="15"/>
      <c r="H4263" s="15"/>
      <c r="I4263" s="15"/>
      <c r="J4263" s="15"/>
      <c r="L4263" s="15"/>
      <c r="M4263" s="15"/>
      <c r="O4263" s="15"/>
    </row>
    <row r="4264" spans="7:15" x14ac:dyDescent="0.2">
      <c r="G4264" s="15"/>
      <c r="H4264" s="15"/>
      <c r="I4264" s="15"/>
      <c r="J4264" s="15"/>
      <c r="L4264" s="15"/>
      <c r="M4264" s="15"/>
      <c r="O4264" s="15"/>
    </row>
    <row r="4265" spans="7:15" x14ac:dyDescent="0.2">
      <c r="G4265" s="15"/>
      <c r="H4265" s="15"/>
      <c r="I4265" s="15"/>
      <c r="J4265" s="15"/>
      <c r="L4265" s="15"/>
      <c r="M4265" s="15"/>
      <c r="O4265" s="15"/>
    </row>
    <row r="4266" spans="7:15" x14ac:dyDescent="0.2">
      <c r="G4266" s="15"/>
      <c r="H4266" s="15"/>
      <c r="I4266" s="15"/>
      <c r="J4266" s="15"/>
      <c r="L4266" s="15"/>
      <c r="M4266" s="15"/>
      <c r="O4266" s="15"/>
    </row>
    <row r="4267" spans="7:15" x14ac:dyDescent="0.2">
      <c r="G4267" s="15"/>
      <c r="H4267" s="15"/>
      <c r="I4267" s="15"/>
      <c r="J4267" s="15"/>
      <c r="L4267" s="15"/>
      <c r="M4267" s="15"/>
      <c r="O4267" s="15"/>
    </row>
    <row r="4268" spans="7:15" x14ac:dyDescent="0.2">
      <c r="G4268" s="15"/>
      <c r="H4268" s="15"/>
      <c r="I4268" s="15"/>
      <c r="J4268" s="15"/>
      <c r="L4268" s="15"/>
      <c r="M4268" s="15"/>
      <c r="O4268" s="15"/>
    </row>
    <row r="4269" spans="7:15" x14ac:dyDescent="0.2">
      <c r="G4269" s="15"/>
      <c r="H4269" s="15"/>
      <c r="I4269" s="15"/>
      <c r="J4269" s="15"/>
      <c r="L4269" s="15"/>
      <c r="M4269" s="15"/>
      <c r="O4269" s="15"/>
    </row>
    <row r="4270" spans="7:15" x14ac:dyDescent="0.2">
      <c r="G4270" s="15"/>
      <c r="H4270" s="15"/>
      <c r="I4270" s="15"/>
      <c r="J4270" s="15"/>
      <c r="L4270" s="15"/>
      <c r="M4270" s="15"/>
      <c r="O4270" s="15"/>
    </row>
    <row r="4271" spans="7:15" x14ac:dyDescent="0.2">
      <c r="G4271" s="15"/>
      <c r="H4271" s="15"/>
      <c r="I4271" s="15"/>
      <c r="J4271" s="15"/>
      <c r="L4271" s="15"/>
      <c r="M4271" s="15"/>
      <c r="O4271" s="15"/>
    </row>
    <row r="4272" spans="7:15" x14ac:dyDescent="0.2">
      <c r="G4272" s="15"/>
      <c r="H4272" s="15"/>
      <c r="I4272" s="15"/>
      <c r="J4272" s="15"/>
      <c r="L4272" s="15"/>
      <c r="M4272" s="15"/>
      <c r="O4272" s="15"/>
    </row>
    <row r="4273" spans="7:15" x14ac:dyDescent="0.2">
      <c r="G4273" s="15"/>
      <c r="H4273" s="15"/>
      <c r="I4273" s="15"/>
      <c r="J4273" s="15"/>
      <c r="L4273" s="15"/>
      <c r="M4273" s="15"/>
      <c r="O4273" s="15"/>
    </row>
    <row r="4274" spans="7:15" x14ac:dyDescent="0.2">
      <c r="G4274" s="15"/>
      <c r="H4274" s="15"/>
      <c r="I4274" s="15"/>
      <c r="J4274" s="15"/>
      <c r="L4274" s="15"/>
      <c r="M4274" s="15"/>
      <c r="O4274" s="15"/>
    </row>
    <row r="4275" spans="7:15" x14ac:dyDescent="0.2">
      <c r="G4275" s="15"/>
      <c r="H4275" s="15"/>
      <c r="I4275" s="15"/>
      <c r="J4275" s="15"/>
      <c r="L4275" s="15"/>
      <c r="M4275" s="15"/>
      <c r="O4275" s="15"/>
    </row>
    <row r="4276" spans="7:15" x14ac:dyDescent="0.2">
      <c r="G4276" s="15"/>
      <c r="H4276" s="15"/>
      <c r="I4276" s="15"/>
      <c r="J4276" s="15"/>
      <c r="L4276" s="15"/>
      <c r="M4276" s="15"/>
      <c r="O4276" s="15"/>
    </row>
    <row r="4277" spans="7:15" x14ac:dyDescent="0.2">
      <c r="G4277" s="15"/>
      <c r="H4277" s="15"/>
      <c r="I4277" s="15"/>
      <c r="J4277" s="15"/>
      <c r="L4277" s="15"/>
      <c r="M4277" s="15"/>
      <c r="O4277" s="15"/>
    </row>
    <row r="4278" spans="7:15" x14ac:dyDescent="0.2">
      <c r="G4278" s="15"/>
      <c r="H4278" s="15"/>
      <c r="I4278" s="15"/>
      <c r="J4278" s="15"/>
      <c r="L4278" s="15"/>
      <c r="M4278" s="15"/>
      <c r="O4278" s="15"/>
    </row>
    <row r="4279" spans="7:15" x14ac:dyDescent="0.2">
      <c r="G4279" s="15"/>
      <c r="H4279" s="15"/>
      <c r="I4279" s="15"/>
      <c r="J4279" s="15"/>
      <c r="L4279" s="15"/>
      <c r="M4279" s="15"/>
      <c r="O4279" s="15"/>
    </row>
    <row r="4280" spans="7:15" x14ac:dyDescent="0.2">
      <c r="G4280" s="15"/>
      <c r="H4280" s="15"/>
      <c r="I4280" s="15"/>
      <c r="J4280" s="15"/>
      <c r="L4280" s="15"/>
      <c r="M4280" s="15"/>
      <c r="O4280" s="15"/>
    </row>
    <row r="4281" spans="7:15" x14ac:dyDescent="0.2">
      <c r="G4281" s="15"/>
      <c r="H4281" s="15"/>
      <c r="I4281" s="15"/>
      <c r="J4281" s="15"/>
      <c r="L4281" s="15"/>
      <c r="M4281" s="15"/>
      <c r="O4281" s="15"/>
    </row>
    <row r="4282" spans="7:15" x14ac:dyDescent="0.2">
      <c r="G4282" s="15"/>
      <c r="H4282" s="15"/>
      <c r="I4282" s="15"/>
      <c r="J4282" s="15"/>
      <c r="L4282" s="15"/>
      <c r="M4282" s="15"/>
      <c r="O4282" s="15"/>
    </row>
    <row r="4283" spans="7:15" x14ac:dyDescent="0.2">
      <c r="G4283" s="15"/>
      <c r="H4283" s="15"/>
      <c r="I4283" s="15"/>
      <c r="J4283" s="15"/>
      <c r="L4283" s="15"/>
      <c r="M4283" s="15"/>
      <c r="O4283" s="15"/>
    </row>
    <row r="4284" spans="7:15" x14ac:dyDescent="0.2">
      <c r="G4284" s="15"/>
      <c r="H4284" s="15"/>
      <c r="I4284" s="15"/>
      <c r="J4284" s="15"/>
      <c r="L4284" s="15"/>
      <c r="M4284" s="15"/>
      <c r="O4284" s="15"/>
    </row>
    <row r="4285" spans="7:15" x14ac:dyDescent="0.2">
      <c r="G4285" s="15"/>
      <c r="H4285" s="15"/>
      <c r="I4285" s="15"/>
      <c r="J4285" s="15"/>
      <c r="L4285" s="15"/>
      <c r="M4285" s="15"/>
      <c r="O4285" s="15"/>
    </row>
    <row r="4286" spans="7:15" x14ac:dyDescent="0.2">
      <c r="G4286" s="15"/>
      <c r="H4286" s="15"/>
      <c r="I4286" s="15"/>
      <c r="J4286" s="15"/>
      <c r="L4286" s="15"/>
      <c r="M4286" s="15"/>
      <c r="O4286" s="15"/>
    </row>
    <row r="4287" spans="7:15" x14ac:dyDescent="0.2">
      <c r="G4287" s="15"/>
      <c r="H4287" s="15"/>
      <c r="I4287" s="15"/>
      <c r="J4287" s="15"/>
      <c r="L4287" s="15"/>
      <c r="M4287" s="15"/>
      <c r="O4287" s="15"/>
    </row>
    <row r="4288" spans="7:15" x14ac:dyDescent="0.2">
      <c r="G4288" s="15"/>
      <c r="H4288" s="15"/>
      <c r="I4288" s="15"/>
      <c r="J4288" s="15"/>
      <c r="L4288" s="15"/>
      <c r="M4288" s="15"/>
      <c r="O4288" s="15"/>
    </row>
    <row r="4289" spans="7:15" x14ac:dyDescent="0.2">
      <c r="G4289" s="15"/>
      <c r="H4289" s="15"/>
      <c r="I4289" s="15"/>
      <c r="J4289" s="15"/>
      <c r="L4289" s="15"/>
      <c r="M4289" s="15"/>
      <c r="O4289" s="15"/>
    </row>
    <row r="4290" spans="7:15" x14ac:dyDescent="0.2">
      <c r="G4290" s="15"/>
      <c r="H4290" s="15"/>
      <c r="I4290" s="15"/>
      <c r="J4290" s="15"/>
      <c r="L4290" s="15"/>
      <c r="M4290" s="15"/>
      <c r="O4290" s="15"/>
    </row>
    <row r="4291" spans="7:15" x14ac:dyDescent="0.2">
      <c r="G4291" s="15"/>
      <c r="H4291" s="15"/>
      <c r="I4291" s="15"/>
      <c r="J4291" s="15"/>
      <c r="L4291" s="15"/>
      <c r="M4291" s="15"/>
      <c r="O4291" s="15"/>
    </row>
    <row r="4292" spans="7:15" x14ac:dyDescent="0.2">
      <c r="G4292" s="15"/>
      <c r="H4292" s="15"/>
      <c r="I4292" s="15"/>
      <c r="J4292" s="15"/>
      <c r="L4292" s="15"/>
      <c r="M4292" s="15"/>
      <c r="O4292" s="15"/>
    </row>
    <row r="4293" spans="7:15" x14ac:dyDescent="0.2">
      <c r="G4293" s="15"/>
      <c r="H4293" s="15"/>
      <c r="I4293" s="15"/>
      <c r="J4293" s="15"/>
      <c r="L4293" s="15"/>
      <c r="M4293" s="15"/>
      <c r="O4293" s="15"/>
    </row>
    <row r="4294" spans="7:15" x14ac:dyDescent="0.2">
      <c r="G4294" s="15"/>
      <c r="H4294" s="15"/>
      <c r="I4294" s="15"/>
      <c r="J4294" s="15"/>
      <c r="L4294" s="15"/>
      <c r="M4294" s="15"/>
      <c r="O4294" s="15"/>
    </row>
    <row r="4295" spans="7:15" x14ac:dyDescent="0.2">
      <c r="G4295" s="15"/>
      <c r="H4295" s="15"/>
      <c r="I4295" s="15"/>
      <c r="J4295" s="15"/>
      <c r="L4295" s="15"/>
      <c r="M4295" s="15"/>
      <c r="O4295" s="15"/>
    </row>
    <row r="4296" spans="7:15" x14ac:dyDescent="0.2">
      <c r="G4296" s="15"/>
      <c r="H4296" s="15"/>
      <c r="I4296" s="15"/>
      <c r="J4296" s="15"/>
      <c r="L4296" s="15"/>
      <c r="M4296" s="15"/>
      <c r="O4296" s="15"/>
    </row>
    <row r="4297" spans="7:15" x14ac:dyDescent="0.2">
      <c r="G4297" s="15"/>
      <c r="H4297" s="15"/>
      <c r="I4297" s="15"/>
      <c r="J4297" s="15"/>
      <c r="L4297" s="15"/>
      <c r="M4297" s="15"/>
      <c r="O4297" s="15"/>
    </row>
    <row r="4298" spans="7:15" x14ac:dyDescent="0.2">
      <c r="G4298" s="15"/>
      <c r="H4298" s="15"/>
      <c r="I4298" s="15"/>
      <c r="J4298" s="15"/>
      <c r="L4298" s="15"/>
      <c r="M4298" s="15"/>
      <c r="O4298" s="15"/>
    </row>
    <row r="4299" spans="7:15" x14ac:dyDescent="0.2">
      <c r="G4299" s="15"/>
      <c r="H4299" s="15"/>
      <c r="I4299" s="15"/>
      <c r="J4299" s="15"/>
      <c r="L4299" s="15"/>
      <c r="M4299" s="15"/>
      <c r="O4299" s="15"/>
    </row>
    <row r="4300" spans="7:15" x14ac:dyDescent="0.2">
      <c r="G4300" s="15"/>
      <c r="H4300" s="15"/>
      <c r="I4300" s="15"/>
      <c r="J4300" s="15"/>
      <c r="L4300" s="15"/>
      <c r="M4300" s="15"/>
      <c r="O4300" s="15"/>
    </row>
    <row r="4301" spans="7:15" x14ac:dyDescent="0.2">
      <c r="G4301" s="15"/>
      <c r="H4301" s="15"/>
      <c r="I4301" s="15"/>
      <c r="J4301" s="15"/>
      <c r="L4301" s="15"/>
      <c r="M4301" s="15"/>
      <c r="O4301" s="15"/>
    </row>
    <row r="4302" spans="7:15" x14ac:dyDescent="0.2">
      <c r="G4302" s="15"/>
      <c r="H4302" s="15"/>
      <c r="I4302" s="15"/>
      <c r="J4302" s="15"/>
      <c r="L4302" s="15"/>
      <c r="M4302" s="15"/>
      <c r="O4302" s="15"/>
    </row>
    <row r="4303" spans="7:15" x14ac:dyDescent="0.2">
      <c r="G4303" s="15"/>
      <c r="H4303" s="15"/>
      <c r="I4303" s="15"/>
      <c r="J4303" s="15"/>
      <c r="L4303" s="15"/>
      <c r="M4303" s="15"/>
      <c r="O4303" s="15"/>
    </row>
    <row r="4304" spans="7:15" x14ac:dyDescent="0.2">
      <c r="G4304" s="15"/>
      <c r="H4304" s="15"/>
      <c r="I4304" s="15"/>
      <c r="J4304" s="15"/>
      <c r="L4304" s="15"/>
      <c r="M4304" s="15"/>
      <c r="O4304" s="15"/>
    </row>
    <row r="4305" spans="7:15" x14ac:dyDescent="0.2">
      <c r="G4305" s="15"/>
      <c r="H4305" s="15"/>
      <c r="I4305" s="15"/>
      <c r="J4305" s="15"/>
      <c r="L4305" s="15"/>
      <c r="M4305" s="15"/>
      <c r="O4305" s="15"/>
    </row>
    <row r="4306" spans="7:15" x14ac:dyDescent="0.2">
      <c r="G4306" s="15"/>
      <c r="H4306" s="15"/>
      <c r="I4306" s="15"/>
      <c r="J4306" s="15"/>
      <c r="L4306" s="15"/>
      <c r="M4306" s="15"/>
      <c r="O4306" s="15"/>
    </row>
    <row r="4307" spans="7:15" x14ac:dyDescent="0.2">
      <c r="G4307" s="15"/>
      <c r="H4307" s="15"/>
      <c r="I4307" s="15"/>
      <c r="J4307" s="15"/>
      <c r="L4307" s="15"/>
      <c r="M4307" s="15"/>
      <c r="O4307" s="15"/>
    </row>
    <row r="4308" spans="7:15" x14ac:dyDescent="0.2">
      <c r="G4308" s="15"/>
      <c r="H4308" s="15"/>
      <c r="I4308" s="15"/>
      <c r="J4308" s="15"/>
      <c r="L4308" s="15"/>
      <c r="M4308" s="15"/>
      <c r="O4308" s="15"/>
    </row>
    <row r="4309" spans="7:15" x14ac:dyDescent="0.2">
      <c r="G4309" s="15"/>
      <c r="H4309" s="15"/>
      <c r="I4309" s="15"/>
      <c r="J4309" s="15"/>
      <c r="L4309" s="15"/>
      <c r="M4309" s="15"/>
      <c r="O4309" s="15"/>
    </row>
    <row r="4310" spans="7:15" x14ac:dyDescent="0.2">
      <c r="G4310" s="15"/>
      <c r="H4310" s="15"/>
      <c r="I4310" s="15"/>
      <c r="J4310" s="15"/>
      <c r="L4310" s="15"/>
      <c r="M4310" s="15"/>
      <c r="O4310" s="15"/>
    </row>
    <row r="4311" spans="7:15" x14ac:dyDescent="0.2">
      <c r="G4311" s="15"/>
      <c r="H4311" s="15"/>
      <c r="I4311" s="15"/>
      <c r="J4311" s="15"/>
      <c r="L4311" s="15"/>
      <c r="M4311" s="15"/>
      <c r="O4311" s="15"/>
    </row>
    <row r="4312" spans="7:15" x14ac:dyDescent="0.2">
      <c r="G4312" s="15"/>
      <c r="H4312" s="15"/>
      <c r="I4312" s="15"/>
      <c r="J4312" s="15"/>
      <c r="L4312" s="15"/>
      <c r="M4312" s="15"/>
      <c r="O4312" s="15"/>
    </row>
    <row r="4313" spans="7:15" x14ac:dyDescent="0.2">
      <c r="G4313" s="15"/>
      <c r="H4313" s="15"/>
      <c r="I4313" s="15"/>
      <c r="J4313" s="15"/>
      <c r="L4313" s="15"/>
      <c r="M4313" s="15"/>
      <c r="O4313" s="15"/>
    </row>
    <row r="4314" spans="7:15" x14ac:dyDescent="0.2">
      <c r="G4314" s="15"/>
      <c r="H4314" s="15"/>
      <c r="I4314" s="15"/>
      <c r="J4314" s="15"/>
      <c r="L4314" s="15"/>
      <c r="M4314" s="15"/>
      <c r="O4314" s="15"/>
    </row>
    <row r="4315" spans="7:15" x14ac:dyDescent="0.2">
      <c r="G4315" s="15"/>
      <c r="H4315" s="15"/>
      <c r="I4315" s="15"/>
      <c r="J4315" s="15"/>
      <c r="L4315" s="15"/>
      <c r="M4315" s="15"/>
      <c r="O4315" s="15"/>
    </row>
    <row r="4316" spans="7:15" x14ac:dyDescent="0.2">
      <c r="G4316" s="15"/>
      <c r="H4316" s="15"/>
      <c r="I4316" s="15"/>
      <c r="J4316" s="15"/>
      <c r="L4316" s="15"/>
      <c r="M4316" s="15"/>
      <c r="O4316" s="15"/>
    </row>
    <row r="4317" spans="7:15" x14ac:dyDescent="0.2">
      <c r="G4317" s="15"/>
      <c r="H4317" s="15"/>
      <c r="I4317" s="15"/>
      <c r="J4317" s="15"/>
      <c r="L4317" s="15"/>
      <c r="M4317" s="15"/>
      <c r="O4317" s="15"/>
    </row>
    <row r="4318" spans="7:15" x14ac:dyDescent="0.2">
      <c r="G4318" s="15"/>
      <c r="H4318" s="15"/>
      <c r="I4318" s="15"/>
      <c r="J4318" s="15"/>
      <c r="L4318" s="15"/>
      <c r="M4318" s="15"/>
      <c r="O4318" s="15"/>
    </row>
    <row r="4319" spans="7:15" x14ac:dyDescent="0.2">
      <c r="G4319" s="15"/>
      <c r="H4319" s="15"/>
      <c r="I4319" s="15"/>
      <c r="J4319" s="15"/>
      <c r="L4319" s="15"/>
      <c r="M4319" s="15"/>
      <c r="O4319" s="15"/>
    </row>
    <row r="4320" spans="7:15" x14ac:dyDescent="0.2">
      <c r="G4320" s="15"/>
      <c r="H4320" s="15"/>
      <c r="I4320" s="15"/>
      <c r="J4320" s="15"/>
      <c r="L4320" s="15"/>
      <c r="M4320" s="15"/>
      <c r="O4320" s="15"/>
    </row>
    <row r="4321" spans="7:15" x14ac:dyDescent="0.2">
      <c r="G4321" s="15"/>
      <c r="H4321" s="15"/>
      <c r="I4321" s="15"/>
      <c r="J4321" s="15"/>
      <c r="L4321" s="15"/>
      <c r="M4321" s="15"/>
      <c r="O4321" s="15"/>
    </row>
    <row r="4322" spans="7:15" x14ac:dyDescent="0.2">
      <c r="G4322" s="15"/>
      <c r="H4322" s="15"/>
      <c r="I4322" s="15"/>
      <c r="J4322" s="15"/>
      <c r="L4322" s="15"/>
      <c r="M4322" s="15"/>
      <c r="O4322" s="15"/>
    </row>
    <row r="4323" spans="7:15" x14ac:dyDescent="0.2">
      <c r="G4323" s="15"/>
      <c r="H4323" s="15"/>
      <c r="I4323" s="15"/>
      <c r="J4323" s="15"/>
      <c r="L4323" s="15"/>
      <c r="M4323" s="15"/>
      <c r="O4323" s="15"/>
    </row>
    <row r="4324" spans="7:15" x14ac:dyDescent="0.2">
      <c r="G4324" s="15"/>
      <c r="H4324" s="15"/>
      <c r="I4324" s="15"/>
      <c r="J4324" s="15"/>
      <c r="L4324" s="15"/>
      <c r="M4324" s="15"/>
      <c r="O4324" s="15"/>
    </row>
    <row r="4325" spans="7:15" x14ac:dyDescent="0.2">
      <c r="G4325" s="15"/>
      <c r="H4325" s="15"/>
      <c r="I4325" s="15"/>
      <c r="J4325" s="15"/>
      <c r="L4325" s="15"/>
      <c r="M4325" s="15"/>
      <c r="O4325" s="15"/>
    </row>
    <row r="4326" spans="7:15" x14ac:dyDescent="0.2">
      <c r="G4326" s="15"/>
      <c r="H4326" s="15"/>
      <c r="I4326" s="15"/>
      <c r="J4326" s="15"/>
      <c r="L4326" s="15"/>
      <c r="M4326" s="15"/>
      <c r="O4326" s="15"/>
    </row>
    <row r="4327" spans="7:15" x14ac:dyDescent="0.2">
      <c r="G4327" s="15"/>
      <c r="H4327" s="15"/>
      <c r="I4327" s="15"/>
      <c r="J4327" s="15"/>
      <c r="L4327" s="15"/>
      <c r="M4327" s="15"/>
      <c r="O4327" s="15"/>
    </row>
    <row r="4328" spans="7:15" x14ac:dyDescent="0.2">
      <c r="G4328" s="15"/>
      <c r="H4328" s="15"/>
      <c r="I4328" s="15"/>
      <c r="J4328" s="15"/>
      <c r="L4328" s="15"/>
      <c r="M4328" s="15"/>
      <c r="O4328" s="15"/>
    </row>
    <row r="4329" spans="7:15" x14ac:dyDescent="0.2">
      <c r="G4329" s="15"/>
      <c r="H4329" s="15"/>
      <c r="I4329" s="15"/>
      <c r="J4329" s="15"/>
      <c r="L4329" s="15"/>
      <c r="M4329" s="15"/>
      <c r="O4329" s="15"/>
    </row>
    <row r="4330" spans="7:15" x14ac:dyDescent="0.2">
      <c r="G4330" s="15"/>
      <c r="H4330" s="15"/>
      <c r="I4330" s="15"/>
      <c r="J4330" s="15"/>
      <c r="L4330" s="15"/>
      <c r="M4330" s="15"/>
      <c r="O4330" s="15"/>
    </row>
    <row r="4331" spans="7:15" x14ac:dyDescent="0.2">
      <c r="G4331" s="15"/>
      <c r="H4331" s="15"/>
      <c r="I4331" s="15"/>
      <c r="J4331" s="15"/>
      <c r="L4331" s="15"/>
      <c r="M4331" s="15"/>
      <c r="O4331" s="15"/>
    </row>
    <row r="4332" spans="7:15" x14ac:dyDescent="0.2">
      <c r="G4332" s="15"/>
      <c r="H4332" s="15"/>
      <c r="I4332" s="15"/>
      <c r="J4332" s="15"/>
      <c r="L4332" s="15"/>
      <c r="M4332" s="15"/>
      <c r="O4332" s="15"/>
    </row>
    <row r="4333" spans="7:15" x14ac:dyDescent="0.2">
      <c r="G4333" s="15"/>
      <c r="H4333" s="15"/>
      <c r="I4333" s="15"/>
      <c r="J4333" s="15"/>
      <c r="L4333" s="15"/>
      <c r="M4333" s="15"/>
      <c r="O4333" s="15"/>
    </row>
    <row r="4334" spans="7:15" x14ac:dyDescent="0.2">
      <c r="G4334" s="15"/>
      <c r="H4334" s="15"/>
      <c r="I4334" s="15"/>
      <c r="J4334" s="15"/>
      <c r="L4334" s="15"/>
      <c r="M4334" s="15"/>
      <c r="O4334" s="15"/>
    </row>
    <row r="4335" spans="7:15" x14ac:dyDescent="0.2">
      <c r="G4335" s="15"/>
      <c r="H4335" s="15"/>
      <c r="I4335" s="15"/>
      <c r="J4335" s="15"/>
      <c r="L4335" s="15"/>
      <c r="M4335" s="15"/>
      <c r="O4335" s="15"/>
    </row>
    <row r="4336" spans="7:15" x14ac:dyDescent="0.2">
      <c r="G4336" s="15"/>
      <c r="H4336" s="15"/>
      <c r="I4336" s="15"/>
      <c r="J4336" s="15"/>
      <c r="L4336" s="15"/>
      <c r="M4336" s="15"/>
      <c r="O4336" s="15"/>
    </row>
    <row r="4337" spans="7:15" x14ac:dyDescent="0.2">
      <c r="G4337" s="15"/>
      <c r="H4337" s="15"/>
      <c r="I4337" s="15"/>
      <c r="J4337" s="15"/>
      <c r="L4337" s="15"/>
      <c r="M4337" s="15"/>
      <c r="O4337" s="15"/>
    </row>
    <row r="4338" spans="7:15" x14ac:dyDescent="0.2">
      <c r="G4338" s="15"/>
      <c r="H4338" s="15"/>
      <c r="I4338" s="15"/>
      <c r="J4338" s="15"/>
      <c r="L4338" s="15"/>
      <c r="M4338" s="15"/>
      <c r="O4338" s="15"/>
    </row>
    <row r="4339" spans="7:15" x14ac:dyDescent="0.2">
      <c r="G4339" s="15"/>
      <c r="H4339" s="15"/>
      <c r="I4339" s="15"/>
      <c r="J4339" s="15"/>
      <c r="L4339" s="15"/>
      <c r="M4339" s="15"/>
      <c r="O4339" s="15"/>
    </row>
    <row r="4340" spans="7:15" x14ac:dyDescent="0.2">
      <c r="G4340" s="15"/>
      <c r="H4340" s="15"/>
      <c r="I4340" s="15"/>
      <c r="J4340" s="15"/>
      <c r="L4340" s="15"/>
      <c r="M4340" s="15"/>
      <c r="O4340" s="15"/>
    </row>
    <row r="4341" spans="7:15" x14ac:dyDescent="0.2">
      <c r="G4341" s="15"/>
      <c r="H4341" s="15"/>
      <c r="I4341" s="15"/>
      <c r="J4341" s="15"/>
      <c r="L4341" s="15"/>
      <c r="M4341" s="15"/>
      <c r="O4341" s="15"/>
    </row>
    <row r="4342" spans="7:15" x14ac:dyDescent="0.2">
      <c r="G4342" s="15"/>
      <c r="H4342" s="15"/>
      <c r="I4342" s="15"/>
      <c r="J4342" s="15"/>
      <c r="L4342" s="15"/>
      <c r="M4342" s="15"/>
      <c r="O4342" s="15"/>
    </row>
    <row r="4343" spans="7:15" x14ac:dyDescent="0.2">
      <c r="G4343" s="15"/>
      <c r="H4343" s="15"/>
      <c r="I4343" s="15"/>
      <c r="J4343" s="15"/>
      <c r="L4343" s="15"/>
      <c r="M4343" s="15"/>
      <c r="O4343" s="15"/>
    </row>
    <row r="4344" spans="7:15" x14ac:dyDescent="0.2">
      <c r="G4344" s="15"/>
      <c r="H4344" s="15"/>
      <c r="I4344" s="15"/>
      <c r="J4344" s="15"/>
      <c r="L4344" s="15"/>
      <c r="M4344" s="15"/>
      <c r="O4344" s="15"/>
    </row>
    <row r="4345" spans="7:15" x14ac:dyDescent="0.2">
      <c r="G4345" s="15"/>
      <c r="H4345" s="15"/>
      <c r="I4345" s="15"/>
      <c r="J4345" s="15"/>
      <c r="L4345" s="15"/>
      <c r="M4345" s="15"/>
      <c r="O4345" s="15"/>
    </row>
    <row r="4346" spans="7:15" x14ac:dyDescent="0.2">
      <c r="G4346" s="15"/>
      <c r="H4346" s="15"/>
      <c r="I4346" s="15"/>
      <c r="J4346" s="15"/>
      <c r="L4346" s="15"/>
      <c r="M4346" s="15"/>
      <c r="O4346" s="15"/>
    </row>
    <row r="4347" spans="7:15" x14ac:dyDescent="0.2">
      <c r="G4347" s="15"/>
      <c r="H4347" s="15"/>
      <c r="I4347" s="15"/>
      <c r="J4347" s="15"/>
      <c r="L4347" s="15"/>
      <c r="M4347" s="15"/>
      <c r="O4347" s="15"/>
    </row>
    <row r="4348" spans="7:15" x14ac:dyDescent="0.2">
      <c r="G4348" s="15"/>
      <c r="H4348" s="15"/>
      <c r="I4348" s="15"/>
      <c r="J4348" s="15"/>
      <c r="L4348" s="15"/>
      <c r="M4348" s="15"/>
      <c r="O4348" s="15"/>
    </row>
    <row r="4349" spans="7:15" x14ac:dyDescent="0.2">
      <c r="G4349" s="15"/>
      <c r="H4349" s="15"/>
      <c r="I4349" s="15"/>
      <c r="J4349" s="15"/>
      <c r="L4349" s="15"/>
      <c r="M4349" s="15"/>
      <c r="O4349" s="15"/>
    </row>
    <row r="4350" spans="7:15" x14ac:dyDescent="0.2">
      <c r="G4350" s="15"/>
      <c r="H4350" s="15"/>
      <c r="I4350" s="15"/>
      <c r="J4350" s="15"/>
      <c r="L4350" s="15"/>
      <c r="M4350" s="15"/>
      <c r="O4350" s="15"/>
    </row>
    <row r="4351" spans="7:15" x14ac:dyDescent="0.2">
      <c r="G4351" s="15"/>
      <c r="H4351" s="15"/>
      <c r="I4351" s="15"/>
      <c r="J4351" s="15"/>
      <c r="L4351" s="15"/>
      <c r="M4351" s="15"/>
      <c r="O4351" s="15"/>
    </row>
    <row r="4352" spans="7:15" x14ac:dyDescent="0.2">
      <c r="G4352" s="15"/>
      <c r="H4352" s="15"/>
      <c r="I4352" s="15"/>
      <c r="J4352" s="15"/>
      <c r="L4352" s="15"/>
      <c r="M4352" s="15"/>
      <c r="O4352" s="15"/>
    </row>
    <row r="4353" spans="7:15" x14ac:dyDescent="0.2">
      <c r="G4353" s="15"/>
      <c r="H4353" s="15"/>
      <c r="I4353" s="15"/>
      <c r="J4353" s="15"/>
      <c r="L4353" s="15"/>
      <c r="M4353" s="15"/>
      <c r="O4353" s="15"/>
    </row>
    <row r="4354" spans="7:15" x14ac:dyDescent="0.2">
      <c r="G4354" s="15"/>
      <c r="H4354" s="15"/>
      <c r="I4354" s="15"/>
      <c r="J4354" s="15"/>
      <c r="L4354" s="15"/>
      <c r="M4354" s="15"/>
      <c r="O4354" s="15"/>
    </row>
    <row r="4355" spans="7:15" x14ac:dyDescent="0.2">
      <c r="G4355" s="15"/>
      <c r="H4355" s="15"/>
      <c r="I4355" s="15"/>
      <c r="J4355" s="15"/>
      <c r="L4355" s="15"/>
      <c r="M4355" s="15"/>
      <c r="O4355" s="15"/>
    </row>
    <row r="4356" spans="7:15" x14ac:dyDescent="0.2">
      <c r="G4356" s="15"/>
      <c r="H4356" s="15"/>
      <c r="I4356" s="15"/>
      <c r="J4356" s="15"/>
      <c r="L4356" s="15"/>
      <c r="M4356" s="15"/>
      <c r="O4356" s="15"/>
    </row>
    <row r="4357" spans="7:15" x14ac:dyDescent="0.2">
      <c r="G4357" s="15"/>
      <c r="H4357" s="15"/>
      <c r="I4357" s="15"/>
      <c r="J4357" s="15"/>
      <c r="L4357" s="15"/>
      <c r="M4357" s="15"/>
      <c r="O4357" s="15"/>
    </row>
    <row r="4358" spans="7:15" x14ac:dyDescent="0.2">
      <c r="G4358" s="15"/>
      <c r="H4358" s="15"/>
      <c r="I4358" s="15"/>
      <c r="J4358" s="15"/>
      <c r="L4358" s="15"/>
      <c r="M4358" s="15"/>
      <c r="O4358" s="15"/>
    </row>
    <row r="4359" spans="7:15" x14ac:dyDescent="0.2">
      <c r="G4359" s="15"/>
      <c r="H4359" s="15"/>
      <c r="I4359" s="15"/>
      <c r="J4359" s="15"/>
      <c r="L4359" s="15"/>
      <c r="M4359" s="15"/>
      <c r="O4359" s="15"/>
    </row>
    <row r="4360" spans="7:15" x14ac:dyDescent="0.2">
      <c r="G4360" s="15"/>
      <c r="H4360" s="15"/>
      <c r="I4360" s="15"/>
      <c r="J4360" s="15"/>
      <c r="L4360" s="15"/>
      <c r="M4360" s="15"/>
      <c r="O4360" s="15"/>
    </row>
    <row r="4361" spans="7:15" x14ac:dyDescent="0.2">
      <c r="G4361" s="15"/>
      <c r="H4361" s="15"/>
      <c r="I4361" s="15"/>
      <c r="J4361" s="15"/>
      <c r="L4361" s="15"/>
      <c r="M4361" s="15"/>
      <c r="O4361" s="15"/>
    </row>
    <row r="4362" spans="7:15" x14ac:dyDescent="0.2">
      <c r="G4362" s="15"/>
      <c r="H4362" s="15"/>
      <c r="I4362" s="15"/>
      <c r="J4362" s="15"/>
      <c r="L4362" s="15"/>
      <c r="M4362" s="15"/>
      <c r="O4362" s="15"/>
    </row>
    <row r="4363" spans="7:15" x14ac:dyDescent="0.2">
      <c r="G4363" s="15"/>
      <c r="H4363" s="15"/>
      <c r="I4363" s="15"/>
      <c r="J4363" s="15"/>
      <c r="L4363" s="15"/>
      <c r="M4363" s="15"/>
      <c r="O4363" s="15"/>
    </row>
    <row r="4364" spans="7:15" x14ac:dyDescent="0.2">
      <c r="G4364" s="15"/>
      <c r="H4364" s="15"/>
      <c r="I4364" s="15"/>
      <c r="J4364" s="15"/>
      <c r="L4364" s="15"/>
      <c r="M4364" s="15"/>
      <c r="O4364" s="15"/>
    </row>
    <row r="4365" spans="7:15" x14ac:dyDescent="0.2">
      <c r="G4365" s="15"/>
      <c r="H4365" s="15"/>
      <c r="I4365" s="15"/>
      <c r="J4365" s="15"/>
      <c r="L4365" s="15"/>
      <c r="M4365" s="15"/>
      <c r="O4365" s="15"/>
    </row>
    <row r="4366" spans="7:15" x14ac:dyDescent="0.2">
      <c r="G4366" s="15"/>
      <c r="H4366" s="15"/>
      <c r="I4366" s="15"/>
      <c r="J4366" s="15"/>
      <c r="L4366" s="15"/>
      <c r="M4366" s="15"/>
      <c r="O4366" s="15"/>
    </row>
    <row r="4367" spans="7:15" x14ac:dyDescent="0.2">
      <c r="G4367" s="15"/>
      <c r="H4367" s="15"/>
      <c r="I4367" s="15"/>
      <c r="J4367" s="15"/>
      <c r="L4367" s="15"/>
      <c r="M4367" s="15"/>
      <c r="O4367" s="15"/>
    </row>
    <row r="4368" spans="7:15" x14ac:dyDescent="0.2">
      <c r="G4368" s="15"/>
      <c r="H4368" s="15"/>
      <c r="I4368" s="15"/>
      <c r="J4368" s="15"/>
      <c r="L4368" s="15"/>
      <c r="M4368" s="15"/>
      <c r="O4368" s="15"/>
    </row>
    <row r="4369" spans="7:15" x14ac:dyDescent="0.2">
      <c r="G4369" s="15"/>
      <c r="H4369" s="15"/>
      <c r="I4369" s="15"/>
      <c r="J4369" s="15"/>
      <c r="L4369" s="15"/>
      <c r="M4369" s="15"/>
      <c r="O4369" s="15"/>
    </row>
    <row r="4370" spans="7:15" x14ac:dyDescent="0.2">
      <c r="G4370" s="15"/>
      <c r="H4370" s="15"/>
      <c r="I4370" s="15"/>
      <c r="J4370" s="15"/>
      <c r="L4370" s="15"/>
      <c r="M4370" s="15"/>
      <c r="O4370" s="15"/>
    </row>
    <row r="4371" spans="7:15" x14ac:dyDescent="0.2">
      <c r="G4371" s="15"/>
      <c r="H4371" s="15"/>
      <c r="I4371" s="15"/>
      <c r="J4371" s="15"/>
      <c r="L4371" s="15"/>
      <c r="M4371" s="15"/>
      <c r="O4371" s="15"/>
    </row>
    <row r="4372" spans="7:15" x14ac:dyDescent="0.2">
      <c r="G4372" s="15"/>
      <c r="H4372" s="15"/>
      <c r="I4372" s="15"/>
      <c r="J4372" s="15"/>
      <c r="L4372" s="15"/>
      <c r="M4372" s="15"/>
      <c r="O4372" s="15"/>
    </row>
    <row r="4373" spans="7:15" x14ac:dyDescent="0.2">
      <c r="G4373" s="15"/>
      <c r="H4373" s="15"/>
      <c r="I4373" s="15"/>
      <c r="J4373" s="15"/>
      <c r="L4373" s="15"/>
      <c r="M4373" s="15"/>
      <c r="O4373" s="15"/>
    </row>
    <row r="4374" spans="7:15" x14ac:dyDescent="0.2">
      <c r="G4374" s="15"/>
      <c r="H4374" s="15"/>
      <c r="I4374" s="15"/>
      <c r="J4374" s="15"/>
      <c r="L4374" s="15"/>
      <c r="M4374" s="15"/>
      <c r="O4374" s="15"/>
    </row>
    <row r="4375" spans="7:15" x14ac:dyDescent="0.2">
      <c r="G4375" s="15"/>
      <c r="H4375" s="15"/>
      <c r="I4375" s="15"/>
      <c r="J4375" s="15"/>
      <c r="L4375" s="15"/>
      <c r="M4375" s="15"/>
      <c r="O4375" s="15"/>
    </row>
    <row r="4376" spans="7:15" x14ac:dyDescent="0.2">
      <c r="G4376" s="15"/>
      <c r="H4376" s="15"/>
      <c r="I4376" s="15"/>
      <c r="J4376" s="15"/>
      <c r="L4376" s="15"/>
      <c r="M4376" s="15"/>
      <c r="O4376" s="15"/>
    </row>
    <row r="4377" spans="7:15" x14ac:dyDescent="0.2">
      <c r="G4377" s="15"/>
      <c r="H4377" s="15"/>
      <c r="I4377" s="15"/>
      <c r="J4377" s="15"/>
      <c r="L4377" s="15"/>
      <c r="M4377" s="15"/>
      <c r="O4377" s="15"/>
    </row>
    <row r="4378" spans="7:15" x14ac:dyDescent="0.2">
      <c r="G4378" s="15"/>
      <c r="H4378" s="15"/>
      <c r="I4378" s="15"/>
      <c r="J4378" s="15"/>
      <c r="L4378" s="15"/>
      <c r="M4378" s="15"/>
      <c r="O4378" s="15"/>
    </row>
    <row r="4379" spans="7:15" x14ac:dyDescent="0.2">
      <c r="G4379" s="15"/>
      <c r="H4379" s="15"/>
      <c r="I4379" s="15"/>
      <c r="J4379" s="15"/>
      <c r="L4379" s="15"/>
      <c r="M4379" s="15"/>
      <c r="O4379" s="15"/>
    </row>
    <row r="4380" spans="7:15" x14ac:dyDescent="0.2">
      <c r="G4380" s="15"/>
      <c r="H4380" s="15"/>
      <c r="I4380" s="15"/>
      <c r="J4380" s="15"/>
      <c r="L4380" s="15"/>
      <c r="M4380" s="15"/>
      <c r="O4380" s="15"/>
    </row>
    <row r="4381" spans="7:15" x14ac:dyDescent="0.2">
      <c r="G4381" s="15"/>
      <c r="H4381" s="15"/>
      <c r="I4381" s="15"/>
      <c r="J4381" s="15"/>
      <c r="L4381" s="15"/>
      <c r="M4381" s="15"/>
      <c r="O4381" s="15"/>
    </row>
    <row r="4382" spans="7:15" x14ac:dyDescent="0.2">
      <c r="G4382" s="15"/>
      <c r="H4382" s="15"/>
      <c r="I4382" s="15"/>
      <c r="J4382" s="15"/>
      <c r="L4382" s="15"/>
      <c r="M4382" s="15"/>
      <c r="O4382" s="15"/>
    </row>
    <row r="4383" spans="7:15" x14ac:dyDescent="0.2">
      <c r="G4383" s="15"/>
      <c r="H4383" s="15"/>
      <c r="I4383" s="15"/>
      <c r="J4383" s="15"/>
      <c r="L4383" s="15"/>
      <c r="M4383" s="15"/>
      <c r="O4383" s="15"/>
    </row>
    <row r="4384" spans="7:15" x14ac:dyDescent="0.2">
      <c r="G4384" s="15"/>
      <c r="H4384" s="15"/>
      <c r="I4384" s="15"/>
      <c r="J4384" s="15"/>
      <c r="L4384" s="15"/>
      <c r="M4384" s="15"/>
      <c r="O4384" s="15"/>
    </row>
    <row r="4385" spans="7:15" x14ac:dyDescent="0.2">
      <c r="G4385" s="15"/>
      <c r="H4385" s="15"/>
      <c r="I4385" s="15"/>
      <c r="J4385" s="15"/>
      <c r="L4385" s="15"/>
      <c r="M4385" s="15"/>
      <c r="O4385" s="15"/>
    </row>
    <row r="4386" spans="7:15" x14ac:dyDescent="0.2">
      <c r="G4386" s="15"/>
      <c r="H4386" s="15"/>
      <c r="I4386" s="15"/>
      <c r="J4386" s="15"/>
      <c r="L4386" s="15"/>
      <c r="M4386" s="15"/>
      <c r="O4386" s="15"/>
    </row>
    <row r="4387" spans="7:15" x14ac:dyDescent="0.2">
      <c r="G4387" s="15"/>
      <c r="H4387" s="15"/>
      <c r="I4387" s="15"/>
      <c r="J4387" s="15"/>
      <c r="L4387" s="15"/>
      <c r="M4387" s="15"/>
      <c r="O4387" s="15"/>
    </row>
    <row r="4388" spans="7:15" x14ac:dyDescent="0.2">
      <c r="G4388" s="15"/>
      <c r="H4388" s="15"/>
      <c r="I4388" s="15"/>
      <c r="J4388" s="15"/>
      <c r="L4388" s="15"/>
      <c r="M4388" s="15"/>
      <c r="O4388" s="15"/>
    </row>
    <row r="4389" spans="7:15" x14ac:dyDescent="0.2">
      <c r="G4389" s="15"/>
      <c r="H4389" s="15"/>
      <c r="I4389" s="15"/>
      <c r="J4389" s="15"/>
      <c r="L4389" s="15"/>
      <c r="M4389" s="15"/>
      <c r="O4389" s="15"/>
    </row>
    <row r="4390" spans="7:15" x14ac:dyDescent="0.2">
      <c r="G4390" s="15"/>
      <c r="H4390" s="15"/>
      <c r="I4390" s="15"/>
      <c r="J4390" s="15"/>
      <c r="L4390" s="15"/>
      <c r="M4390" s="15"/>
      <c r="O4390" s="15"/>
    </row>
    <row r="4391" spans="7:15" x14ac:dyDescent="0.2">
      <c r="G4391" s="15"/>
      <c r="H4391" s="15"/>
      <c r="I4391" s="15"/>
      <c r="J4391" s="15"/>
      <c r="L4391" s="15"/>
      <c r="M4391" s="15"/>
      <c r="O4391" s="15"/>
    </row>
    <row r="4392" spans="7:15" x14ac:dyDescent="0.2">
      <c r="G4392" s="15"/>
      <c r="H4392" s="15"/>
      <c r="I4392" s="15"/>
      <c r="J4392" s="15"/>
      <c r="L4392" s="15"/>
      <c r="M4392" s="15"/>
      <c r="O4392" s="15"/>
    </row>
    <row r="4393" spans="7:15" x14ac:dyDescent="0.2">
      <c r="G4393" s="15"/>
      <c r="H4393" s="15"/>
      <c r="I4393" s="15"/>
      <c r="J4393" s="15"/>
      <c r="L4393" s="15"/>
      <c r="M4393" s="15"/>
      <c r="O4393" s="15"/>
    </row>
    <row r="4394" spans="7:15" x14ac:dyDescent="0.2">
      <c r="G4394" s="15"/>
      <c r="H4394" s="15"/>
      <c r="I4394" s="15"/>
      <c r="J4394" s="15"/>
      <c r="L4394" s="15"/>
      <c r="M4394" s="15"/>
      <c r="O4394" s="15"/>
    </row>
    <row r="4395" spans="7:15" x14ac:dyDescent="0.2">
      <c r="G4395" s="15"/>
      <c r="H4395" s="15"/>
      <c r="I4395" s="15"/>
      <c r="J4395" s="15"/>
      <c r="L4395" s="15"/>
      <c r="M4395" s="15"/>
      <c r="O4395" s="15"/>
    </row>
    <row r="4396" spans="7:15" x14ac:dyDescent="0.2">
      <c r="G4396" s="15"/>
      <c r="H4396" s="15"/>
      <c r="I4396" s="15"/>
      <c r="J4396" s="15"/>
      <c r="L4396" s="15"/>
      <c r="M4396" s="15"/>
      <c r="O4396" s="15"/>
    </row>
    <row r="4397" spans="7:15" x14ac:dyDescent="0.2">
      <c r="G4397" s="15"/>
      <c r="H4397" s="15"/>
      <c r="I4397" s="15"/>
      <c r="J4397" s="15"/>
      <c r="L4397" s="15"/>
      <c r="M4397" s="15"/>
      <c r="O4397" s="15"/>
    </row>
    <row r="4398" spans="7:15" x14ac:dyDescent="0.2">
      <c r="G4398" s="15"/>
      <c r="H4398" s="15"/>
      <c r="I4398" s="15"/>
      <c r="J4398" s="15"/>
      <c r="L4398" s="15"/>
      <c r="M4398" s="15"/>
      <c r="O4398" s="15"/>
    </row>
    <row r="4399" spans="7:15" x14ac:dyDescent="0.2">
      <c r="G4399" s="15"/>
      <c r="H4399" s="15"/>
      <c r="I4399" s="15"/>
      <c r="J4399" s="15"/>
      <c r="L4399" s="15"/>
      <c r="M4399" s="15"/>
      <c r="O4399" s="15"/>
    </row>
    <row r="4400" spans="7:15" x14ac:dyDescent="0.2">
      <c r="G4400" s="15"/>
      <c r="H4400" s="15"/>
      <c r="I4400" s="15"/>
      <c r="J4400" s="15"/>
      <c r="L4400" s="15"/>
      <c r="M4400" s="15"/>
      <c r="O4400" s="15"/>
    </row>
    <row r="4401" spans="7:15" x14ac:dyDescent="0.2">
      <c r="G4401" s="15"/>
      <c r="H4401" s="15"/>
      <c r="I4401" s="15"/>
      <c r="J4401" s="15"/>
      <c r="L4401" s="15"/>
      <c r="M4401" s="15"/>
      <c r="O4401" s="15"/>
    </row>
    <row r="4402" spans="7:15" x14ac:dyDescent="0.2">
      <c r="G4402" s="15"/>
      <c r="H4402" s="15"/>
      <c r="I4402" s="15"/>
      <c r="J4402" s="15"/>
      <c r="L4402" s="15"/>
      <c r="M4402" s="15"/>
      <c r="O4402" s="15"/>
    </row>
    <row r="4403" spans="7:15" x14ac:dyDescent="0.2">
      <c r="G4403" s="15"/>
      <c r="H4403" s="15"/>
      <c r="I4403" s="15"/>
      <c r="J4403" s="15"/>
      <c r="L4403" s="15"/>
      <c r="M4403" s="15"/>
      <c r="O4403" s="15"/>
    </row>
    <row r="4404" spans="7:15" x14ac:dyDescent="0.2">
      <c r="G4404" s="15"/>
      <c r="H4404" s="15"/>
      <c r="I4404" s="15"/>
      <c r="J4404" s="15"/>
      <c r="L4404" s="15"/>
      <c r="M4404" s="15"/>
      <c r="O4404" s="15"/>
    </row>
    <row r="4405" spans="7:15" x14ac:dyDescent="0.2">
      <c r="G4405" s="15"/>
      <c r="H4405" s="15"/>
      <c r="I4405" s="15"/>
      <c r="J4405" s="15"/>
      <c r="L4405" s="15"/>
      <c r="M4405" s="15"/>
      <c r="O4405" s="15"/>
    </row>
    <row r="4406" spans="7:15" x14ac:dyDescent="0.2">
      <c r="G4406" s="15"/>
      <c r="H4406" s="15"/>
      <c r="I4406" s="15"/>
      <c r="J4406" s="15"/>
      <c r="L4406" s="15"/>
      <c r="M4406" s="15"/>
      <c r="O4406" s="15"/>
    </row>
    <row r="4407" spans="7:15" x14ac:dyDescent="0.2">
      <c r="G4407" s="15"/>
      <c r="H4407" s="15"/>
      <c r="I4407" s="15"/>
      <c r="J4407" s="15"/>
      <c r="L4407" s="15"/>
      <c r="M4407" s="15"/>
      <c r="O4407" s="15"/>
    </row>
    <row r="4408" spans="7:15" x14ac:dyDescent="0.2">
      <c r="G4408" s="15"/>
      <c r="H4408" s="15"/>
      <c r="I4408" s="15"/>
      <c r="J4408" s="15"/>
      <c r="L4408" s="15"/>
      <c r="M4408" s="15"/>
      <c r="O4408" s="15"/>
    </row>
    <row r="4409" spans="7:15" x14ac:dyDescent="0.2">
      <c r="G4409" s="15"/>
      <c r="H4409" s="15"/>
      <c r="I4409" s="15"/>
      <c r="J4409" s="15"/>
      <c r="L4409" s="15"/>
      <c r="M4409" s="15"/>
      <c r="O4409" s="15"/>
    </row>
    <row r="4410" spans="7:15" x14ac:dyDescent="0.2">
      <c r="G4410" s="15"/>
      <c r="H4410" s="15"/>
      <c r="I4410" s="15"/>
      <c r="J4410" s="15"/>
      <c r="L4410" s="15"/>
      <c r="M4410" s="15"/>
      <c r="O4410" s="15"/>
    </row>
    <row r="4411" spans="7:15" x14ac:dyDescent="0.2">
      <c r="G4411" s="15"/>
      <c r="H4411" s="15"/>
      <c r="I4411" s="15"/>
      <c r="J4411" s="15"/>
      <c r="L4411" s="15"/>
      <c r="M4411" s="15"/>
      <c r="O4411" s="15"/>
    </row>
    <row r="4412" spans="7:15" x14ac:dyDescent="0.2">
      <c r="G4412" s="15"/>
      <c r="H4412" s="15"/>
      <c r="I4412" s="15"/>
      <c r="J4412" s="15"/>
      <c r="L4412" s="15"/>
      <c r="M4412" s="15"/>
      <c r="O4412" s="15"/>
    </row>
    <row r="4413" spans="7:15" x14ac:dyDescent="0.2">
      <c r="G4413" s="15"/>
      <c r="H4413" s="15"/>
      <c r="I4413" s="15"/>
      <c r="J4413" s="15"/>
      <c r="L4413" s="15"/>
      <c r="M4413" s="15"/>
      <c r="O4413" s="15"/>
    </row>
    <row r="4414" spans="7:15" x14ac:dyDescent="0.2">
      <c r="G4414" s="15"/>
      <c r="H4414" s="15"/>
      <c r="I4414" s="15"/>
      <c r="J4414" s="15"/>
      <c r="L4414" s="15"/>
      <c r="M4414" s="15"/>
      <c r="O4414" s="15"/>
    </row>
    <row r="4415" spans="7:15" x14ac:dyDescent="0.2">
      <c r="G4415" s="15"/>
      <c r="H4415" s="15"/>
      <c r="I4415" s="15"/>
      <c r="J4415" s="15"/>
      <c r="L4415" s="15"/>
      <c r="M4415" s="15"/>
      <c r="O4415" s="15"/>
    </row>
    <row r="4416" spans="7:15" x14ac:dyDescent="0.2">
      <c r="G4416" s="15"/>
      <c r="H4416" s="15"/>
      <c r="I4416" s="15"/>
      <c r="J4416" s="15"/>
      <c r="L4416" s="15"/>
      <c r="M4416" s="15"/>
      <c r="O4416" s="15"/>
    </row>
    <row r="4417" spans="7:15" x14ac:dyDescent="0.2">
      <c r="G4417" s="15"/>
      <c r="H4417" s="15"/>
      <c r="I4417" s="15"/>
      <c r="J4417" s="15"/>
      <c r="L4417" s="15"/>
      <c r="M4417" s="15"/>
      <c r="O4417" s="15"/>
    </row>
    <row r="4418" spans="7:15" x14ac:dyDescent="0.2">
      <c r="G4418" s="15"/>
      <c r="H4418" s="15"/>
      <c r="I4418" s="15"/>
      <c r="J4418" s="15"/>
      <c r="L4418" s="15"/>
      <c r="M4418" s="15"/>
      <c r="O4418" s="15"/>
    </row>
    <row r="4419" spans="7:15" x14ac:dyDescent="0.2">
      <c r="G4419" s="15"/>
      <c r="H4419" s="15"/>
      <c r="I4419" s="15"/>
      <c r="J4419" s="15"/>
      <c r="L4419" s="15"/>
      <c r="M4419" s="15"/>
      <c r="O4419" s="15"/>
    </row>
    <row r="4420" spans="7:15" x14ac:dyDescent="0.2">
      <c r="G4420" s="15"/>
      <c r="H4420" s="15"/>
      <c r="I4420" s="15"/>
      <c r="J4420" s="15"/>
      <c r="L4420" s="15"/>
      <c r="M4420" s="15"/>
      <c r="O4420" s="15"/>
    </row>
    <row r="4421" spans="7:15" x14ac:dyDescent="0.2">
      <c r="G4421" s="15"/>
      <c r="H4421" s="15"/>
      <c r="I4421" s="15"/>
      <c r="J4421" s="15"/>
      <c r="L4421" s="15"/>
      <c r="M4421" s="15"/>
      <c r="O4421" s="15"/>
    </row>
    <row r="4422" spans="7:15" x14ac:dyDescent="0.2">
      <c r="G4422" s="15"/>
      <c r="H4422" s="15"/>
      <c r="I4422" s="15"/>
      <c r="J4422" s="15"/>
      <c r="L4422" s="15"/>
      <c r="M4422" s="15"/>
      <c r="O4422" s="15"/>
    </row>
    <row r="4423" spans="7:15" x14ac:dyDescent="0.2">
      <c r="G4423" s="15"/>
      <c r="H4423" s="15"/>
      <c r="I4423" s="15"/>
      <c r="J4423" s="15"/>
      <c r="L4423" s="15"/>
      <c r="M4423" s="15"/>
      <c r="O4423" s="15"/>
    </row>
    <row r="4424" spans="7:15" x14ac:dyDescent="0.2">
      <c r="G4424" s="15"/>
      <c r="H4424" s="15"/>
      <c r="I4424" s="15"/>
      <c r="J4424" s="15"/>
      <c r="L4424" s="15"/>
      <c r="M4424" s="15"/>
      <c r="O4424" s="15"/>
    </row>
    <row r="4425" spans="7:15" x14ac:dyDescent="0.2">
      <c r="G4425" s="15"/>
      <c r="H4425" s="15"/>
      <c r="I4425" s="15"/>
      <c r="J4425" s="15"/>
      <c r="L4425" s="15"/>
      <c r="M4425" s="15"/>
      <c r="O4425" s="15"/>
    </row>
    <row r="4426" spans="7:15" x14ac:dyDescent="0.2">
      <c r="G4426" s="15"/>
      <c r="H4426" s="15"/>
      <c r="I4426" s="15"/>
      <c r="J4426" s="15"/>
      <c r="L4426" s="15"/>
      <c r="M4426" s="15"/>
      <c r="O4426" s="15"/>
    </row>
    <row r="4427" spans="7:15" x14ac:dyDescent="0.2">
      <c r="G4427" s="15"/>
      <c r="H4427" s="15"/>
      <c r="I4427" s="15"/>
      <c r="J4427" s="15"/>
      <c r="L4427" s="15"/>
      <c r="M4427" s="15"/>
      <c r="O4427" s="15"/>
    </row>
    <row r="4428" spans="7:15" x14ac:dyDescent="0.2">
      <c r="G4428" s="15"/>
      <c r="H4428" s="15"/>
      <c r="I4428" s="15"/>
      <c r="J4428" s="15"/>
      <c r="L4428" s="15"/>
      <c r="M4428" s="15"/>
      <c r="O4428" s="15"/>
    </row>
    <row r="4429" spans="7:15" x14ac:dyDescent="0.2">
      <c r="G4429" s="15"/>
      <c r="H4429" s="15"/>
      <c r="I4429" s="15"/>
      <c r="J4429" s="15"/>
      <c r="L4429" s="15"/>
      <c r="M4429" s="15"/>
      <c r="O4429" s="15"/>
    </row>
    <row r="4430" spans="7:15" x14ac:dyDescent="0.2">
      <c r="G4430" s="15"/>
      <c r="H4430" s="15"/>
      <c r="I4430" s="15"/>
      <c r="J4430" s="15"/>
      <c r="L4430" s="15"/>
      <c r="M4430" s="15"/>
      <c r="O4430" s="15"/>
    </row>
    <row r="4431" spans="7:15" x14ac:dyDescent="0.2">
      <c r="G4431" s="15"/>
      <c r="H4431" s="15"/>
      <c r="I4431" s="15"/>
      <c r="J4431" s="15"/>
      <c r="L4431" s="15"/>
      <c r="M4431" s="15"/>
      <c r="O4431" s="15"/>
    </row>
    <row r="4432" spans="7:15" x14ac:dyDescent="0.2">
      <c r="G4432" s="15"/>
      <c r="H4432" s="15"/>
      <c r="I4432" s="15"/>
      <c r="J4432" s="15"/>
      <c r="L4432" s="15"/>
      <c r="M4432" s="15"/>
      <c r="O4432" s="15"/>
    </row>
    <row r="4433" spans="7:15" x14ac:dyDescent="0.2">
      <c r="G4433" s="15"/>
      <c r="H4433" s="15"/>
      <c r="I4433" s="15"/>
      <c r="J4433" s="15"/>
      <c r="L4433" s="15"/>
      <c r="M4433" s="15"/>
      <c r="O4433" s="15"/>
    </row>
    <row r="4434" spans="7:15" x14ac:dyDescent="0.2">
      <c r="G4434" s="15"/>
      <c r="H4434" s="15"/>
      <c r="I4434" s="15"/>
      <c r="J4434" s="15"/>
      <c r="L4434" s="15"/>
      <c r="M4434" s="15"/>
      <c r="O4434" s="15"/>
    </row>
    <row r="4435" spans="7:15" x14ac:dyDescent="0.2">
      <c r="G4435" s="15"/>
      <c r="H4435" s="15"/>
      <c r="I4435" s="15"/>
      <c r="J4435" s="15"/>
      <c r="L4435" s="15"/>
      <c r="M4435" s="15"/>
      <c r="O4435" s="15"/>
    </row>
    <row r="4436" spans="7:15" x14ac:dyDescent="0.2">
      <c r="G4436" s="15"/>
      <c r="H4436" s="15"/>
      <c r="I4436" s="15"/>
      <c r="J4436" s="15"/>
      <c r="L4436" s="15"/>
      <c r="M4436" s="15"/>
      <c r="O4436" s="15"/>
    </row>
    <row r="4437" spans="7:15" x14ac:dyDescent="0.2">
      <c r="G4437" s="15"/>
      <c r="H4437" s="15"/>
      <c r="I4437" s="15"/>
      <c r="J4437" s="15"/>
      <c r="L4437" s="15"/>
      <c r="M4437" s="15"/>
      <c r="O4437" s="15"/>
    </row>
    <row r="4438" spans="7:15" x14ac:dyDescent="0.2">
      <c r="G4438" s="15"/>
      <c r="H4438" s="15"/>
      <c r="I4438" s="15"/>
      <c r="J4438" s="15"/>
      <c r="L4438" s="15"/>
      <c r="M4438" s="15"/>
      <c r="O4438" s="15"/>
    </row>
    <row r="4439" spans="7:15" x14ac:dyDescent="0.2">
      <c r="G4439" s="15"/>
      <c r="H4439" s="15"/>
      <c r="I4439" s="15"/>
      <c r="J4439" s="15"/>
      <c r="L4439" s="15"/>
      <c r="M4439" s="15"/>
      <c r="O4439" s="15"/>
    </row>
    <row r="4440" spans="7:15" x14ac:dyDescent="0.2">
      <c r="G4440" s="15"/>
      <c r="H4440" s="15"/>
      <c r="I4440" s="15"/>
      <c r="J4440" s="15"/>
      <c r="L4440" s="15"/>
      <c r="M4440" s="15"/>
      <c r="O4440" s="15"/>
    </row>
    <row r="4441" spans="7:15" x14ac:dyDescent="0.2">
      <c r="G4441" s="15"/>
      <c r="H4441" s="15"/>
      <c r="I4441" s="15"/>
      <c r="J4441" s="15"/>
      <c r="L4441" s="15"/>
      <c r="M4441" s="15"/>
      <c r="O4441" s="15"/>
    </row>
    <row r="4442" spans="7:15" x14ac:dyDescent="0.2">
      <c r="G4442" s="15"/>
      <c r="H4442" s="15"/>
      <c r="I4442" s="15"/>
      <c r="J4442" s="15"/>
      <c r="L4442" s="15"/>
      <c r="M4442" s="15"/>
      <c r="O4442" s="15"/>
    </row>
    <row r="4443" spans="7:15" x14ac:dyDescent="0.2">
      <c r="G4443" s="15"/>
      <c r="H4443" s="15"/>
      <c r="I4443" s="15"/>
      <c r="J4443" s="15"/>
      <c r="L4443" s="15"/>
      <c r="M4443" s="15"/>
      <c r="O4443" s="15"/>
    </row>
    <row r="4444" spans="7:15" x14ac:dyDescent="0.2">
      <c r="G4444" s="15"/>
      <c r="H4444" s="15"/>
      <c r="I4444" s="15"/>
      <c r="J4444" s="15"/>
      <c r="L4444" s="15"/>
      <c r="M4444" s="15"/>
      <c r="O4444" s="15"/>
    </row>
    <row r="4445" spans="7:15" x14ac:dyDescent="0.2">
      <c r="G4445" s="15"/>
      <c r="H4445" s="15"/>
      <c r="I4445" s="15"/>
      <c r="J4445" s="15"/>
      <c r="L4445" s="15"/>
      <c r="M4445" s="15"/>
      <c r="O4445" s="15"/>
    </row>
    <row r="4446" spans="7:15" x14ac:dyDescent="0.2">
      <c r="G4446" s="15"/>
      <c r="H4446" s="15"/>
      <c r="I4446" s="15"/>
      <c r="J4446" s="15"/>
      <c r="L4446" s="15"/>
      <c r="M4446" s="15"/>
      <c r="O4446" s="15"/>
    </row>
    <row r="4447" spans="7:15" x14ac:dyDescent="0.2">
      <c r="G4447" s="15"/>
      <c r="H4447" s="15"/>
      <c r="I4447" s="15"/>
      <c r="J4447" s="15"/>
      <c r="L4447" s="15"/>
      <c r="M4447" s="15"/>
      <c r="O4447" s="15"/>
    </row>
    <row r="4448" spans="7:15" x14ac:dyDescent="0.2">
      <c r="G4448" s="15"/>
      <c r="H4448" s="15"/>
      <c r="I4448" s="15"/>
      <c r="J4448" s="15"/>
      <c r="L4448" s="15"/>
      <c r="M4448" s="15"/>
      <c r="O4448" s="15"/>
    </row>
    <row r="4449" spans="7:15" x14ac:dyDescent="0.2">
      <c r="G4449" s="15"/>
      <c r="H4449" s="15"/>
      <c r="I4449" s="15"/>
      <c r="J4449" s="15"/>
      <c r="L4449" s="15"/>
      <c r="M4449" s="15"/>
      <c r="O4449" s="15"/>
    </row>
    <row r="4450" spans="7:15" x14ac:dyDescent="0.2">
      <c r="G4450" s="15"/>
      <c r="H4450" s="15"/>
      <c r="I4450" s="15"/>
      <c r="J4450" s="15"/>
      <c r="L4450" s="15"/>
      <c r="M4450" s="15"/>
      <c r="O4450" s="15"/>
    </row>
    <row r="4451" spans="7:15" x14ac:dyDescent="0.2">
      <c r="G4451" s="15"/>
      <c r="H4451" s="15"/>
      <c r="I4451" s="15"/>
      <c r="J4451" s="15"/>
      <c r="L4451" s="15"/>
      <c r="M4451" s="15"/>
      <c r="O4451" s="15"/>
    </row>
    <row r="4452" spans="7:15" x14ac:dyDescent="0.2">
      <c r="G4452" s="15"/>
      <c r="H4452" s="15"/>
      <c r="I4452" s="15"/>
      <c r="J4452" s="15"/>
      <c r="L4452" s="15"/>
      <c r="M4452" s="15"/>
      <c r="O4452" s="15"/>
    </row>
    <row r="4453" spans="7:15" x14ac:dyDescent="0.2">
      <c r="G4453" s="15"/>
      <c r="H4453" s="15"/>
      <c r="I4453" s="15"/>
      <c r="J4453" s="15"/>
      <c r="L4453" s="15"/>
      <c r="M4453" s="15"/>
      <c r="O4453" s="15"/>
    </row>
    <row r="4454" spans="7:15" x14ac:dyDescent="0.2">
      <c r="G4454" s="15"/>
      <c r="H4454" s="15"/>
      <c r="I4454" s="15"/>
      <c r="J4454" s="15"/>
      <c r="L4454" s="15"/>
      <c r="M4454" s="15"/>
      <c r="O4454" s="15"/>
    </row>
    <row r="4455" spans="7:15" x14ac:dyDescent="0.2">
      <c r="G4455" s="15"/>
      <c r="H4455" s="15"/>
      <c r="I4455" s="15"/>
      <c r="J4455" s="15"/>
      <c r="L4455" s="15"/>
      <c r="M4455" s="15"/>
      <c r="O4455" s="15"/>
    </row>
    <row r="4456" spans="7:15" x14ac:dyDescent="0.2">
      <c r="G4456" s="15"/>
      <c r="H4456" s="15"/>
      <c r="I4456" s="15"/>
      <c r="J4456" s="15"/>
      <c r="L4456" s="15"/>
      <c r="M4456" s="15"/>
      <c r="O4456" s="15"/>
    </row>
    <row r="4457" spans="7:15" x14ac:dyDescent="0.2">
      <c r="G4457" s="15"/>
      <c r="H4457" s="15"/>
      <c r="I4457" s="15"/>
      <c r="J4457" s="15"/>
      <c r="L4457" s="15"/>
      <c r="M4457" s="15"/>
      <c r="O4457" s="15"/>
    </row>
    <row r="4458" spans="7:15" x14ac:dyDescent="0.2">
      <c r="G4458" s="15"/>
      <c r="H4458" s="15"/>
      <c r="I4458" s="15"/>
      <c r="J4458" s="15"/>
      <c r="L4458" s="15"/>
      <c r="M4458" s="15"/>
      <c r="O4458" s="15"/>
    </row>
    <row r="4459" spans="7:15" x14ac:dyDescent="0.2">
      <c r="G4459" s="15"/>
      <c r="H4459" s="15"/>
      <c r="I4459" s="15"/>
      <c r="J4459" s="15"/>
      <c r="L4459" s="15"/>
      <c r="M4459" s="15"/>
      <c r="O4459" s="15"/>
    </row>
    <row r="4460" spans="7:15" x14ac:dyDescent="0.2">
      <c r="G4460" s="15"/>
      <c r="H4460" s="15"/>
      <c r="I4460" s="15"/>
      <c r="J4460" s="15"/>
      <c r="L4460" s="15"/>
      <c r="M4460" s="15"/>
      <c r="O4460" s="15"/>
    </row>
    <row r="4461" spans="7:15" x14ac:dyDescent="0.2">
      <c r="G4461" s="15"/>
      <c r="H4461" s="15"/>
      <c r="I4461" s="15"/>
      <c r="J4461" s="15"/>
      <c r="L4461" s="15"/>
      <c r="M4461" s="15"/>
      <c r="O4461" s="15"/>
    </row>
    <row r="4462" spans="7:15" x14ac:dyDescent="0.2">
      <c r="G4462" s="15"/>
      <c r="H4462" s="15"/>
      <c r="I4462" s="15"/>
      <c r="J4462" s="15"/>
      <c r="L4462" s="15"/>
      <c r="M4462" s="15"/>
      <c r="O4462" s="15"/>
    </row>
    <row r="4463" spans="7:15" x14ac:dyDescent="0.2">
      <c r="G4463" s="15"/>
      <c r="H4463" s="15"/>
      <c r="I4463" s="15"/>
      <c r="J4463" s="15"/>
      <c r="L4463" s="15"/>
      <c r="M4463" s="15"/>
      <c r="O4463" s="15"/>
    </row>
    <row r="4464" spans="7:15" x14ac:dyDescent="0.2">
      <c r="G4464" s="15"/>
      <c r="H4464" s="15"/>
      <c r="I4464" s="15"/>
      <c r="J4464" s="15"/>
      <c r="L4464" s="15"/>
      <c r="M4464" s="15"/>
      <c r="O4464" s="15"/>
    </row>
    <row r="4465" spans="7:15" x14ac:dyDescent="0.2">
      <c r="G4465" s="15"/>
      <c r="H4465" s="15"/>
      <c r="I4465" s="15"/>
      <c r="J4465" s="15"/>
      <c r="L4465" s="15"/>
      <c r="M4465" s="15"/>
      <c r="O4465" s="15"/>
    </row>
    <row r="4466" spans="7:15" x14ac:dyDescent="0.2">
      <c r="G4466" s="15"/>
      <c r="H4466" s="15"/>
      <c r="I4466" s="15"/>
      <c r="J4466" s="15"/>
      <c r="L4466" s="15"/>
      <c r="M4466" s="15"/>
      <c r="O4466" s="15"/>
    </row>
    <row r="4467" spans="7:15" x14ac:dyDescent="0.2">
      <c r="G4467" s="15"/>
      <c r="H4467" s="15"/>
      <c r="I4467" s="15"/>
      <c r="J4467" s="15"/>
      <c r="L4467" s="15"/>
      <c r="M4467" s="15"/>
      <c r="O4467" s="15"/>
    </row>
    <row r="4468" spans="7:15" x14ac:dyDescent="0.2">
      <c r="G4468" s="15"/>
      <c r="H4468" s="15"/>
      <c r="I4468" s="15"/>
      <c r="J4468" s="15"/>
      <c r="L4468" s="15"/>
      <c r="M4468" s="15"/>
      <c r="O4468" s="15"/>
    </row>
    <row r="4469" spans="7:15" x14ac:dyDescent="0.2">
      <c r="G4469" s="15"/>
      <c r="H4469" s="15"/>
      <c r="I4469" s="15"/>
      <c r="J4469" s="15"/>
      <c r="L4469" s="15"/>
      <c r="M4469" s="15"/>
      <c r="O4469" s="15"/>
    </row>
    <row r="4470" spans="7:15" x14ac:dyDescent="0.2">
      <c r="G4470" s="15"/>
      <c r="H4470" s="15"/>
      <c r="I4470" s="15"/>
      <c r="J4470" s="15"/>
      <c r="L4470" s="15"/>
      <c r="M4470" s="15"/>
      <c r="O4470" s="15"/>
    </row>
    <row r="4471" spans="7:15" x14ac:dyDescent="0.2">
      <c r="G4471" s="15"/>
      <c r="H4471" s="15"/>
      <c r="I4471" s="15"/>
      <c r="J4471" s="15"/>
      <c r="L4471" s="15"/>
      <c r="M4471" s="15"/>
      <c r="O4471" s="15"/>
    </row>
    <row r="4472" spans="7:15" x14ac:dyDescent="0.2">
      <c r="G4472" s="15"/>
      <c r="H4472" s="15"/>
      <c r="I4472" s="15"/>
      <c r="J4472" s="15"/>
      <c r="L4472" s="15"/>
      <c r="M4472" s="15"/>
      <c r="O4472" s="15"/>
    </row>
    <row r="4473" spans="7:15" x14ac:dyDescent="0.2">
      <c r="G4473" s="15"/>
      <c r="H4473" s="15"/>
      <c r="I4473" s="15"/>
      <c r="J4473" s="15"/>
      <c r="L4473" s="15"/>
      <c r="M4473" s="15"/>
      <c r="O4473" s="15"/>
    </row>
    <row r="4474" spans="7:15" x14ac:dyDescent="0.2">
      <c r="G4474" s="15"/>
      <c r="H4474" s="15"/>
      <c r="I4474" s="15"/>
      <c r="J4474" s="15"/>
      <c r="L4474" s="15"/>
      <c r="M4474" s="15"/>
      <c r="O4474" s="15"/>
    </row>
    <row r="4475" spans="7:15" x14ac:dyDescent="0.2">
      <c r="G4475" s="15"/>
      <c r="H4475" s="15"/>
      <c r="I4475" s="15"/>
      <c r="J4475" s="15"/>
      <c r="L4475" s="15"/>
      <c r="M4475" s="15"/>
      <c r="O4475" s="15"/>
    </row>
    <row r="4476" spans="7:15" x14ac:dyDescent="0.2">
      <c r="G4476" s="15"/>
      <c r="H4476" s="15"/>
      <c r="I4476" s="15"/>
      <c r="J4476" s="15"/>
      <c r="L4476" s="15"/>
      <c r="M4476" s="15"/>
      <c r="O4476" s="15"/>
    </row>
    <row r="4477" spans="7:15" x14ac:dyDescent="0.2">
      <c r="G4477" s="15"/>
      <c r="H4477" s="15"/>
      <c r="I4477" s="15"/>
      <c r="J4477" s="15"/>
      <c r="L4477" s="15"/>
      <c r="M4477" s="15"/>
      <c r="O4477" s="15"/>
    </row>
    <row r="4478" spans="7:15" x14ac:dyDescent="0.2">
      <c r="G4478" s="15"/>
      <c r="H4478" s="15"/>
      <c r="I4478" s="15"/>
      <c r="J4478" s="15"/>
      <c r="L4478" s="15"/>
      <c r="M4478" s="15"/>
      <c r="O4478" s="15"/>
    </row>
    <row r="4479" spans="7:15" x14ac:dyDescent="0.2">
      <c r="G4479" s="15"/>
      <c r="H4479" s="15"/>
      <c r="I4479" s="15"/>
      <c r="J4479" s="15"/>
      <c r="L4479" s="15"/>
      <c r="M4479" s="15"/>
      <c r="O4479" s="15"/>
    </row>
    <row r="4480" spans="7:15" x14ac:dyDescent="0.2">
      <c r="G4480" s="15"/>
      <c r="H4480" s="15"/>
      <c r="I4480" s="15"/>
      <c r="J4480" s="15"/>
      <c r="L4480" s="15"/>
      <c r="M4480" s="15"/>
      <c r="O4480" s="15"/>
    </row>
    <row r="4481" spans="7:15" x14ac:dyDescent="0.2">
      <c r="G4481" s="15"/>
      <c r="H4481" s="15"/>
      <c r="I4481" s="15"/>
      <c r="J4481" s="15"/>
      <c r="L4481" s="15"/>
      <c r="M4481" s="15"/>
      <c r="O4481" s="15"/>
    </row>
    <row r="4482" spans="7:15" x14ac:dyDescent="0.2">
      <c r="G4482" s="15"/>
      <c r="H4482" s="15"/>
      <c r="I4482" s="15"/>
      <c r="J4482" s="15"/>
      <c r="L4482" s="15"/>
      <c r="M4482" s="15"/>
      <c r="O4482" s="15"/>
    </row>
    <row r="4483" spans="7:15" x14ac:dyDescent="0.2">
      <c r="G4483" s="15"/>
      <c r="H4483" s="15"/>
      <c r="I4483" s="15"/>
      <c r="J4483" s="15"/>
      <c r="L4483" s="15"/>
      <c r="M4483" s="15"/>
      <c r="O4483" s="15"/>
    </row>
    <row r="4484" spans="7:15" x14ac:dyDescent="0.2">
      <c r="G4484" s="15"/>
      <c r="H4484" s="15"/>
      <c r="I4484" s="15"/>
      <c r="J4484" s="15"/>
      <c r="L4484" s="15"/>
      <c r="M4484" s="15"/>
      <c r="O4484" s="15"/>
    </row>
    <row r="4485" spans="7:15" x14ac:dyDescent="0.2">
      <c r="G4485" s="15"/>
      <c r="H4485" s="15"/>
      <c r="I4485" s="15"/>
      <c r="J4485" s="15"/>
      <c r="L4485" s="15"/>
      <c r="M4485" s="15"/>
      <c r="O4485" s="15"/>
    </row>
    <row r="4486" spans="7:15" x14ac:dyDescent="0.2">
      <c r="G4486" s="15"/>
      <c r="H4486" s="15"/>
      <c r="I4486" s="15"/>
      <c r="J4486" s="15"/>
      <c r="L4486" s="15"/>
      <c r="M4486" s="15"/>
      <c r="O4486" s="15"/>
    </row>
    <row r="4487" spans="7:15" x14ac:dyDescent="0.2">
      <c r="G4487" s="15"/>
      <c r="H4487" s="15"/>
      <c r="I4487" s="15"/>
      <c r="J4487" s="15"/>
      <c r="L4487" s="15"/>
      <c r="M4487" s="15"/>
      <c r="O4487" s="15"/>
    </row>
    <row r="4488" spans="7:15" x14ac:dyDescent="0.2">
      <c r="G4488" s="15"/>
      <c r="H4488" s="15"/>
      <c r="I4488" s="15"/>
      <c r="J4488" s="15"/>
      <c r="L4488" s="15"/>
      <c r="M4488" s="15"/>
      <c r="O4488" s="15"/>
    </row>
    <row r="4489" spans="7:15" x14ac:dyDescent="0.2">
      <c r="G4489" s="15"/>
      <c r="H4489" s="15"/>
      <c r="I4489" s="15"/>
      <c r="J4489" s="15"/>
      <c r="L4489" s="15"/>
      <c r="M4489" s="15"/>
      <c r="O4489" s="15"/>
    </row>
    <row r="4490" spans="7:15" x14ac:dyDescent="0.2">
      <c r="G4490" s="15"/>
      <c r="H4490" s="15"/>
      <c r="I4490" s="15"/>
      <c r="J4490" s="15"/>
      <c r="L4490" s="15"/>
      <c r="M4490" s="15"/>
      <c r="O4490" s="15"/>
    </row>
    <row r="4491" spans="7:15" x14ac:dyDescent="0.2">
      <c r="G4491" s="15"/>
      <c r="H4491" s="15"/>
      <c r="I4491" s="15"/>
      <c r="J4491" s="15"/>
      <c r="L4491" s="15"/>
      <c r="M4491" s="15"/>
      <c r="O4491" s="15"/>
    </row>
    <row r="4492" spans="7:15" x14ac:dyDescent="0.2">
      <c r="G4492" s="15"/>
      <c r="H4492" s="15"/>
      <c r="I4492" s="15"/>
      <c r="J4492" s="15"/>
      <c r="L4492" s="15"/>
      <c r="M4492" s="15"/>
      <c r="O4492" s="15"/>
    </row>
    <row r="4493" spans="7:15" x14ac:dyDescent="0.2">
      <c r="G4493" s="15"/>
      <c r="H4493" s="15"/>
      <c r="I4493" s="15"/>
      <c r="J4493" s="15"/>
      <c r="L4493" s="15"/>
      <c r="M4493" s="15"/>
      <c r="O4493" s="15"/>
    </row>
    <row r="4494" spans="7:15" x14ac:dyDescent="0.2">
      <c r="G4494" s="15"/>
      <c r="H4494" s="15"/>
      <c r="I4494" s="15"/>
      <c r="J4494" s="15"/>
      <c r="L4494" s="15"/>
      <c r="M4494" s="15"/>
      <c r="O4494" s="15"/>
    </row>
    <row r="4495" spans="7:15" x14ac:dyDescent="0.2">
      <c r="G4495" s="15"/>
      <c r="H4495" s="15"/>
      <c r="I4495" s="15"/>
      <c r="J4495" s="15"/>
      <c r="L4495" s="15"/>
      <c r="M4495" s="15"/>
      <c r="O4495" s="15"/>
    </row>
    <row r="4496" spans="7:15" x14ac:dyDescent="0.2">
      <c r="G4496" s="15"/>
      <c r="H4496" s="15"/>
      <c r="I4496" s="15"/>
      <c r="J4496" s="15"/>
      <c r="L4496" s="15"/>
      <c r="M4496" s="15"/>
      <c r="O4496" s="15"/>
    </row>
    <row r="4497" spans="7:15" x14ac:dyDescent="0.2">
      <c r="G4497" s="15"/>
      <c r="H4497" s="15"/>
      <c r="I4497" s="15"/>
      <c r="J4497" s="15"/>
      <c r="L4497" s="15"/>
      <c r="M4497" s="15"/>
      <c r="O4497" s="15"/>
    </row>
    <row r="4498" spans="7:15" x14ac:dyDescent="0.2">
      <c r="G4498" s="15"/>
      <c r="H4498" s="15"/>
      <c r="I4498" s="15"/>
      <c r="J4498" s="15"/>
      <c r="L4498" s="15"/>
      <c r="M4498" s="15"/>
      <c r="O4498" s="15"/>
    </row>
    <row r="4499" spans="7:15" x14ac:dyDescent="0.2">
      <c r="G4499" s="15"/>
      <c r="H4499" s="15"/>
      <c r="I4499" s="15"/>
      <c r="J4499" s="15"/>
      <c r="L4499" s="15"/>
      <c r="M4499" s="15"/>
      <c r="O4499" s="15"/>
    </row>
    <row r="4500" spans="7:15" x14ac:dyDescent="0.2">
      <c r="G4500" s="15"/>
      <c r="H4500" s="15"/>
      <c r="I4500" s="15"/>
      <c r="J4500" s="15"/>
      <c r="L4500" s="15"/>
      <c r="M4500" s="15"/>
      <c r="O4500" s="15"/>
    </row>
    <row r="4501" spans="7:15" x14ac:dyDescent="0.2">
      <c r="G4501" s="15"/>
      <c r="H4501" s="15"/>
      <c r="I4501" s="15"/>
      <c r="J4501" s="15"/>
      <c r="L4501" s="15"/>
      <c r="M4501" s="15"/>
      <c r="O4501" s="15"/>
    </row>
    <row r="4502" spans="7:15" x14ac:dyDescent="0.2">
      <c r="G4502" s="15"/>
      <c r="H4502" s="15"/>
      <c r="I4502" s="15"/>
      <c r="J4502" s="15"/>
      <c r="L4502" s="15"/>
      <c r="M4502" s="15"/>
      <c r="O4502" s="15"/>
    </row>
    <row r="4503" spans="7:15" x14ac:dyDescent="0.2">
      <c r="G4503" s="15"/>
      <c r="H4503" s="15"/>
      <c r="I4503" s="15"/>
      <c r="J4503" s="15"/>
      <c r="L4503" s="15"/>
      <c r="M4503" s="15"/>
      <c r="O4503" s="15"/>
    </row>
    <row r="4504" spans="7:15" x14ac:dyDescent="0.2">
      <c r="G4504" s="15"/>
      <c r="H4504" s="15"/>
      <c r="I4504" s="15"/>
      <c r="J4504" s="15"/>
      <c r="L4504" s="15"/>
      <c r="M4504" s="15"/>
      <c r="O4504" s="15"/>
    </row>
    <row r="4505" spans="7:15" x14ac:dyDescent="0.2">
      <c r="G4505" s="15"/>
      <c r="H4505" s="15"/>
      <c r="I4505" s="15"/>
      <c r="J4505" s="15"/>
      <c r="L4505" s="15"/>
      <c r="M4505" s="15"/>
      <c r="O4505" s="15"/>
    </row>
    <row r="4506" spans="7:15" x14ac:dyDescent="0.2">
      <c r="G4506" s="15"/>
      <c r="H4506" s="15"/>
      <c r="I4506" s="15"/>
      <c r="J4506" s="15"/>
      <c r="L4506" s="15"/>
      <c r="M4506" s="15"/>
      <c r="O4506" s="15"/>
    </row>
    <row r="4507" spans="7:15" x14ac:dyDescent="0.2">
      <c r="G4507" s="15"/>
      <c r="H4507" s="15"/>
      <c r="I4507" s="15"/>
      <c r="J4507" s="15"/>
      <c r="L4507" s="15"/>
      <c r="M4507" s="15"/>
      <c r="O4507" s="15"/>
    </row>
    <row r="4508" spans="7:15" x14ac:dyDescent="0.2">
      <c r="G4508" s="15"/>
      <c r="H4508" s="15"/>
      <c r="I4508" s="15"/>
      <c r="J4508" s="15"/>
      <c r="L4508" s="15"/>
      <c r="M4508" s="15"/>
      <c r="O4508" s="15"/>
    </row>
    <row r="4509" spans="7:15" x14ac:dyDescent="0.2">
      <c r="G4509" s="15"/>
      <c r="H4509" s="15"/>
      <c r="I4509" s="15"/>
      <c r="J4509" s="15"/>
      <c r="L4509" s="15"/>
      <c r="M4509" s="15"/>
      <c r="O4509" s="15"/>
    </row>
    <row r="4510" spans="7:15" x14ac:dyDescent="0.2">
      <c r="G4510" s="15"/>
      <c r="H4510" s="15"/>
      <c r="I4510" s="15"/>
      <c r="J4510" s="15"/>
      <c r="L4510" s="15"/>
      <c r="M4510" s="15"/>
      <c r="O4510" s="15"/>
    </row>
    <row r="4511" spans="7:15" x14ac:dyDescent="0.2">
      <c r="G4511" s="15"/>
      <c r="H4511" s="15"/>
      <c r="I4511" s="15"/>
      <c r="J4511" s="15"/>
      <c r="L4511" s="15"/>
      <c r="M4511" s="15"/>
      <c r="O4511" s="15"/>
    </row>
    <row r="4512" spans="7:15" x14ac:dyDescent="0.2">
      <c r="G4512" s="15"/>
      <c r="H4512" s="15"/>
      <c r="I4512" s="15"/>
      <c r="J4512" s="15"/>
      <c r="L4512" s="15"/>
      <c r="M4512" s="15"/>
      <c r="O4512" s="15"/>
    </row>
    <row r="4513" spans="7:15" x14ac:dyDescent="0.2">
      <c r="G4513" s="15"/>
      <c r="H4513" s="15"/>
      <c r="I4513" s="15"/>
      <c r="J4513" s="15"/>
      <c r="L4513" s="15"/>
      <c r="M4513" s="15"/>
      <c r="O4513" s="15"/>
    </row>
    <row r="4514" spans="7:15" x14ac:dyDescent="0.2">
      <c r="G4514" s="15"/>
      <c r="H4514" s="15"/>
      <c r="I4514" s="15"/>
      <c r="J4514" s="15"/>
      <c r="L4514" s="15"/>
      <c r="M4514" s="15"/>
      <c r="O4514" s="15"/>
    </row>
    <row r="4515" spans="7:15" x14ac:dyDescent="0.2">
      <c r="G4515" s="15"/>
      <c r="H4515" s="15"/>
      <c r="I4515" s="15"/>
      <c r="J4515" s="15"/>
      <c r="L4515" s="15"/>
      <c r="M4515" s="15"/>
      <c r="O4515" s="15"/>
    </row>
    <row r="4516" spans="7:15" x14ac:dyDescent="0.2">
      <c r="G4516" s="15"/>
      <c r="H4516" s="15"/>
      <c r="I4516" s="15"/>
      <c r="J4516" s="15"/>
      <c r="L4516" s="15"/>
      <c r="M4516" s="15"/>
      <c r="O4516" s="15"/>
    </row>
    <row r="4517" spans="7:15" x14ac:dyDescent="0.2">
      <c r="G4517" s="15"/>
      <c r="H4517" s="15"/>
      <c r="I4517" s="15"/>
      <c r="J4517" s="15"/>
      <c r="L4517" s="15"/>
      <c r="M4517" s="15"/>
      <c r="O4517" s="15"/>
    </row>
    <row r="4518" spans="7:15" x14ac:dyDescent="0.2">
      <c r="G4518" s="15"/>
      <c r="H4518" s="15"/>
      <c r="I4518" s="15"/>
      <c r="J4518" s="15"/>
      <c r="L4518" s="15"/>
      <c r="M4518" s="15"/>
      <c r="O4518" s="15"/>
    </row>
    <row r="4519" spans="7:15" x14ac:dyDescent="0.2">
      <c r="G4519" s="15"/>
      <c r="H4519" s="15"/>
      <c r="I4519" s="15"/>
      <c r="J4519" s="15"/>
      <c r="L4519" s="15"/>
      <c r="M4519" s="15"/>
      <c r="O4519" s="15"/>
    </row>
    <row r="4520" spans="7:15" x14ac:dyDescent="0.2">
      <c r="G4520" s="15"/>
      <c r="H4520" s="15"/>
      <c r="I4520" s="15"/>
      <c r="J4520" s="15"/>
      <c r="L4520" s="15"/>
      <c r="M4520" s="15"/>
      <c r="O4520" s="15"/>
    </row>
    <row r="4521" spans="7:15" x14ac:dyDescent="0.2">
      <c r="G4521" s="15"/>
      <c r="H4521" s="15"/>
      <c r="I4521" s="15"/>
      <c r="J4521" s="15"/>
      <c r="L4521" s="15"/>
      <c r="M4521" s="15"/>
      <c r="O4521" s="15"/>
    </row>
    <row r="4522" spans="7:15" x14ac:dyDescent="0.2">
      <c r="G4522" s="15"/>
      <c r="H4522" s="15"/>
      <c r="I4522" s="15"/>
      <c r="J4522" s="15"/>
      <c r="L4522" s="15"/>
      <c r="M4522" s="15"/>
      <c r="O4522" s="15"/>
    </row>
    <row r="4523" spans="7:15" x14ac:dyDescent="0.2">
      <c r="G4523" s="15"/>
      <c r="H4523" s="15"/>
      <c r="I4523" s="15"/>
      <c r="J4523" s="15"/>
      <c r="L4523" s="15"/>
      <c r="M4523" s="15"/>
      <c r="O4523" s="15"/>
    </row>
    <row r="4524" spans="7:15" x14ac:dyDescent="0.2">
      <c r="G4524" s="15"/>
      <c r="H4524" s="15"/>
      <c r="I4524" s="15"/>
      <c r="J4524" s="15"/>
      <c r="L4524" s="15"/>
      <c r="M4524" s="15"/>
      <c r="O4524" s="15"/>
    </row>
    <row r="4525" spans="7:15" x14ac:dyDescent="0.2">
      <c r="G4525" s="15"/>
      <c r="H4525" s="15"/>
      <c r="I4525" s="15"/>
      <c r="J4525" s="15"/>
      <c r="L4525" s="15"/>
      <c r="M4525" s="15"/>
      <c r="O4525" s="15"/>
    </row>
    <row r="4526" spans="7:15" x14ac:dyDescent="0.2">
      <c r="G4526" s="15"/>
      <c r="H4526" s="15"/>
      <c r="I4526" s="15"/>
      <c r="J4526" s="15"/>
      <c r="L4526" s="15"/>
      <c r="M4526" s="15"/>
      <c r="O4526" s="15"/>
    </row>
    <row r="4527" spans="7:15" x14ac:dyDescent="0.2">
      <c r="G4527" s="15"/>
      <c r="H4527" s="15"/>
      <c r="I4527" s="15"/>
      <c r="J4527" s="15"/>
      <c r="L4527" s="15"/>
      <c r="M4527" s="15"/>
      <c r="O4527" s="15"/>
    </row>
    <row r="4528" spans="7:15" x14ac:dyDescent="0.2">
      <c r="G4528" s="15"/>
      <c r="H4528" s="15"/>
      <c r="I4528" s="15"/>
      <c r="J4528" s="15"/>
      <c r="L4528" s="15"/>
      <c r="M4528" s="15"/>
      <c r="O4528" s="15"/>
    </row>
    <row r="4529" spans="7:15" x14ac:dyDescent="0.2">
      <c r="G4529" s="15"/>
      <c r="H4529" s="15"/>
      <c r="I4529" s="15"/>
      <c r="J4529" s="15"/>
      <c r="L4529" s="15"/>
      <c r="M4529" s="15"/>
      <c r="O4529" s="15"/>
    </row>
    <row r="4530" spans="7:15" x14ac:dyDescent="0.2">
      <c r="G4530" s="15"/>
      <c r="H4530" s="15"/>
      <c r="I4530" s="15"/>
      <c r="J4530" s="15"/>
      <c r="L4530" s="15"/>
      <c r="M4530" s="15"/>
      <c r="O4530" s="15"/>
    </row>
    <row r="4531" spans="7:15" x14ac:dyDescent="0.2">
      <c r="G4531" s="15"/>
      <c r="H4531" s="15"/>
      <c r="I4531" s="15"/>
      <c r="J4531" s="15"/>
      <c r="L4531" s="15"/>
      <c r="M4531" s="15"/>
      <c r="O4531" s="15"/>
    </row>
    <row r="4532" spans="7:15" x14ac:dyDescent="0.2">
      <c r="G4532" s="15"/>
      <c r="H4532" s="15"/>
      <c r="I4532" s="15"/>
      <c r="J4532" s="15"/>
      <c r="L4532" s="15"/>
      <c r="M4532" s="15"/>
      <c r="O4532" s="15"/>
    </row>
    <row r="4533" spans="7:15" x14ac:dyDescent="0.2">
      <c r="G4533" s="15"/>
      <c r="H4533" s="15"/>
      <c r="I4533" s="15"/>
      <c r="J4533" s="15"/>
      <c r="L4533" s="15"/>
      <c r="M4533" s="15"/>
      <c r="O4533" s="15"/>
    </row>
    <row r="4534" spans="7:15" x14ac:dyDescent="0.2">
      <c r="G4534" s="15"/>
      <c r="H4534" s="15"/>
      <c r="I4534" s="15"/>
      <c r="J4534" s="15"/>
      <c r="L4534" s="15"/>
      <c r="M4534" s="15"/>
      <c r="O4534" s="15"/>
    </row>
    <row r="4535" spans="7:15" x14ac:dyDescent="0.2">
      <c r="G4535" s="15"/>
      <c r="H4535" s="15"/>
      <c r="I4535" s="15"/>
      <c r="J4535" s="15"/>
      <c r="L4535" s="15"/>
      <c r="M4535" s="15"/>
      <c r="O4535" s="15"/>
    </row>
    <row r="4536" spans="7:15" x14ac:dyDescent="0.2">
      <c r="G4536" s="15"/>
      <c r="H4536" s="15"/>
      <c r="I4536" s="15"/>
      <c r="J4536" s="15"/>
      <c r="L4536" s="15"/>
      <c r="M4536" s="15"/>
      <c r="O4536" s="15"/>
    </row>
    <row r="4537" spans="7:15" x14ac:dyDescent="0.2">
      <c r="G4537" s="15"/>
      <c r="H4537" s="15"/>
      <c r="I4537" s="15"/>
      <c r="J4537" s="15"/>
      <c r="L4537" s="15"/>
      <c r="M4537" s="15"/>
      <c r="O4537" s="15"/>
    </row>
    <row r="4538" spans="7:15" x14ac:dyDescent="0.2">
      <c r="G4538" s="15"/>
      <c r="H4538" s="15"/>
      <c r="I4538" s="15"/>
      <c r="J4538" s="15"/>
      <c r="L4538" s="15"/>
      <c r="M4538" s="15"/>
      <c r="O4538" s="15"/>
    </row>
    <row r="4539" spans="7:15" x14ac:dyDescent="0.2">
      <c r="G4539" s="15"/>
      <c r="H4539" s="15"/>
      <c r="I4539" s="15"/>
      <c r="J4539" s="15"/>
      <c r="L4539" s="15"/>
      <c r="M4539" s="15"/>
      <c r="O4539" s="15"/>
    </row>
    <row r="4540" spans="7:15" x14ac:dyDescent="0.2">
      <c r="G4540" s="15"/>
      <c r="H4540" s="15"/>
      <c r="I4540" s="15"/>
      <c r="J4540" s="15"/>
      <c r="L4540" s="15"/>
      <c r="M4540" s="15"/>
      <c r="O4540" s="15"/>
    </row>
    <row r="4541" spans="7:15" x14ac:dyDescent="0.2">
      <c r="G4541" s="15"/>
      <c r="H4541" s="15"/>
      <c r="I4541" s="15"/>
      <c r="J4541" s="15"/>
      <c r="L4541" s="15"/>
      <c r="M4541" s="15"/>
      <c r="O4541" s="15"/>
    </row>
    <row r="4542" spans="7:15" x14ac:dyDescent="0.2">
      <c r="G4542" s="15"/>
      <c r="H4542" s="15"/>
      <c r="I4542" s="15"/>
      <c r="J4542" s="15"/>
      <c r="L4542" s="15"/>
      <c r="M4542" s="15"/>
      <c r="O4542" s="15"/>
    </row>
    <row r="4543" spans="7:15" x14ac:dyDescent="0.2">
      <c r="G4543" s="15"/>
      <c r="H4543" s="15"/>
      <c r="I4543" s="15"/>
      <c r="J4543" s="15"/>
      <c r="L4543" s="15"/>
      <c r="M4543" s="15"/>
      <c r="O4543" s="15"/>
    </row>
    <row r="4544" spans="7:15" x14ac:dyDescent="0.2">
      <c r="G4544" s="15"/>
      <c r="H4544" s="15"/>
      <c r="I4544" s="15"/>
      <c r="J4544" s="15"/>
      <c r="L4544" s="15"/>
      <c r="M4544" s="15"/>
      <c r="O4544" s="15"/>
    </row>
    <row r="4545" spans="7:15" x14ac:dyDescent="0.2">
      <c r="G4545" s="15"/>
      <c r="H4545" s="15"/>
      <c r="I4545" s="15"/>
      <c r="J4545" s="15"/>
      <c r="L4545" s="15"/>
      <c r="M4545" s="15"/>
      <c r="O4545" s="15"/>
    </row>
    <row r="4546" spans="7:15" x14ac:dyDescent="0.2">
      <c r="G4546" s="15"/>
      <c r="H4546" s="15"/>
      <c r="I4546" s="15"/>
      <c r="J4546" s="15"/>
      <c r="L4546" s="15"/>
      <c r="M4546" s="15"/>
      <c r="O4546" s="15"/>
    </row>
    <row r="4547" spans="7:15" x14ac:dyDescent="0.2">
      <c r="G4547" s="15"/>
      <c r="H4547" s="15"/>
      <c r="I4547" s="15"/>
      <c r="J4547" s="15"/>
      <c r="L4547" s="15"/>
      <c r="M4547" s="15"/>
      <c r="O4547" s="15"/>
    </row>
    <row r="4548" spans="7:15" x14ac:dyDescent="0.2">
      <c r="G4548" s="15"/>
      <c r="H4548" s="15"/>
      <c r="I4548" s="15"/>
      <c r="J4548" s="15"/>
      <c r="L4548" s="15"/>
      <c r="M4548" s="15"/>
      <c r="O4548" s="15"/>
    </row>
    <row r="4549" spans="7:15" x14ac:dyDescent="0.2">
      <c r="G4549" s="15"/>
      <c r="H4549" s="15"/>
      <c r="I4549" s="15"/>
      <c r="J4549" s="15"/>
      <c r="L4549" s="15"/>
      <c r="M4549" s="15"/>
      <c r="O4549" s="15"/>
    </row>
    <row r="4550" spans="7:15" x14ac:dyDescent="0.2">
      <c r="G4550" s="15"/>
      <c r="H4550" s="15"/>
      <c r="I4550" s="15"/>
      <c r="J4550" s="15"/>
      <c r="L4550" s="15"/>
      <c r="M4550" s="15"/>
      <c r="O4550" s="15"/>
    </row>
    <row r="4551" spans="7:15" x14ac:dyDescent="0.2">
      <c r="G4551" s="15"/>
      <c r="H4551" s="15"/>
      <c r="I4551" s="15"/>
      <c r="J4551" s="15"/>
      <c r="L4551" s="15"/>
      <c r="M4551" s="15"/>
      <c r="O4551" s="15"/>
    </row>
    <row r="4552" spans="7:15" x14ac:dyDescent="0.2">
      <c r="G4552" s="15"/>
      <c r="H4552" s="15"/>
      <c r="I4552" s="15"/>
      <c r="J4552" s="15"/>
      <c r="L4552" s="15"/>
      <c r="M4552" s="15"/>
      <c r="O4552" s="15"/>
    </row>
    <row r="4553" spans="7:15" x14ac:dyDescent="0.2">
      <c r="G4553" s="15"/>
      <c r="H4553" s="15"/>
      <c r="I4553" s="15"/>
      <c r="J4553" s="15"/>
      <c r="L4553" s="15"/>
      <c r="M4553" s="15"/>
      <c r="O4553" s="15"/>
    </row>
    <row r="4554" spans="7:15" x14ac:dyDescent="0.2">
      <c r="G4554" s="15"/>
      <c r="H4554" s="15"/>
      <c r="I4554" s="15"/>
      <c r="J4554" s="15"/>
      <c r="L4554" s="15"/>
      <c r="M4554" s="15"/>
      <c r="O4554" s="15"/>
    </row>
    <row r="4555" spans="7:15" x14ac:dyDescent="0.2">
      <c r="G4555" s="15"/>
      <c r="H4555" s="15"/>
      <c r="I4555" s="15"/>
      <c r="J4555" s="15"/>
      <c r="L4555" s="15"/>
      <c r="M4555" s="15"/>
      <c r="O4555" s="15"/>
    </row>
    <row r="4556" spans="7:15" x14ac:dyDescent="0.2">
      <c r="G4556" s="15"/>
      <c r="H4556" s="15"/>
      <c r="I4556" s="15"/>
      <c r="J4556" s="15"/>
      <c r="L4556" s="15"/>
      <c r="M4556" s="15"/>
      <c r="O4556" s="15"/>
    </row>
    <row r="4557" spans="7:15" x14ac:dyDescent="0.2">
      <c r="G4557" s="15"/>
      <c r="H4557" s="15"/>
      <c r="I4557" s="15"/>
      <c r="J4557" s="15"/>
      <c r="L4557" s="15"/>
      <c r="M4557" s="15"/>
      <c r="O4557" s="15"/>
    </row>
    <row r="4558" spans="7:15" x14ac:dyDescent="0.2">
      <c r="G4558" s="15"/>
      <c r="H4558" s="15"/>
      <c r="I4558" s="15"/>
      <c r="J4558" s="15"/>
      <c r="L4558" s="15"/>
      <c r="M4558" s="15"/>
      <c r="O4558" s="15"/>
    </row>
    <row r="4559" spans="7:15" x14ac:dyDescent="0.2">
      <c r="G4559" s="15"/>
      <c r="H4559" s="15"/>
      <c r="I4559" s="15"/>
      <c r="J4559" s="15"/>
      <c r="L4559" s="15"/>
      <c r="M4559" s="15"/>
      <c r="O4559" s="15"/>
    </row>
    <row r="4560" spans="7:15" x14ac:dyDescent="0.2">
      <c r="G4560" s="15"/>
      <c r="H4560" s="15"/>
      <c r="I4560" s="15"/>
      <c r="J4560" s="15"/>
      <c r="L4560" s="15"/>
      <c r="M4560" s="15"/>
      <c r="O4560" s="15"/>
    </row>
    <row r="4561" spans="7:15" x14ac:dyDescent="0.2">
      <c r="G4561" s="15"/>
      <c r="H4561" s="15"/>
      <c r="I4561" s="15"/>
      <c r="J4561" s="15"/>
      <c r="L4561" s="15"/>
      <c r="M4561" s="15"/>
      <c r="O4561" s="15"/>
    </row>
    <row r="4562" spans="7:15" x14ac:dyDescent="0.2">
      <c r="G4562" s="15"/>
      <c r="H4562" s="15"/>
      <c r="I4562" s="15"/>
      <c r="J4562" s="15"/>
      <c r="L4562" s="15"/>
      <c r="M4562" s="15"/>
      <c r="O4562" s="15"/>
    </row>
    <row r="4563" spans="7:15" x14ac:dyDescent="0.2">
      <c r="G4563" s="15"/>
      <c r="H4563" s="15"/>
      <c r="I4563" s="15"/>
      <c r="J4563" s="15"/>
      <c r="L4563" s="15"/>
      <c r="M4563" s="15"/>
      <c r="O4563" s="15"/>
    </row>
    <row r="4564" spans="7:15" x14ac:dyDescent="0.2">
      <c r="G4564" s="15"/>
      <c r="H4564" s="15"/>
      <c r="I4564" s="15"/>
      <c r="J4564" s="15"/>
      <c r="L4564" s="15"/>
      <c r="M4564" s="15"/>
      <c r="O4564" s="15"/>
    </row>
    <row r="4565" spans="7:15" x14ac:dyDescent="0.2">
      <c r="G4565" s="15"/>
      <c r="H4565" s="15"/>
      <c r="I4565" s="15"/>
      <c r="J4565" s="15"/>
      <c r="L4565" s="15"/>
      <c r="M4565" s="15"/>
      <c r="O4565" s="15"/>
    </row>
    <row r="4566" spans="7:15" x14ac:dyDescent="0.2">
      <c r="G4566" s="15"/>
      <c r="H4566" s="15"/>
      <c r="I4566" s="15"/>
      <c r="J4566" s="15"/>
      <c r="L4566" s="15"/>
      <c r="M4566" s="15"/>
      <c r="O4566" s="15"/>
    </row>
    <row r="4567" spans="7:15" x14ac:dyDescent="0.2">
      <c r="G4567" s="15"/>
      <c r="H4567" s="15"/>
      <c r="I4567" s="15"/>
      <c r="J4567" s="15"/>
      <c r="L4567" s="15"/>
      <c r="M4567" s="15"/>
      <c r="O4567" s="15"/>
    </row>
    <row r="4568" spans="7:15" x14ac:dyDescent="0.2">
      <c r="G4568" s="15"/>
      <c r="H4568" s="15"/>
      <c r="I4568" s="15"/>
      <c r="J4568" s="15"/>
      <c r="L4568" s="15"/>
      <c r="M4568" s="15"/>
      <c r="O4568" s="15"/>
    </row>
    <row r="4569" spans="7:15" x14ac:dyDescent="0.2">
      <c r="G4569" s="15"/>
      <c r="H4569" s="15"/>
      <c r="I4569" s="15"/>
      <c r="J4569" s="15"/>
      <c r="L4569" s="15"/>
      <c r="M4569" s="15"/>
      <c r="O4569" s="15"/>
    </row>
    <row r="4570" spans="7:15" x14ac:dyDescent="0.2">
      <c r="G4570" s="15"/>
      <c r="H4570" s="15"/>
      <c r="I4570" s="15"/>
      <c r="J4570" s="15"/>
      <c r="L4570" s="15"/>
      <c r="M4570" s="15"/>
      <c r="O4570" s="15"/>
    </row>
    <row r="4571" spans="7:15" x14ac:dyDescent="0.2">
      <c r="G4571" s="15"/>
      <c r="H4571" s="15"/>
      <c r="I4571" s="15"/>
      <c r="J4571" s="15"/>
      <c r="L4571" s="15"/>
      <c r="M4571" s="15"/>
      <c r="O4571" s="15"/>
    </row>
    <row r="4572" spans="7:15" x14ac:dyDescent="0.2">
      <c r="G4572" s="15"/>
      <c r="H4572" s="15"/>
      <c r="I4572" s="15"/>
      <c r="J4572" s="15"/>
      <c r="L4572" s="15"/>
      <c r="M4572" s="15"/>
      <c r="O4572" s="15"/>
    </row>
    <row r="4573" spans="7:15" x14ac:dyDescent="0.2">
      <c r="G4573" s="15"/>
      <c r="H4573" s="15"/>
      <c r="I4573" s="15"/>
      <c r="J4573" s="15"/>
      <c r="L4573" s="15"/>
      <c r="M4573" s="15"/>
      <c r="O4573" s="15"/>
    </row>
    <row r="4574" spans="7:15" x14ac:dyDescent="0.2">
      <c r="G4574" s="15"/>
      <c r="H4574" s="15"/>
      <c r="I4574" s="15"/>
      <c r="J4574" s="15"/>
      <c r="L4574" s="15"/>
      <c r="M4574" s="15"/>
      <c r="O4574" s="15"/>
    </row>
    <row r="4575" spans="7:15" x14ac:dyDescent="0.2">
      <c r="G4575" s="15"/>
      <c r="H4575" s="15"/>
      <c r="I4575" s="15"/>
      <c r="J4575" s="15"/>
      <c r="L4575" s="15"/>
      <c r="M4575" s="15"/>
      <c r="O4575" s="15"/>
    </row>
    <row r="4576" spans="7:15" x14ac:dyDescent="0.2">
      <c r="G4576" s="15"/>
      <c r="H4576" s="15"/>
      <c r="I4576" s="15"/>
      <c r="J4576" s="15"/>
      <c r="L4576" s="15"/>
      <c r="M4576" s="15"/>
      <c r="O4576" s="15"/>
    </row>
    <row r="4577" spans="7:15" x14ac:dyDescent="0.2">
      <c r="G4577" s="15"/>
      <c r="H4577" s="15"/>
      <c r="I4577" s="15"/>
      <c r="J4577" s="15"/>
      <c r="L4577" s="15"/>
      <c r="M4577" s="15"/>
      <c r="O4577" s="15"/>
    </row>
    <row r="4578" spans="7:15" x14ac:dyDescent="0.2">
      <c r="G4578" s="15"/>
      <c r="H4578" s="15"/>
      <c r="I4578" s="15"/>
      <c r="J4578" s="15"/>
      <c r="L4578" s="15"/>
      <c r="M4578" s="15"/>
      <c r="O4578" s="15"/>
    </row>
    <row r="4579" spans="7:15" x14ac:dyDescent="0.2">
      <c r="G4579" s="15"/>
      <c r="H4579" s="15"/>
      <c r="I4579" s="15"/>
      <c r="J4579" s="15"/>
      <c r="L4579" s="15"/>
      <c r="M4579" s="15"/>
      <c r="O4579" s="15"/>
    </row>
    <row r="4580" spans="7:15" x14ac:dyDescent="0.2">
      <c r="G4580" s="15"/>
      <c r="H4580" s="15"/>
      <c r="I4580" s="15"/>
      <c r="J4580" s="15"/>
      <c r="L4580" s="15"/>
      <c r="M4580" s="15"/>
      <c r="O4580" s="15"/>
    </row>
    <row r="4581" spans="7:15" x14ac:dyDescent="0.2">
      <c r="G4581" s="15"/>
      <c r="H4581" s="15"/>
      <c r="I4581" s="15"/>
      <c r="J4581" s="15"/>
      <c r="L4581" s="15"/>
      <c r="M4581" s="15"/>
      <c r="O4581" s="15"/>
    </row>
    <row r="4582" spans="7:15" x14ac:dyDescent="0.2">
      <c r="G4582" s="15"/>
      <c r="H4582" s="15"/>
      <c r="I4582" s="15"/>
      <c r="J4582" s="15"/>
      <c r="L4582" s="15"/>
      <c r="M4582" s="15"/>
      <c r="O4582" s="15"/>
    </row>
    <row r="4583" spans="7:15" x14ac:dyDescent="0.2">
      <c r="G4583" s="15"/>
      <c r="H4583" s="15"/>
      <c r="I4583" s="15"/>
      <c r="J4583" s="15"/>
      <c r="L4583" s="15"/>
      <c r="M4583" s="15"/>
      <c r="O4583" s="15"/>
    </row>
    <row r="4584" spans="7:15" x14ac:dyDescent="0.2">
      <c r="G4584" s="15"/>
      <c r="H4584" s="15"/>
      <c r="I4584" s="15"/>
      <c r="J4584" s="15"/>
      <c r="L4584" s="15"/>
      <c r="M4584" s="15"/>
      <c r="O4584" s="15"/>
    </row>
    <row r="4585" spans="7:15" x14ac:dyDescent="0.2">
      <c r="G4585" s="15"/>
      <c r="H4585" s="15"/>
      <c r="I4585" s="15"/>
      <c r="J4585" s="15"/>
      <c r="L4585" s="15"/>
      <c r="M4585" s="15"/>
      <c r="O4585" s="15"/>
    </row>
    <row r="4586" spans="7:15" x14ac:dyDescent="0.2">
      <c r="G4586" s="15"/>
      <c r="H4586" s="15"/>
      <c r="I4586" s="15"/>
      <c r="J4586" s="15"/>
      <c r="L4586" s="15"/>
      <c r="M4586" s="15"/>
      <c r="O4586" s="15"/>
    </row>
    <row r="4587" spans="7:15" x14ac:dyDescent="0.2">
      <c r="G4587" s="15"/>
      <c r="H4587" s="15"/>
      <c r="I4587" s="15"/>
      <c r="J4587" s="15"/>
      <c r="L4587" s="15"/>
      <c r="M4587" s="15"/>
      <c r="O4587" s="15"/>
    </row>
    <row r="4588" spans="7:15" x14ac:dyDescent="0.2">
      <c r="G4588" s="15"/>
      <c r="H4588" s="15"/>
      <c r="I4588" s="15"/>
      <c r="J4588" s="15"/>
      <c r="L4588" s="15"/>
      <c r="M4588" s="15"/>
      <c r="O4588" s="15"/>
    </row>
    <row r="4589" spans="7:15" x14ac:dyDescent="0.2">
      <c r="G4589" s="15"/>
      <c r="H4589" s="15"/>
      <c r="I4589" s="15"/>
      <c r="J4589" s="15"/>
      <c r="L4589" s="15"/>
      <c r="M4589" s="15"/>
      <c r="O4589" s="15"/>
    </row>
    <row r="4590" spans="7:15" x14ac:dyDescent="0.2">
      <c r="G4590" s="15"/>
      <c r="H4590" s="15"/>
      <c r="I4590" s="15"/>
      <c r="J4590" s="15"/>
      <c r="L4590" s="15"/>
      <c r="M4590" s="15"/>
      <c r="O4590" s="15"/>
    </row>
    <row r="4591" spans="7:15" x14ac:dyDescent="0.2">
      <c r="G4591" s="15"/>
      <c r="H4591" s="15"/>
      <c r="I4591" s="15"/>
      <c r="J4591" s="15"/>
      <c r="L4591" s="15"/>
      <c r="M4591" s="15"/>
      <c r="O4591" s="15"/>
    </row>
    <row r="4592" spans="7:15" x14ac:dyDescent="0.2">
      <c r="G4592" s="15"/>
      <c r="H4592" s="15"/>
      <c r="I4592" s="15"/>
      <c r="J4592" s="15"/>
      <c r="L4592" s="15"/>
      <c r="M4592" s="15"/>
      <c r="O4592" s="15"/>
    </row>
    <row r="4593" spans="7:15" x14ac:dyDescent="0.2">
      <c r="G4593" s="15"/>
      <c r="H4593" s="15"/>
      <c r="I4593" s="15"/>
      <c r="J4593" s="15"/>
      <c r="L4593" s="15"/>
      <c r="M4593" s="15"/>
      <c r="O4593" s="15"/>
    </row>
    <row r="4594" spans="7:15" x14ac:dyDescent="0.2">
      <c r="G4594" s="15"/>
      <c r="H4594" s="15"/>
      <c r="I4594" s="15"/>
      <c r="J4594" s="15"/>
      <c r="L4594" s="15"/>
      <c r="M4594" s="15"/>
      <c r="O4594" s="15"/>
    </row>
    <row r="4595" spans="7:15" x14ac:dyDescent="0.2">
      <c r="G4595" s="15"/>
      <c r="H4595" s="15"/>
      <c r="I4595" s="15"/>
      <c r="J4595" s="15"/>
      <c r="L4595" s="15"/>
      <c r="M4595" s="15"/>
      <c r="O4595" s="15"/>
    </row>
    <row r="4596" spans="7:15" x14ac:dyDescent="0.2">
      <c r="G4596" s="15"/>
      <c r="H4596" s="15"/>
      <c r="I4596" s="15"/>
      <c r="J4596" s="15"/>
      <c r="L4596" s="15"/>
      <c r="M4596" s="15"/>
      <c r="O4596" s="15"/>
    </row>
    <row r="4597" spans="7:15" x14ac:dyDescent="0.2">
      <c r="G4597" s="15"/>
      <c r="H4597" s="15"/>
      <c r="I4597" s="15"/>
      <c r="J4597" s="15"/>
      <c r="L4597" s="15"/>
      <c r="M4597" s="15"/>
      <c r="O4597" s="15"/>
    </row>
    <row r="4598" spans="7:15" x14ac:dyDescent="0.2">
      <c r="G4598" s="15"/>
      <c r="H4598" s="15"/>
      <c r="I4598" s="15"/>
      <c r="J4598" s="15"/>
      <c r="L4598" s="15"/>
      <c r="M4598" s="15"/>
      <c r="O4598" s="15"/>
    </row>
    <row r="4599" spans="7:15" x14ac:dyDescent="0.2">
      <c r="G4599" s="15"/>
      <c r="H4599" s="15"/>
      <c r="I4599" s="15"/>
      <c r="J4599" s="15"/>
      <c r="L4599" s="15"/>
      <c r="M4599" s="15"/>
      <c r="O4599" s="15"/>
    </row>
    <row r="4600" spans="7:15" x14ac:dyDescent="0.2">
      <c r="G4600" s="15"/>
      <c r="H4600" s="15"/>
      <c r="I4600" s="15"/>
      <c r="J4600" s="15"/>
      <c r="L4600" s="15"/>
      <c r="M4600" s="15"/>
      <c r="O4600" s="15"/>
    </row>
    <row r="4601" spans="7:15" x14ac:dyDescent="0.2">
      <c r="G4601" s="15"/>
      <c r="H4601" s="15"/>
      <c r="I4601" s="15"/>
      <c r="J4601" s="15"/>
      <c r="L4601" s="15"/>
      <c r="M4601" s="15"/>
      <c r="O4601" s="15"/>
    </row>
    <row r="4602" spans="7:15" x14ac:dyDescent="0.2">
      <c r="G4602" s="15"/>
      <c r="H4602" s="15"/>
      <c r="I4602" s="15"/>
      <c r="J4602" s="15"/>
      <c r="L4602" s="15"/>
      <c r="M4602" s="15"/>
      <c r="O4602" s="15"/>
    </row>
    <row r="4603" spans="7:15" x14ac:dyDescent="0.2">
      <c r="G4603" s="15"/>
      <c r="H4603" s="15"/>
      <c r="I4603" s="15"/>
      <c r="J4603" s="15"/>
      <c r="L4603" s="15"/>
      <c r="M4603" s="15"/>
      <c r="O4603" s="15"/>
    </row>
    <row r="4604" spans="7:15" x14ac:dyDescent="0.2">
      <c r="G4604" s="15"/>
      <c r="H4604" s="15"/>
      <c r="I4604" s="15"/>
      <c r="J4604" s="15"/>
      <c r="L4604" s="15"/>
      <c r="M4604" s="15"/>
      <c r="O4604" s="15"/>
    </row>
    <row r="4605" spans="7:15" x14ac:dyDescent="0.2">
      <c r="G4605" s="15"/>
      <c r="H4605" s="15"/>
      <c r="I4605" s="15"/>
      <c r="J4605" s="15"/>
      <c r="L4605" s="15"/>
      <c r="M4605" s="15"/>
      <c r="O4605" s="15"/>
    </row>
    <row r="4606" spans="7:15" x14ac:dyDescent="0.2">
      <c r="G4606" s="15"/>
      <c r="H4606" s="15"/>
      <c r="I4606" s="15"/>
      <c r="J4606" s="15"/>
      <c r="L4606" s="15"/>
      <c r="M4606" s="15"/>
      <c r="O4606" s="15"/>
    </row>
    <row r="4607" spans="7:15" x14ac:dyDescent="0.2">
      <c r="G4607" s="15"/>
      <c r="H4607" s="15"/>
      <c r="I4607" s="15"/>
      <c r="J4607" s="15"/>
      <c r="L4607" s="15"/>
      <c r="M4607" s="15"/>
      <c r="O4607" s="15"/>
    </row>
    <row r="4608" spans="7:15" x14ac:dyDescent="0.2">
      <c r="G4608" s="15"/>
      <c r="H4608" s="15"/>
      <c r="I4608" s="15"/>
      <c r="J4608" s="15"/>
      <c r="L4608" s="15"/>
      <c r="M4608" s="15"/>
      <c r="O4608" s="15"/>
    </row>
    <row r="4609" spans="7:15" x14ac:dyDescent="0.2">
      <c r="G4609" s="15"/>
      <c r="H4609" s="15"/>
      <c r="I4609" s="15"/>
      <c r="J4609" s="15"/>
      <c r="L4609" s="15"/>
      <c r="M4609" s="15"/>
      <c r="O4609" s="15"/>
    </row>
    <row r="4610" spans="7:15" x14ac:dyDescent="0.2">
      <c r="G4610" s="15"/>
      <c r="H4610" s="15"/>
      <c r="I4610" s="15"/>
      <c r="J4610" s="15"/>
      <c r="L4610" s="15"/>
      <c r="M4610" s="15"/>
      <c r="O4610" s="15"/>
    </row>
    <row r="4611" spans="7:15" x14ac:dyDescent="0.2">
      <c r="G4611" s="15"/>
      <c r="H4611" s="15"/>
      <c r="I4611" s="15"/>
      <c r="J4611" s="15"/>
      <c r="L4611" s="15"/>
      <c r="M4611" s="15"/>
      <c r="O4611" s="15"/>
    </row>
    <row r="4612" spans="7:15" x14ac:dyDescent="0.2">
      <c r="G4612" s="15"/>
      <c r="H4612" s="15"/>
      <c r="I4612" s="15"/>
      <c r="J4612" s="15"/>
      <c r="L4612" s="15"/>
      <c r="M4612" s="15"/>
      <c r="O4612" s="15"/>
    </row>
    <row r="4613" spans="7:15" x14ac:dyDescent="0.2">
      <c r="G4613" s="15"/>
      <c r="H4613" s="15"/>
      <c r="I4613" s="15"/>
      <c r="J4613" s="15"/>
      <c r="L4613" s="15"/>
      <c r="M4613" s="15"/>
      <c r="O4613" s="15"/>
    </row>
    <row r="4614" spans="7:15" x14ac:dyDescent="0.2">
      <c r="G4614" s="15"/>
      <c r="H4614" s="15"/>
      <c r="I4614" s="15"/>
      <c r="J4614" s="15"/>
      <c r="L4614" s="15"/>
      <c r="M4614" s="15"/>
      <c r="O4614" s="15"/>
    </row>
    <row r="4615" spans="7:15" x14ac:dyDescent="0.2">
      <c r="G4615" s="15"/>
      <c r="H4615" s="15"/>
      <c r="I4615" s="15"/>
      <c r="J4615" s="15"/>
      <c r="L4615" s="15"/>
      <c r="M4615" s="15"/>
      <c r="O4615" s="15"/>
    </row>
    <row r="4616" spans="7:15" x14ac:dyDescent="0.2">
      <c r="G4616" s="15"/>
      <c r="H4616" s="15"/>
      <c r="I4616" s="15"/>
      <c r="J4616" s="15"/>
      <c r="L4616" s="15"/>
      <c r="M4616" s="15"/>
      <c r="O4616" s="15"/>
    </row>
    <row r="4617" spans="7:15" x14ac:dyDescent="0.2">
      <c r="G4617" s="15"/>
      <c r="H4617" s="15"/>
      <c r="I4617" s="15"/>
      <c r="J4617" s="15"/>
      <c r="L4617" s="15"/>
      <c r="M4617" s="15"/>
      <c r="O4617" s="15"/>
    </row>
    <row r="4618" spans="7:15" x14ac:dyDescent="0.2">
      <c r="G4618" s="15"/>
      <c r="H4618" s="15"/>
      <c r="I4618" s="15"/>
      <c r="J4618" s="15"/>
      <c r="L4618" s="15"/>
      <c r="M4618" s="15"/>
      <c r="O4618" s="15"/>
    </row>
    <row r="4619" spans="7:15" x14ac:dyDescent="0.2">
      <c r="G4619" s="15"/>
      <c r="H4619" s="15"/>
      <c r="I4619" s="15"/>
      <c r="J4619" s="15"/>
      <c r="L4619" s="15"/>
      <c r="M4619" s="15"/>
      <c r="O4619" s="15"/>
    </row>
    <row r="4620" spans="7:15" x14ac:dyDescent="0.2">
      <c r="G4620" s="15"/>
      <c r="H4620" s="15"/>
      <c r="I4620" s="15"/>
      <c r="J4620" s="15"/>
      <c r="L4620" s="15"/>
      <c r="M4620" s="15"/>
      <c r="O4620" s="15"/>
    </row>
    <row r="4621" spans="7:15" x14ac:dyDescent="0.2">
      <c r="G4621" s="15"/>
      <c r="H4621" s="15"/>
      <c r="I4621" s="15"/>
      <c r="J4621" s="15"/>
      <c r="L4621" s="15"/>
      <c r="M4621" s="15"/>
      <c r="O4621" s="15"/>
    </row>
    <row r="4622" spans="7:15" x14ac:dyDescent="0.2">
      <c r="G4622" s="15"/>
      <c r="H4622" s="15"/>
      <c r="I4622" s="15"/>
      <c r="J4622" s="15"/>
      <c r="L4622" s="15"/>
      <c r="M4622" s="15"/>
      <c r="O4622" s="15"/>
    </row>
    <row r="4623" spans="7:15" x14ac:dyDescent="0.2">
      <c r="G4623" s="15"/>
      <c r="H4623" s="15"/>
      <c r="I4623" s="15"/>
      <c r="J4623" s="15"/>
      <c r="L4623" s="15"/>
      <c r="M4623" s="15"/>
      <c r="O4623" s="15"/>
    </row>
    <row r="4624" spans="7:15" x14ac:dyDescent="0.2">
      <c r="G4624" s="15"/>
      <c r="H4624" s="15"/>
      <c r="I4624" s="15"/>
      <c r="J4624" s="15"/>
      <c r="L4624" s="15"/>
      <c r="M4624" s="15"/>
      <c r="O4624" s="15"/>
    </row>
    <row r="4625" spans="7:15" x14ac:dyDescent="0.2">
      <c r="G4625" s="15"/>
      <c r="H4625" s="15"/>
      <c r="I4625" s="15"/>
      <c r="J4625" s="15"/>
      <c r="L4625" s="15"/>
      <c r="M4625" s="15"/>
      <c r="O4625" s="15"/>
    </row>
    <row r="4626" spans="7:15" x14ac:dyDescent="0.2">
      <c r="G4626" s="15"/>
      <c r="H4626" s="15"/>
      <c r="I4626" s="15"/>
      <c r="J4626" s="15"/>
      <c r="L4626" s="15"/>
      <c r="M4626" s="15"/>
      <c r="O4626" s="15"/>
    </row>
    <row r="4627" spans="7:15" x14ac:dyDescent="0.2">
      <c r="G4627" s="15"/>
      <c r="H4627" s="15"/>
      <c r="I4627" s="15"/>
      <c r="J4627" s="15"/>
      <c r="L4627" s="15"/>
      <c r="M4627" s="15"/>
      <c r="O4627" s="15"/>
    </row>
    <row r="4628" spans="7:15" x14ac:dyDescent="0.2">
      <c r="G4628" s="15"/>
      <c r="H4628" s="15"/>
      <c r="I4628" s="15"/>
      <c r="J4628" s="15"/>
      <c r="L4628" s="15"/>
      <c r="M4628" s="15"/>
      <c r="O4628" s="15"/>
    </row>
    <row r="4629" spans="7:15" x14ac:dyDescent="0.2">
      <c r="G4629" s="15"/>
      <c r="H4629" s="15"/>
      <c r="I4629" s="15"/>
      <c r="J4629" s="15"/>
      <c r="L4629" s="15"/>
      <c r="M4629" s="15"/>
      <c r="O4629" s="15"/>
    </row>
    <row r="4630" spans="7:15" x14ac:dyDescent="0.2">
      <c r="G4630" s="15"/>
      <c r="H4630" s="15"/>
      <c r="I4630" s="15"/>
      <c r="J4630" s="15"/>
      <c r="L4630" s="15"/>
      <c r="M4630" s="15"/>
      <c r="O4630" s="15"/>
    </row>
    <row r="4631" spans="7:15" x14ac:dyDescent="0.2">
      <c r="G4631" s="15"/>
      <c r="H4631" s="15"/>
      <c r="I4631" s="15"/>
      <c r="J4631" s="15"/>
      <c r="L4631" s="15"/>
      <c r="M4631" s="15"/>
      <c r="O4631" s="15"/>
    </row>
    <row r="4632" spans="7:15" x14ac:dyDescent="0.2">
      <c r="G4632" s="15"/>
      <c r="H4632" s="15"/>
      <c r="I4632" s="15"/>
      <c r="J4632" s="15"/>
      <c r="L4632" s="15"/>
      <c r="M4632" s="15"/>
      <c r="O4632" s="15"/>
    </row>
    <row r="4633" spans="7:15" x14ac:dyDescent="0.2">
      <c r="G4633" s="15"/>
      <c r="H4633" s="15"/>
      <c r="I4633" s="15"/>
      <c r="J4633" s="15"/>
      <c r="L4633" s="15"/>
      <c r="M4633" s="15"/>
      <c r="O4633" s="15"/>
    </row>
    <row r="4634" spans="7:15" x14ac:dyDescent="0.2">
      <c r="G4634" s="15"/>
      <c r="H4634" s="15"/>
      <c r="I4634" s="15"/>
      <c r="J4634" s="15"/>
      <c r="L4634" s="15"/>
      <c r="M4634" s="15"/>
      <c r="O4634" s="15"/>
    </row>
    <row r="4635" spans="7:15" x14ac:dyDescent="0.2">
      <c r="G4635" s="15"/>
      <c r="H4635" s="15"/>
      <c r="I4635" s="15"/>
      <c r="J4635" s="15"/>
      <c r="L4635" s="15"/>
      <c r="M4635" s="15"/>
      <c r="O4635" s="15"/>
    </row>
    <row r="4636" spans="7:15" x14ac:dyDescent="0.2">
      <c r="G4636" s="15"/>
      <c r="H4636" s="15"/>
      <c r="I4636" s="15"/>
      <c r="J4636" s="15"/>
      <c r="L4636" s="15"/>
      <c r="M4636" s="15"/>
      <c r="O4636" s="15"/>
    </row>
    <row r="4637" spans="7:15" x14ac:dyDescent="0.2">
      <c r="G4637" s="15"/>
      <c r="H4637" s="15"/>
      <c r="I4637" s="15"/>
      <c r="J4637" s="15"/>
      <c r="L4637" s="15"/>
      <c r="M4637" s="15"/>
      <c r="O4637" s="15"/>
    </row>
    <row r="4638" spans="7:15" x14ac:dyDescent="0.2">
      <c r="G4638" s="15"/>
      <c r="H4638" s="15"/>
      <c r="I4638" s="15"/>
      <c r="J4638" s="15"/>
      <c r="L4638" s="15"/>
      <c r="M4638" s="15"/>
      <c r="O4638" s="15"/>
    </row>
    <row r="4639" spans="7:15" x14ac:dyDescent="0.2">
      <c r="G4639" s="15"/>
      <c r="H4639" s="15"/>
      <c r="I4639" s="15"/>
      <c r="J4639" s="15"/>
      <c r="L4639" s="15"/>
      <c r="M4639" s="15"/>
      <c r="O4639" s="15"/>
    </row>
    <row r="4640" spans="7:15" x14ac:dyDescent="0.2">
      <c r="G4640" s="15"/>
      <c r="H4640" s="15"/>
      <c r="I4640" s="15"/>
      <c r="J4640" s="15"/>
      <c r="L4640" s="15"/>
      <c r="M4640" s="15"/>
      <c r="O4640" s="15"/>
    </row>
    <row r="4641" spans="7:15" x14ac:dyDescent="0.2">
      <c r="G4641" s="15"/>
      <c r="H4641" s="15"/>
      <c r="I4641" s="15"/>
      <c r="J4641" s="15"/>
      <c r="L4641" s="15"/>
      <c r="M4641" s="15"/>
      <c r="O4641" s="15"/>
    </row>
    <row r="4642" spans="7:15" x14ac:dyDescent="0.2">
      <c r="G4642" s="15"/>
      <c r="H4642" s="15"/>
      <c r="I4642" s="15"/>
      <c r="J4642" s="15"/>
      <c r="L4642" s="15"/>
      <c r="M4642" s="15"/>
      <c r="O4642" s="15"/>
    </row>
    <row r="4643" spans="7:15" x14ac:dyDescent="0.2">
      <c r="G4643" s="15"/>
      <c r="H4643" s="15"/>
      <c r="I4643" s="15"/>
      <c r="J4643" s="15"/>
      <c r="L4643" s="15"/>
      <c r="M4643" s="15"/>
      <c r="O4643" s="15"/>
    </row>
    <row r="4644" spans="7:15" x14ac:dyDescent="0.2">
      <c r="G4644" s="15"/>
      <c r="H4644" s="15"/>
      <c r="I4644" s="15"/>
      <c r="J4644" s="15"/>
      <c r="L4644" s="15"/>
      <c r="M4644" s="15"/>
      <c r="O4644" s="15"/>
    </row>
    <row r="4645" spans="7:15" x14ac:dyDescent="0.2">
      <c r="G4645" s="15"/>
      <c r="H4645" s="15"/>
      <c r="I4645" s="15"/>
      <c r="J4645" s="15"/>
      <c r="L4645" s="15"/>
      <c r="M4645" s="15"/>
      <c r="O4645" s="15"/>
    </row>
    <row r="4646" spans="7:15" x14ac:dyDescent="0.2">
      <c r="G4646" s="15"/>
      <c r="H4646" s="15"/>
      <c r="I4646" s="15"/>
      <c r="J4646" s="15"/>
      <c r="L4646" s="15"/>
      <c r="M4646" s="15"/>
      <c r="O4646" s="15"/>
    </row>
    <row r="4647" spans="7:15" x14ac:dyDescent="0.2">
      <c r="G4647" s="15"/>
      <c r="H4647" s="15"/>
      <c r="I4647" s="15"/>
      <c r="J4647" s="15"/>
      <c r="L4647" s="15"/>
      <c r="M4647" s="15"/>
      <c r="O4647" s="15"/>
    </row>
    <row r="4648" spans="7:15" x14ac:dyDescent="0.2">
      <c r="G4648" s="15"/>
      <c r="H4648" s="15"/>
      <c r="I4648" s="15"/>
      <c r="J4648" s="15"/>
      <c r="L4648" s="15"/>
      <c r="M4648" s="15"/>
      <c r="O4648" s="15"/>
    </row>
    <row r="4649" spans="7:15" x14ac:dyDescent="0.2">
      <c r="G4649" s="15"/>
      <c r="H4649" s="15"/>
      <c r="I4649" s="15"/>
      <c r="J4649" s="15"/>
      <c r="L4649" s="15"/>
      <c r="M4649" s="15"/>
      <c r="O4649" s="15"/>
    </row>
    <row r="4650" spans="7:15" x14ac:dyDescent="0.2">
      <c r="G4650" s="15"/>
      <c r="H4650" s="15"/>
      <c r="I4650" s="15"/>
      <c r="J4650" s="15"/>
      <c r="L4650" s="15"/>
      <c r="M4650" s="15"/>
      <c r="O4650" s="15"/>
    </row>
    <row r="4651" spans="7:15" x14ac:dyDescent="0.2">
      <c r="G4651" s="15"/>
      <c r="H4651" s="15"/>
      <c r="I4651" s="15"/>
      <c r="J4651" s="15"/>
      <c r="L4651" s="15"/>
      <c r="M4651" s="15"/>
      <c r="O4651" s="15"/>
    </row>
    <row r="4652" spans="7:15" x14ac:dyDescent="0.2">
      <c r="G4652" s="15"/>
      <c r="H4652" s="15"/>
      <c r="I4652" s="15"/>
      <c r="J4652" s="15"/>
      <c r="L4652" s="15"/>
      <c r="M4652" s="15"/>
      <c r="O4652" s="15"/>
    </row>
    <row r="4653" spans="7:15" x14ac:dyDescent="0.2">
      <c r="G4653" s="15"/>
      <c r="H4653" s="15"/>
      <c r="I4653" s="15"/>
      <c r="J4653" s="15"/>
      <c r="L4653" s="15"/>
      <c r="M4653" s="15"/>
      <c r="O4653" s="15"/>
    </row>
    <row r="4654" spans="7:15" x14ac:dyDescent="0.2">
      <c r="G4654" s="15"/>
      <c r="H4654" s="15"/>
      <c r="I4654" s="15"/>
      <c r="J4654" s="15"/>
      <c r="L4654" s="15"/>
      <c r="M4654" s="15"/>
      <c r="O4654" s="15"/>
    </row>
    <row r="4655" spans="7:15" x14ac:dyDescent="0.2">
      <c r="G4655" s="15"/>
      <c r="H4655" s="15"/>
      <c r="I4655" s="15"/>
      <c r="J4655" s="15"/>
      <c r="L4655" s="15"/>
      <c r="M4655" s="15"/>
      <c r="O4655" s="15"/>
    </row>
    <row r="4656" spans="7:15" x14ac:dyDescent="0.2">
      <c r="G4656" s="15"/>
      <c r="H4656" s="15"/>
      <c r="I4656" s="15"/>
      <c r="J4656" s="15"/>
      <c r="L4656" s="15"/>
      <c r="M4656" s="15"/>
      <c r="O4656" s="15"/>
    </row>
    <row r="4657" spans="7:15" x14ac:dyDescent="0.2">
      <c r="G4657" s="15"/>
      <c r="H4657" s="15"/>
      <c r="I4657" s="15"/>
      <c r="J4657" s="15"/>
      <c r="L4657" s="15"/>
      <c r="M4657" s="15"/>
      <c r="O4657" s="15"/>
    </row>
    <row r="4658" spans="7:15" x14ac:dyDescent="0.2">
      <c r="G4658" s="15"/>
      <c r="H4658" s="15"/>
      <c r="I4658" s="15"/>
      <c r="J4658" s="15"/>
      <c r="L4658" s="15"/>
      <c r="M4658" s="15"/>
      <c r="O4658" s="15"/>
    </row>
    <row r="4659" spans="7:15" x14ac:dyDescent="0.2">
      <c r="G4659" s="15"/>
      <c r="H4659" s="15"/>
      <c r="I4659" s="15"/>
      <c r="J4659" s="15"/>
      <c r="L4659" s="15"/>
      <c r="M4659" s="15"/>
      <c r="O4659" s="15"/>
    </row>
    <row r="4660" spans="7:15" x14ac:dyDescent="0.2">
      <c r="G4660" s="15"/>
      <c r="H4660" s="15"/>
      <c r="I4660" s="15"/>
      <c r="J4660" s="15"/>
      <c r="L4660" s="15"/>
      <c r="M4660" s="15"/>
      <c r="O4660" s="15"/>
    </row>
    <row r="4661" spans="7:15" x14ac:dyDescent="0.2">
      <c r="G4661" s="15"/>
      <c r="H4661" s="15"/>
      <c r="I4661" s="15"/>
      <c r="J4661" s="15"/>
      <c r="L4661" s="15"/>
      <c r="M4661" s="15"/>
      <c r="O4661" s="15"/>
    </row>
    <row r="4662" spans="7:15" x14ac:dyDescent="0.2">
      <c r="G4662" s="15"/>
      <c r="H4662" s="15"/>
      <c r="I4662" s="15"/>
      <c r="J4662" s="15"/>
      <c r="L4662" s="15"/>
      <c r="M4662" s="15"/>
      <c r="O4662" s="15"/>
    </row>
    <row r="4663" spans="7:15" x14ac:dyDescent="0.2">
      <c r="G4663" s="15"/>
      <c r="H4663" s="15"/>
      <c r="I4663" s="15"/>
      <c r="J4663" s="15"/>
      <c r="L4663" s="15"/>
      <c r="M4663" s="15"/>
      <c r="O4663" s="15"/>
    </row>
    <row r="4664" spans="7:15" x14ac:dyDescent="0.2">
      <c r="G4664" s="15"/>
      <c r="H4664" s="15"/>
      <c r="I4664" s="15"/>
      <c r="J4664" s="15"/>
      <c r="L4664" s="15"/>
      <c r="M4664" s="15"/>
      <c r="O4664" s="15"/>
    </row>
    <row r="4665" spans="7:15" x14ac:dyDescent="0.2">
      <c r="G4665" s="15"/>
      <c r="H4665" s="15"/>
      <c r="I4665" s="15"/>
      <c r="J4665" s="15"/>
      <c r="L4665" s="15"/>
      <c r="M4665" s="15"/>
      <c r="O4665" s="15"/>
    </row>
    <row r="4666" spans="7:15" x14ac:dyDescent="0.2">
      <c r="G4666" s="15"/>
      <c r="H4666" s="15"/>
      <c r="I4666" s="15"/>
      <c r="J4666" s="15"/>
      <c r="L4666" s="15"/>
      <c r="M4666" s="15"/>
      <c r="O4666" s="15"/>
    </row>
    <row r="4667" spans="7:15" x14ac:dyDescent="0.2">
      <c r="G4667" s="15"/>
      <c r="H4667" s="15"/>
      <c r="I4667" s="15"/>
      <c r="J4667" s="15"/>
      <c r="L4667" s="15"/>
      <c r="M4667" s="15"/>
      <c r="O4667" s="15"/>
    </row>
    <row r="4668" spans="7:15" x14ac:dyDescent="0.2">
      <c r="G4668" s="15"/>
      <c r="H4668" s="15"/>
      <c r="I4668" s="15"/>
      <c r="J4668" s="15"/>
      <c r="L4668" s="15"/>
      <c r="M4668" s="15"/>
      <c r="O4668" s="15"/>
    </row>
    <row r="4669" spans="7:15" x14ac:dyDescent="0.2">
      <c r="G4669" s="15"/>
      <c r="H4669" s="15"/>
      <c r="I4669" s="15"/>
      <c r="J4669" s="15"/>
      <c r="L4669" s="15"/>
      <c r="M4669" s="15"/>
      <c r="O4669" s="15"/>
    </row>
    <row r="4670" spans="7:15" x14ac:dyDescent="0.2">
      <c r="G4670" s="15"/>
      <c r="H4670" s="15"/>
      <c r="I4670" s="15"/>
      <c r="J4670" s="15"/>
      <c r="L4670" s="15"/>
      <c r="M4670" s="15"/>
      <c r="O4670" s="15"/>
    </row>
    <row r="4671" spans="7:15" x14ac:dyDescent="0.2">
      <c r="G4671" s="15"/>
      <c r="H4671" s="15"/>
      <c r="I4671" s="15"/>
      <c r="J4671" s="15"/>
      <c r="L4671" s="15"/>
      <c r="M4671" s="15"/>
      <c r="O4671" s="15"/>
    </row>
    <row r="4672" spans="7:15" x14ac:dyDescent="0.2">
      <c r="G4672" s="15"/>
      <c r="H4672" s="15"/>
      <c r="I4672" s="15"/>
      <c r="J4672" s="15"/>
      <c r="L4672" s="15"/>
      <c r="M4672" s="15"/>
      <c r="O4672" s="15"/>
    </row>
    <row r="4673" spans="7:15" x14ac:dyDescent="0.2">
      <c r="G4673" s="15"/>
      <c r="H4673" s="15"/>
      <c r="I4673" s="15"/>
      <c r="J4673" s="15"/>
      <c r="L4673" s="15"/>
      <c r="M4673" s="15"/>
      <c r="O4673" s="15"/>
    </row>
    <row r="4674" spans="7:15" x14ac:dyDescent="0.2">
      <c r="G4674" s="15"/>
      <c r="H4674" s="15"/>
      <c r="I4674" s="15"/>
      <c r="J4674" s="15"/>
      <c r="L4674" s="15"/>
      <c r="M4674" s="15"/>
      <c r="O4674" s="15"/>
    </row>
    <row r="4675" spans="7:15" x14ac:dyDescent="0.2">
      <c r="G4675" s="15"/>
      <c r="H4675" s="15"/>
      <c r="I4675" s="15"/>
      <c r="J4675" s="15"/>
      <c r="L4675" s="15"/>
      <c r="M4675" s="15"/>
      <c r="O4675" s="15"/>
    </row>
    <row r="4676" spans="7:15" x14ac:dyDescent="0.2">
      <c r="G4676" s="15"/>
      <c r="H4676" s="15"/>
      <c r="I4676" s="15"/>
      <c r="J4676" s="15"/>
      <c r="L4676" s="15"/>
      <c r="M4676" s="15"/>
      <c r="O4676" s="15"/>
    </row>
    <row r="4677" spans="7:15" x14ac:dyDescent="0.2">
      <c r="G4677" s="15"/>
      <c r="H4677" s="15"/>
      <c r="I4677" s="15"/>
      <c r="J4677" s="15"/>
      <c r="L4677" s="15"/>
      <c r="M4677" s="15"/>
      <c r="O4677" s="15"/>
    </row>
    <row r="4678" spans="7:15" x14ac:dyDescent="0.2">
      <c r="G4678" s="15"/>
      <c r="H4678" s="15"/>
      <c r="I4678" s="15"/>
      <c r="J4678" s="15"/>
      <c r="L4678" s="15"/>
      <c r="M4678" s="15"/>
      <c r="O4678" s="15"/>
    </row>
    <row r="4679" spans="7:15" x14ac:dyDescent="0.2">
      <c r="G4679" s="15"/>
      <c r="H4679" s="15"/>
      <c r="I4679" s="15"/>
      <c r="J4679" s="15"/>
      <c r="L4679" s="15"/>
      <c r="M4679" s="15"/>
      <c r="O4679" s="15"/>
    </row>
    <row r="4680" spans="7:15" x14ac:dyDescent="0.2">
      <c r="G4680" s="15"/>
      <c r="H4680" s="15"/>
      <c r="I4680" s="15"/>
      <c r="J4680" s="15"/>
      <c r="L4680" s="15"/>
      <c r="M4680" s="15"/>
      <c r="O4680" s="15"/>
    </row>
    <row r="4681" spans="7:15" x14ac:dyDescent="0.2">
      <c r="G4681" s="15"/>
      <c r="H4681" s="15"/>
      <c r="I4681" s="15"/>
      <c r="J4681" s="15"/>
      <c r="L4681" s="15"/>
      <c r="M4681" s="15"/>
      <c r="O4681" s="15"/>
    </row>
    <row r="4682" spans="7:15" x14ac:dyDescent="0.2">
      <c r="G4682" s="15"/>
      <c r="H4682" s="15"/>
      <c r="I4682" s="15"/>
      <c r="J4682" s="15"/>
      <c r="L4682" s="15"/>
      <c r="M4682" s="15"/>
      <c r="O4682" s="15"/>
    </row>
    <row r="4683" spans="7:15" x14ac:dyDescent="0.2">
      <c r="G4683" s="15"/>
      <c r="H4683" s="15"/>
      <c r="I4683" s="15"/>
      <c r="J4683" s="15"/>
      <c r="L4683" s="15"/>
      <c r="M4683" s="15"/>
      <c r="O4683" s="15"/>
    </row>
    <row r="4684" spans="7:15" x14ac:dyDescent="0.2">
      <c r="G4684" s="15"/>
      <c r="H4684" s="15"/>
      <c r="I4684" s="15"/>
      <c r="J4684" s="15"/>
      <c r="L4684" s="15"/>
      <c r="M4684" s="15"/>
      <c r="O4684" s="15"/>
    </row>
    <row r="4685" spans="7:15" x14ac:dyDescent="0.2">
      <c r="G4685" s="15"/>
      <c r="H4685" s="15"/>
      <c r="I4685" s="15"/>
      <c r="J4685" s="15"/>
      <c r="L4685" s="15"/>
      <c r="M4685" s="15"/>
      <c r="O4685" s="15"/>
    </row>
    <row r="4686" spans="7:15" x14ac:dyDescent="0.2">
      <c r="G4686" s="15"/>
      <c r="H4686" s="15"/>
      <c r="I4686" s="15"/>
      <c r="J4686" s="15"/>
      <c r="L4686" s="15"/>
      <c r="M4686" s="15"/>
      <c r="O4686" s="15"/>
    </row>
    <row r="4687" spans="7:15" x14ac:dyDescent="0.2">
      <c r="G4687" s="15"/>
      <c r="H4687" s="15"/>
      <c r="I4687" s="15"/>
      <c r="J4687" s="15"/>
      <c r="L4687" s="15"/>
      <c r="M4687" s="15"/>
      <c r="O4687" s="15"/>
    </row>
    <row r="4688" spans="7:15" x14ac:dyDescent="0.2">
      <c r="G4688" s="15"/>
      <c r="H4688" s="15"/>
      <c r="I4688" s="15"/>
      <c r="J4688" s="15"/>
      <c r="L4688" s="15"/>
      <c r="M4688" s="15"/>
      <c r="O4688" s="15"/>
    </row>
    <row r="4689" spans="7:15" x14ac:dyDescent="0.2">
      <c r="G4689" s="15"/>
      <c r="H4689" s="15"/>
      <c r="I4689" s="15"/>
      <c r="J4689" s="15"/>
      <c r="L4689" s="15"/>
      <c r="M4689" s="15"/>
      <c r="O4689" s="15"/>
    </row>
    <row r="4690" spans="7:15" x14ac:dyDescent="0.2">
      <c r="G4690" s="15"/>
      <c r="H4690" s="15"/>
      <c r="I4690" s="15"/>
      <c r="J4690" s="15"/>
      <c r="L4690" s="15"/>
      <c r="M4690" s="15"/>
      <c r="O4690" s="15"/>
    </row>
    <row r="4691" spans="7:15" x14ac:dyDescent="0.2">
      <c r="G4691" s="15"/>
      <c r="H4691" s="15"/>
      <c r="I4691" s="15"/>
      <c r="J4691" s="15"/>
      <c r="L4691" s="15"/>
      <c r="M4691" s="15"/>
      <c r="O4691" s="15"/>
    </row>
    <row r="4692" spans="7:15" x14ac:dyDescent="0.2">
      <c r="G4692" s="15"/>
      <c r="H4692" s="15"/>
      <c r="I4692" s="15"/>
      <c r="J4692" s="15"/>
      <c r="L4692" s="15"/>
      <c r="M4692" s="15"/>
      <c r="O4692" s="15"/>
    </row>
    <row r="4693" spans="7:15" x14ac:dyDescent="0.2">
      <c r="G4693" s="15"/>
      <c r="H4693" s="15"/>
      <c r="I4693" s="15"/>
      <c r="J4693" s="15"/>
      <c r="L4693" s="15"/>
      <c r="M4693" s="15"/>
      <c r="O4693" s="15"/>
    </row>
    <row r="4694" spans="7:15" x14ac:dyDescent="0.2">
      <c r="G4694" s="15"/>
      <c r="H4694" s="15"/>
      <c r="I4694" s="15"/>
      <c r="J4694" s="15"/>
      <c r="L4694" s="15"/>
      <c r="M4694" s="15"/>
      <c r="O4694" s="15"/>
    </row>
    <row r="4695" spans="7:15" x14ac:dyDescent="0.2">
      <c r="G4695" s="15"/>
      <c r="H4695" s="15"/>
      <c r="I4695" s="15"/>
      <c r="J4695" s="15"/>
      <c r="L4695" s="15"/>
      <c r="M4695" s="15"/>
      <c r="O4695" s="15"/>
    </row>
    <row r="4696" spans="7:15" x14ac:dyDescent="0.2">
      <c r="G4696" s="15"/>
      <c r="H4696" s="15"/>
      <c r="I4696" s="15"/>
      <c r="J4696" s="15"/>
      <c r="L4696" s="15"/>
      <c r="M4696" s="15"/>
      <c r="O4696" s="15"/>
    </row>
    <row r="4697" spans="7:15" x14ac:dyDescent="0.2">
      <c r="G4697" s="15"/>
      <c r="H4697" s="15"/>
      <c r="I4697" s="15"/>
      <c r="J4697" s="15"/>
      <c r="L4697" s="15"/>
      <c r="M4697" s="15"/>
      <c r="O4697" s="15"/>
    </row>
    <row r="4698" spans="7:15" x14ac:dyDescent="0.2">
      <c r="G4698" s="15"/>
      <c r="H4698" s="15"/>
      <c r="I4698" s="15"/>
      <c r="J4698" s="15"/>
      <c r="L4698" s="15"/>
      <c r="M4698" s="15"/>
      <c r="O4698" s="15"/>
    </row>
    <row r="4699" spans="7:15" x14ac:dyDescent="0.2">
      <c r="G4699" s="15"/>
      <c r="H4699" s="15"/>
      <c r="I4699" s="15"/>
      <c r="J4699" s="15"/>
      <c r="L4699" s="15"/>
      <c r="M4699" s="15"/>
      <c r="O4699" s="15"/>
    </row>
    <row r="4700" spans="7:15" x14ac:dyDescent="0.2">
      <c r="G4700" s="15"/>
      <c r="H4700" s="15"/>
      <c r="I4700" s="15"/>
      <c r="J4700" s="15"/>
      <c r="L4700" s="15"/>
      <c r="M4700" s="15"/>
      <c r="O4700" s="15"/>
    </row>
    <row r="4701" spans="7:15" x14ac:dyDescent="0.2">
      <c r="G4701" s="15"/>
      <c r="H4701" s="15"/>
      <c r="I4701" s="15"/>
      <c r="J4701" s="15"/>
      <c r="L4701" s="15"/>
      <c r="M4701" s="15"/>
      <c r="O4701" s="15"/>
    </row>
    <row r="4702" spans="7:15" x14ac:dyDescent="0.2">
      <c r="G4702" s="15"/>
      <c r="H4702" s="15"/>
      <c r="I4702" s="15"/>
      <c r="J4702" s="15"/>
      <c r="L4702" s="15"/>
      <c r="M4702" s="15"/>
      <c r="O4702" s="15"/>
    </row>
    <row r="4703" spans="7:15" x14ac:dyDescent="0.2">
      <c r="G4703" s="15"/>
      <c r="H4703" s="15"/>
      <c r="I4703" s="15"/>
      <c r="J4703" s="15"/>
      <c r="L4703" s="15"/>
      <c r="M4703" s="15"/>
      <c r="O4703" s="15"/>
    </row>
    <row r="4704" spans="7:15" x14ac:dyDescent="0.2">
      <c r="G4704" s="15"/>
      <c r="H4704" s="15"/>
      <c r="I4704" s="15"/>
      <c r="J4704" s="15"/>
      <c r="L4704" s="15"/>
      <c r="M4704" s="15"/>
      <c r="O4704" s="15"/>
    </row>
    <row r="4705" spans="7:15" x14ac:dyDescent="0.2">
      <c r="G4705" s="15"/>
      <c r="H4705" s="15"/>
      <c r="I4705" s="15"/>
      <c r="J4705" s="15"/>
      <c r="L4705" s="15"/>
      <c r="M4705" s="15"/>
      <c r="O4705" s="15"/>
    </row>
    <row r="4706" spans="7:15" x14ac:dyDescent="0.2">
      <c r="G4706" s="15"/>
      <c r="H4706" s="15"/>
      <c r="I4706" s="15"/>
      <c r="J4706" s="15"/>
      <c r="L4706" s="15"/>
      <c r="M4706" s="15"/>
      <c r="O4706" s="15"/>
    </row>
    <row r="4707" spans="7:15" x14ac:dyDescent="0.2">
      <c r="G4707" s="15"/>
      <c r="H4707" s="15"/>
      <c r="I4707" s="15"/>
      <c r="J4707" s="15"/>
      <c r="L4707" s="15"/>
      <c r="M4707" s="15"/>
      <c r="O4707" s="15"/>
    </row>
    <row r="4708" spans="7:15" x14ac:dyDescent="0.2">
      <c r="G4708" s="15"/>
      <c r="H4708" s="15"/>
      <c r="I4708" s="15"/>
      <c r="J4708" s="15"/>
      <c r="L4708" s="15"/>
      <c r="M4708" s="15"/>
      <c r="O4708" s="15"/>
    </row>
    <row r="4709" spans="7:15" x14ac:dyDescent="0.2">
      <c r="G4709" s="15"/>
      <c r="H4709" s="15"/>
      <c r="I4709" s="15"/>
      <c r="J4709" s="15"/>
      <c r="L4709" s="15"/>
      <c r="M4709" s="15"/>
      <c r="O4709" s="15"/>
    </row>
    <row r="4710" spans="7:15" x14ac:dyDescent="0.2">
      <c r="G4710" s="15"/>
      <c r="H4710" s="15"/>
      <c r="I4710" s="15"/>
      <c r="J4710" s="15"/>
      <c r="L4710" s="15"/>
      <c r="M4710" s="15"/>
      <c r="O4710" s="15"/>
    </row>
    <row r="4711" spans="7:15" x14ac:dyDescent="0.2">
      <c r="G4711" s="15"/>
      <c r="H4711" s="15"/>
      <c r="I4711" s="15"/>
      <c r="J4711" s="15"/>
      <c r="L4711" s="15"/>
      <c r="M4711" s="15"/>
      <c r="O4711" s="15"/>
    </row>
    <row r="4712" spans="7:15" x14ac:dyDescent="0.2">
      <c r="G4712" s="15"/>
      <c r="H4712" s="15"/>
      <c r="I4712" s="15"/>
      <c r="J4712" s="15"/>
      <c r="L4712" s="15"/>
      <c r="M4712" s="15"/>
      <c r="O4712" s="15"/>
    </row>
    <row r="4713" spans="7:15" x14ac:dyDescent="0.2">
      <c r="G4713" s="15"/>
      <c r="H4713" s="15"/>
      <c r="I4713" s="15"/>
      <c r="J4713" s="15"/>
      <c r="L4713" s="15"/>
      <c r="M4713" s="15"/>
      <c r="O4713" s="15"/>
    </row>
    <row r="4714" spans="7:15" x14ac:dyDescent="0.2">
      <c r="G4714" s="15"/>
      <c r="H4714" s="15"/>
      <c r="I4714" s="15"/>
      <c r="J4714" s="15"/>
      <c r="L4714" s="15"/>
      <c r="M4714" s="15"/>
      <c r="O4714" s="15"/>
    </row>
    <row r="4715" spans="7:15" x14ac:dyDescent="0.2">
      <c r="G4715" s="15"/>
      <c r="H4715" s="15"/>
      <c r="I4715" s="15"/>
      <c r="J4715" s="15"/>
      <c r="L4715" s="15"/>
      <c r="M4715" s="15"/>
      <c r="O4715" s="15"/>
    </row>
    <row r="4716" spans="7:15" x14ac:dyDescent="0.2">
      <c r="G4716" s="15"/>
      <c r="H4716" s="15"/>
      <c r="I4716" s="15"/>
      <c r="J4716" s="15"/>
      <c r="L4716" s="15"/>
      <c r="M4716" s="15"/>
      <c r="O4716" s="15"/>
    </row>
    <row r="4717" spans="7:15" x14ac:dyDescent="0.2">
      <c r="G4717" s="15"/>
      <c r="H4717" s="15"/>
      <c r="I4717" s="15"/>
      <c r="J4717" s="15"/>
      <c r="L4717" s="15"/>
      <c r="M4717" s="15"/>
      <c r="O4717" s="15"/>
    </row>
    <row r="4718" spans="7:15" x14ac:dyDescent="0.2">
      <c r="G4718" s="15"/>
      <c r="H4718" s="15"/>
      <c r="I4718" s="15"/>
      <c r="J4718" s="15"/>
      <c r="L4718" s="15"/>
      <c r="M4718" s="15"/>
      <c r="O4718" s="15"/>
    </row>
    <row r="4719" spans="7:15" x14ac:dyDescent="0.2">
      <c r="G4719" s="15"/>
      <c r="H4719" s="15"/>
      <c r="I4719" s="15"/>
      <c r="J4719" s="15"/>
      <c r="L4719" s="15"/>
      <c r="M4719" s="15"/>
      <c r="O4719" s="15"/>
    </row>
    <row r="4720" spans="7:15" x14ac:dyDescent="0.2">
      <c r="G4720" s="15"/>
      <c r="H4720" s="15"/>
      <c r="I4720" s="15"/>
      <c r="J4720" s="15"/>
      <c r="L4720" s="15"/>
      <c r="M4720" s="15"/>
      <c r="O4720" s="15"/>
    </row>
    <row r="4721" spans="7:15" x14ac:dyDescent="0.2">
      <c r="G4721" s="15"/>
      <c r="H4721" s="15"/>
      <c r="I4721" s="15"/>
      <c r="J4721" s="15"/>
      <c r="L4721" s="15"/>
      <c r="M4721" s="15"/>
      <c r="O4721" s="15"/>
    </row>
    <row r="4722" spans="7:15" x14ac:dyDescent="0.2">
      <c r="G4722" s="15"/>
      <c r="H4722" s="15"/>
      <c r="I4722" s="15"/>
      <c r="J4722" s="15"/>
      <c r="L4722" s="15"/>
      <c r="M4722" s="15"/>
      <c r="O4722" s="15"/>
    </row>
    <row r="4723" spans="7:15" x14ac:dyDescent="0.2">
      <c r="G4723" s="15"/>
      <c r="H4723" s="15"/>
      <c r="I4723" s="15"/>
      <c r="J4723" s="15"/>
      <c r="L4723" s="15"/>
      <c r="M4723" s="15"/>
      <c r="O4723" s="15"/>
    </row>
    <row r="4724" spans="7:15" x14ac:dyDescent="0.2">
      <c r="G4724" s="15"/>
      <c r="H4724" s="15"/>
      <c r="I4724" s="15"/>
      <c r="J4724" s="15"/>
      <c r="L4724" s="15"/>
      <c r="M4724" s="15"/>
      <c r="O4724" s="15"/>
    </row>
    <row r="4725" spans="7:15" x14ac:dyDescent="0.2">
      <c r="G4725" s="15"/>
      <c r="H4725" s="15"/>
      <c r="I4725" s="15"/>
      <c r="J4725" s="15"/>
      <c r="L4725" s="15"/>
      <c r="M4725" s="15"/>
      <c r="O4725" s="15"/>
    </row>
    <row r="4726" spans="7:15" x14ac:dyDescent="0.2">
      <c r="G4726" s="15"/>
      <c r="H4726" s="15"/>
      <c r="I4726" s="15"/>
      <c r="J4726" s="15"/>
      <c r="L4726" s="15"/>
      <c r="M4726" s="15"/>
      <c r="O4726" s="15"/>
    </row>
    <row r="4727" spans="7:15" x14ac:dyDescent="0.2">
      <c r="G4727" s="15"/>
      <c r="H4727" s="15"/>
      <c r="I4727" s="15"/>
      <c r="J4727" s="15"/>
      <c r="L4727" s="15"/>
      <c r="M4727" s="15"/>
      <c r="O4727" s="15"/>
    </row>
    <row r="4728" spans="7:15" x14ac:dyDescent="0.2">
      <c r="G4728" s="15"/>
      <c r="H4728" s="15"/>
      <c r="I4728" s="15"/>
      <c r="J4728" s="15"/>
      <c r="L4728" s="15"/>
      <c r="M4728" s="15"/>
      <c r="O4728" s="15"/>
    </row>
    <row r="4729" spans="7:15" x14ac:dyDescent="0.2">
      <c r="G4729" s="15"/>
      <c r="H4729" s="15"/>
      <c r="I4729" s="15"/>
      <c r="J4729" s="15"/>
      <c r="L4729" s="15"/>
      <c r="M4729" s="15"/>
      <c r="O4729" s="15"/>
    </row>
    <row r="4730" spans="7:15" x14ac:dyDescent="0.2">
      <c r="G4730" s="15"/>
      <c r="H4730" s="15"/>
      <c r="I4730" s="15"/>
      <c r="J4730" s="15"/>
      <c r="L4730" s="15"/>
      <c r="M4730" s="15"/>
      <c r="O4730" s="15"/>
    </row>
    <row r="4731" spans="7:15" x14ac:dyDescent="0.2">
      <c r="G4731" s="15"/>
      <c r="H4731" s="15"/>
      <c r="I4731" s="15"/>
      <c r="J4731" s="15"/>
      <c r="L4731" s="15"/>
      <c r="M4731" s="15"/>
      <c r="O4731" s="15"/>
    </row>
    <row r="4732" spans="7:15" x14ac:dyDescent="0.2">
      <c r="G4732" s="15"/>
      <c r="H4732" s="15"/>
      <c r="I4732" s="15"/>
      <c r="J4732" s="15"/>
      <c r="L4732" s="15"/>
      <c r="M4732" s="15"/>
      <c r="O4732" s="15"/>
    </row>
    <row r="4733" spans="7:15" x14ac:dyDescent="0.2">
      <c r="G4733" s="15"/>
      <c r="H4733" s="15"/>
      <c r="I4733" s="15"/>
      <c r="J4733" s="15"/>
      <c r="L4733" s="15"/>
      <c r="M4733" s="15"/>
      <c r="O4733" s="15"/>
    </row>
    <row r="4734" spans="7:15" x14ac:dyDescent="0.2">
      <c r="G4734" s="15"/>
      <c r="H4734" s="15"/>
      <c r="I4734" s="15"/>
      <c r="J4734" s="15"/>
      <c r="L4734" s="15"/>
      <c r="M4734" s="15"/>
      <c r="O4734" s="15"/>
    </row>
    <row r="4735" spans="7:15" x14ac:dyDescent="0.2">
      <c r="G4735" s="15"/>
      <c r="H4735" s="15"/>
      <c r="I4735" s="15"/>
      <c r="J4735" s="15"/>
      <c r="L4735" s="15"/>
      <c r="M4735" s="15"/>
      <c r="O4735" s="15"/>
    </row>
    <row r="4736" spans="7:15" x14ac:dyDescent="0.2">
      <c r="G4736" s="15"/>
      <c r="H4736" s="15"/>
      <c r="I4736" s="15"/>
      <c r="J4736" s="15"/>
      <c r="L4736" s="15"/>
      <c r="M4736" s="15"/>
      <c r="O4736" s="15"/>
    </row>
    <row r="4737" spans="7:15" x14ac:dyDescent="0.2">
      <c r="G4737" s="15"/>
      <c r="H4737" s="15"/>
      <c r="I4737" s="15"/>
      <c r="J4737" s="15"/>
      <c r="L4737" s="15"/>
      <c r="M4737" s="15"/>
      <c r="O4737" s="15"/>
    </row>
    <row r="4738" spans="7:15" x14ac:dyDescent="0.2">
      <c r="G4738" s="15"/>
      <c r="H4738" s="15"/>
      <c r="I4738" s="15"/>
      <c r="J4738" s="15"/>
      <c r="L4738" s="15"/>
      <c r="M4738" s="15"/>
      <c r="O4738" s="15"/>
    </row>
    <row r="4739" spans="7:15" x14ac:dyDescent="0.2">
      <c r="G4739" s="15"/>
      <c r="H4739" s="15"/>
      <c r="I4739" s="15"/>
      <c r="J4739" s="15"/>
      <c r="L4739" s="15"/>
      <c r="M4739" s="15"/>
      <c r="O4739" s="15"/>
    </row>
    <row r="4740" spans="7:15" x14ac:dyDescent="0.2">
      <c r="G4740" s="15"/>
      <c r="H4740" s="15"/>
      <c r="I4740" s="15"/>
      <c r="J4740" s="15"/>
      <c r="L4740" s="15"/>
      <c r="M4740" s="15"/>
      <c r="O4740" s="15"/>
    </row>
    <row r="4741" spans="7:15" x14ac:dyDescent="0.2">
      <c r="G4741" s="15"/>
      <c r="H4741" s="15"/>
      <c r="I4741" s="15"/>
      <c r="J4741" s="15"/>
      <c r="L4741" s="15"/>
      <c r="M4741" s="15"/>
      <c r="O4741" s="15"/>
    </row>
    <row r="4742" spans="7:15" x14ac:dyDescent="0.2">
      <c r="G4742" s="15"/>
      <c r="H4742" s="15"/>
      <c r="I4742" s="15"/>
      <c r="J4742" s="15"/>
      <c r="L4742" s="15"/>
      <c r="M4742" s="15"/>
      <c r="O4742" s="15"/>
    </row>
    <row r="4743" spans="7:15" x14ac:dyDescent="0.2">
      <c r="G4743" s="15"/>
      <c r="H4743" s="15"/>
      <c r="I4743" s="15"/>
      <c r="J4743" s="15"/>
      <c r="L4743" s="15"/>
      <c r="M4743" s="15"/>
      <c r="O4743" s="15"/>
    </row>
    <row r="4744" spans="7:15" x14ac:dyDescent="0.2">
      <c r="G4744" s="15"/>
      <c r="H4744" s="15"/>
      <c r="I4744" s="15"/>
      <c r="J4744" s="15"/>
      <c r="L4744" s="15"/>
      <c r="M4744" s="15"/>
      <c r="O4744" s="15"/>
    </row>
    <row r="4745" spans="7:15" x14ac:dyDescent="0.2">
      <c r="G4745" s="15"/>
      <c r="H4745" s="15"/>
      <c r="I4745" s="15"/>
      <c r="J4745" s="15"/>
      <c r="L4745" s="15"/>
      <c r="M4745" s="15"/>
      <c r="O4745" s="15"/>
    </row>
    <row r="4746" spans="7:15" x14ac:dyDescent="0.2">
      <c r="G4746" s="15"/>
      <c r="H4746" s="15"/>
      <c r="I4746" s="15"/>
      <c r="J4746" s="15"/>
      <c r="L4746" s="15"/>
      <c r="M4746" s="15"/>
      <c r="O4746" s="15"/>
    </row>
    <row r="4747" spans="7:15" x14ac:dyDescent="0.2">
      <c r="G4747" s="15"/>
      <c r="H4747" s="15"/>
      <c r="I4747" s="15"/>
      <c r="J4747" s="15"/>
      <c r="L4747" s="15"/>
      <c r="M4747" s="15"/>
      <c r="O4747" s="15"/>
    </row>
    <row r="4748" spans="7:15" x14ac:dyDescent="0.2">
      <c r="G4748" s="15"/>
      <c r="H4748" s="15"/>
      <c r="I4748" s="15"/>
      <c r="J4748" s="15"/>
      <c r="L4748" s="15"/>
      <c r="M4748" s="15"/>
      <c r="O4748" s="15"/>
    </row>
    <row r="4749" spans="7:15" x14ac:dyDescent="0.2">
      <c r="G4749" s="15"/>
      <c r="H4749" s="15"/>
      <c r="I4749" s="15"/>
      <c r="J4749" s="15"/>
      <c r="L4749" s="15"/>
      <c r="M4749" s="15"/>
      <c r="O4749" s="15"/>
    </row>
    <row r="4750" spans="7:15" x14ac:dyDescent="0.2">
      <c r="G4750" s="15"/>
      <c r="H4750" s="15"/>
      <c r="I4750" s="15"/>
      <c r="J4750" s="15"/>
      <c r="L4750" s="15"/>
      <c r="M4750" s="15"/>
      <c r="O4750" s="15"/>
    </row>
    <row r="4751" spans="7:15" x14ac:dyDescent="0.2">
      <c r="G4751" s="15"/>
      <c r="H4751" s="15"/>
      <c r="I4751" s="15"/>
      <c r="J4751" s="15"/>
      <c r="L4751" s="15"/>
      <c r="M4751" s="15"/>
      <c r="O4751" s="15"/>
    </row>
    <row r="4752" spans="7:15" x14ac:dyDescent="0.2">
      <c r="G4752" s="15"/>
      <c r="H4752" s="15"/>
      <c r="I4752" s="15"/>
      <c r="J4752" s="15"/>
      <c r="L4752" s="15"/>
      <c r="M4752" s="15"/>
      <c r="O4752" s="15"/>
    </row>
    <row r="4753" spans="7:15" x14ac:dyDescent="0.2">
      <c r="G4753" s="15"/>
      <c r="H4753" s="15"/>
      <c r="I4753" s="15"/>
      <c r="J4753" s="15"/>
      <c r="L4753" s="15"/>
      <c r="M4753" s="15"/>
      <c r="O4753" s="15"/>
    </row>
    <row r="4754" spans="7:15" x14ac:dyDescent="0.2">
      <c r="G4754" s="15"/>
      <c r="H4754" s="15"/>
      <c r="I4754" s="15"/>
      <c r="J4754" s="15"/>
      <c r="L4754" s="15"/>
      <c r="M4754" s="15"/>
      <c r="O4754" s="15"/>
    </row>
    <row r="4755" spans="7:15" x14ac:dyDescent="0.2">
      <c r="G4755" s="15"/>
      <c r="H4755" s="15"/>
      <c r="I4755" s="15"/>
      <c r="J4755" s="15"/>
      <c r="L4755" s="15"/>
      <c r="M4755" s="15"/>
      <c r="O4755" s="15"/>
    </row>
    <row r="4756" spans="7:15" x14ac:dyDescent="0.2">
      <c r="G4756" s="15"/>
      <c r="H4756" s="15"/>
      <c r="I4756" s="15"/>
      <c r="J4756" s="15"/>
      <c r="L4756" s="15"/>
      <c r="M4756" s="15"/>
      <c r="O4756" s="15"/>
    </row>
    <row r="4757" spans="7:15" x14ac:dyDescent="0.2">
      <c r="G4757" s="15"/>
      <c r="H4757" s="15"/>
      <c r="I4757" s="15"/>
      <c r="J4757" s="15"/>
      <c r="L4757" s="15"/>
      <c r="M4757" s="15"/>
      <c r="O4757" s="15"/>
    </row>
    <row r="4758" spans="7:15" x14ac:dyDescent="0.2">
      <c r="G4758" s="15"/>
      <c r="H4758" s="15"/>
      <c r="I4758" s="15"/>
      <c r="J4758" s="15"/>
      <c r="L4758" s="15"/>
      <c r="M4758" s="15"/>
      <c r="O4758" s="15"/>
    </row>
    <row r="4759" spans="7:15" x14ac:dyDescent="0.2">
      <c r="G4759" s="15"/>
      <c r="H4759" s="15"/>
      <c r="I4759" s="15"/>
      <c r="J4759" s="15"/>
      <c r="L4759" s="15"/>
      <c r="M4759" s="15"/>
      <c r="O4759" s="15"/>
    </row>
    <row r="4760" spans="7:15" x14ac:dyDescent="0.2">
      <c r="G4760" s="15"/>
      <c r="H4760" s="15"/>
      <c r="I4760" s="15"/>
      <c r="J4760" s="15"/>
      <c r="L4760" s="15"/>
      <c r="M4760" s="15"/>
      <c r="O4760" s="15"/>
    </row>
    <row r="4761" spans="7:15" x14ac:dyDescent="0.2">
      <c r="G4761" s="15"/>
      <c r="H4761" s="15"/>
      <c r="I4761" s="15"/>
      <c r="J4761" s="15"/>
      <c r="L4761" s="15"/>
      <c r="M4761" s="15"/>
      <c r="O4761" s="15"/>
    </row>
    <row r="4762" spans="7:15" x14ac:dyDescent="0.2">
      <c r="G4762" s="15"/>
      <c r="H4762" s="15"/>
      <c r="I4762" s="15"/>
      <c r="J4762" s="15"/>
      <c r="L4762" s="15"/>
      <c r="M4762" s="15"/>
      <c r="O4762" s="15"/>
    </row>
    <row r="4763" spans="7:15" x14ac:dyDescent="0.2">
      <c r="G4763" s="15"/>
      <c r="H4763" s="15"/>
      <c r="I4763" s="15"/>
      <c r="J4763" s="15"/>
      <c r="L4763" s="15"/>
      <c r="M4763" s="15"/>
      <c r="O4763" s="15"/>
    </row>
    <row r="4764" spans="7:15" x14ac:dyDescent="0.2">
      <c r="G4764" s="15"/>
      <c r="H4764" s="15"/>
      <c r="I4764" s="15"/>
      <c r="J4764" s="15"/>
      <c r="L4764" s="15"/>
      <c r="M4764" s="15"/>
      <c r="O4764" s="15"/>
    </row>
    <row r="4765" spans="7:15" x14ac:dyDescent="0.2">
      <c r="G4765" s="15"/>
      <c r="H4765" s="15"/>
      <c r="I4765" s="15"/>
      <c r="J4765" s="15"/>
      <c r="L4765" s="15"/>
      <c r="M4765" s="15"/>
      <c r="O4765" s="15"/>
    </row>
    <row r="4766" spans="7:15" x14ac:dyDescent="0.2">
      <c r="G4766" s="15"/>
      <c r="H4766" s="15"/>
      <c r="I4766" s="15"/>
      <c r="J4766" s="15"/>
      <c r="L4766" s="15"/>
      <c r="M4766" s="15"/>
      <c r="O4766" s="15"/>
    </row>
    <row r="4767" spans="7:15" x14ac:dyDescent="0.2">
      <c r="G4767" s="15"/>
      <c r="H4767" s="15"/>
      <c r="I4767" s="15"/>
      <c r="J4767" s="15"/>
      <c r="L4767" s="15"/>
      <c r="M4767" s="15"/>
      <c r="O4767" s="15"/>
    </row>
    <row r="4768" spans="7:15" x14ac:dyDescent="0.2">
      <c r="G4768" s="15"/>
      <c r="H4768" s="15"/>
      <c r="I4768" s="15"/>
      <c r="J4768" s="15"/>
      <c r="L4768" s="15"/>
      <c r="M4768" s="15"/>
      <c r="O4768" s="15"/>
    </row>
    <row r="4769" spans="7:15" x14ac:dyDescent="0.2">
      <c r="G4769" s="15"/>
      <c r="H4769" s="15"/>
      <c r="I4769" s="15"/>
      <c r="J4769" s="15"/>
      <c r="L4769" s="15"/>
      <c r="M4769" s="15"/>
      <c r="O4769" s="15"/>
    </row>
    <row r="4770" spans="7:15" x14ac:dyDescent="0.2">
      <c r="G4770" s="15"/>
      <c r="H4770" s="15"/>
      <c r="I4770" s="15"/>
      <c r="J4770" s="15"/>
      <c r="L4770" s="15"/>
      <c r="M4770" s="15"/>
      <c r="O4770" s="15"/>
    </row>
    <row r="4771" spans="7:15" x14ac:dyDescent="0.2">
      <c r="G4771" s="15"/>
      <c r="H4771" s="15"/>
      <c r="I4771" s="15"/>
      <c r="J4771" s="15"/>
      <c r="L4771" s="15"/>
      <c r="M4771" s="15"/>
      <c r="O4771" s="15"/>
    </row>
    <row r="4772" spans="7:15" x14ac:dyDescent="0.2">
      <c r="G4772" s="15"/>
      <c r="H4772" s="15"/>
      <c r="I4772" s="15"/>
      <c r="J4772" s="15"/>
      <c r="L4772" s="15"/>
      <c r="M4772" s="15"/>
      <c r="O4772" s="15"/>
    </row>
    <row r="4773" spans="7:15" x14ac:dyDescent="0.2">
      <c r="G4773" s="15"/>
      <c r="H4773" s="15"/>
      <c r="I4773" s="15"/>
      <c r="J4773" s="15"/>
      <c r="L4773" s="15"/>
      <c r="M4773" s="15"/>
      <c r="O4773" s="15"/>
    </row>
    <row r="4774" spans="7:15" x14ac:dyDescent="0.2">
      <c r="G4774" s="15"/>
      <c r="H4774" s="15"/>
      <c r="I4774" s="15"/>
      <c r="J4774" s="15"/>
      <c r="L4774" s="15"/>
      <c r="M4774" s="15"/>
      <c r="O4774" s="15"/>
    </row>
    <row r="4775" spans="7:15" x14ac:dyDescent="0.2">
      <c r="G4775" s="15"/>
      <c r="H4775" s="15"/>
      <c r="I4775" s="15"/>
      <c r="J4775" s="15"/>
      <c r="L4775" s="15"/>
      <c r="M4775" s="15"/>
      <c r="O4775" s="15"/>
    </row>
    <row r="4776" spans="7:15" x14ac:dyDescent="0.2">
      <c r="G4776" s="15"/>
      <c r="H4776" s="15"/>
      <c r="I4776" s="15"/>
      <c r="J4776" s="15"/>
      <c r="L4776" s="15"/>
      <c r="M4776" s="15"/>
      <c r="O4776" s="15"/>
    </row>
    <row r="4777" spans="7:15" x14ac:dyDescent="0.2">
      <c r="G4777" s="15"/>
      <c r="H4777" s="15"/>
      <c r="I4777" s="15"/>
      <c r="J4777" s="15"/>
      <c r="L4777" s="15"/>
      <c r="M4777" s="15"/>
      <c r="O4777" s="15"/>
    </row>
    <row r="4778" spans="7:15" x14ac:dyDescent="0.2">
      <c r="G4778" s="15"/>
      <c r="H4778" s="15"/>
      <c r="I4778" s="15"/>
      <c r="J4778" s="15"/>
      <c r="L4778" s="15"/>
      <c r="M4778" s="15"/>
      <c r="O4778" s="15"/>
    </row>
    <row r="4779" spans="7:15" x14ac:dyDescent="0.2">
      <c r="G4779" s="15"/>
      <c r="H4779" s="15"/>
      <c r="I4779" s="15"/>
      <c r="J4779" s="15"/>
      <c r="L4779" s="15"/>
      <c r="M4779" s="15"/>
      <c r="O4779" s="15"/>
    </row>
    <row r="4780" spans="7:15" x14ac:dyDescent="0.2">
      <c r="G4780" s="15"/>
      <c r="H4780" s="15"/>
      <c r="I4780" s="15"/>
      <c r="J4780" s="15"/>
      <c r="L4780" s="15"/>
      <c r="M4780" s="15"/>
      <c r="O4780" s="15"/>
    </row>
    <row r="4781" spans="7:15" x14ac:dyDescent="0.2">
      <c r="G4781" s="15"/>
      <c r="H4781" s="15"/>
      <c r="I4781" s="15"/>
      <c r="J4781" s="15"/>
      <c r="L4781" s="15"/>
      <c r="M4781" s="15"/>
      <c r="O4781" s="15"/>
    </row>
    <row r="4782" spans="7:15" x14ac:dyDescent="0.2">
      <c r="G4782" s="15"/>
      <c r="H4782" s="15"/>
      <c r="I4782" s="15"/>
      <c r="J4782" s="15"/>
      <c r="L4782" s="15"/>
      <c r="M4782" s="15"/>
      <c r="O4782" s="15"/>
    </row>
    <row r="4783" spans="7:15" x14ac:dyDescent="0.2">
      <c r="G4783" s="15"/>
      <c r="H4783" s="15"/>
      <c r="I4783" s="15"/>
      <c r="J4783" s="15"/>
      <c r="L4783" s="15"/>
      <c r="M4783" s="15"/>
      <c r="O4783" s="15"/>
    </row>
    <row r="4784" spans="7:15" x14ac:dyDescent="0.2">
      <c r="G4784" s="15"/>
      <c r="H4784" s="15"/>
      <c r="I4784" s="15"/>
      <c r="J4784" s="15"/>
      <c r="L4784" s="15"/>
      <c r="M4784" s="15"/>
      <c r="O4784" s="15"/>
    </row>
    <row r="4785" spans="7:15" x14ac:dyDescent="0.2">
      <c r="G4785" s="15"/>
      <c r="H4785" s="15"/>
      <c r="I4785" s="15"/>
      <c r="J4785" s="15"/>
      <c r="L4785" s="15"/>
      <c r="M4785" s="15"/>
      <c r="O4785" s="15"/>
    </row>
    <row r="4786" spans="7:15" x14ac:dyDescent="0.2">
      <c r="G4786" s="15"/>
      <c r="H4786" s="15"/>
      <c r="I4786" s="15"/>
      <c r="J4786" s="15"/>
      <c r="L4786" s="15"/>
      <c r="M4786" s="15"/>
      <c r="O4786" s="15"/>
    </row>
    <row r="4787" spans="7:15" x14ac:dyDescent="0.2">
      <c r="G4787" s="15"/>
      <c r="H4787" s="15"/>
      <c r="I4787" s="15"/>
      <c r="J4787" s="15"/>
      <c r="L4787" s="15"/>
      <c r="M4787" s="15"/>
      <c r="O4787" s="15"/>
    </row>
    <row r="4788" spans="7:15" x14ac:dyDescent="0.2">
      <c r="G4788" s="15"/>
      <c r="H4788" s="15"/>
      <c r="I4788" s="15"/>
      <c r="J4788" s="15"/>
      <c r="L4788" s="15"/>
      <c r="M4788" s="15"/>
      <c r="O4788" s="15"/>
    </row>
    <row r="4789" spans="7:15" x14ac:dyDescent="0.2">
      <c r="G4789" s="15"/>
      <c r="H4789" s="15"/>
      <c r="I4789" s="15"/>
      <c r="J4789" s="15"/>
      <c r="L4789" s="15"/>
      <c r="M4789" s="15"/>
      <c r="O4789" s="15"/>
    </row>
    <row r="4790" spans="7:15" x14ac:dyDescent="0.2">
      <c r="G4790" s="15"/>
      <c r="H4790" s="15"/>
      <c r="I4790" s="15"/>
      <c r="J4790" s="15"/>
      <c r="L4790" s="15"/>
      <c r="M4790" s="15"/>
      <c r="O4790" s="15"/>
    </row>
    <row r="4791" spans="7:15" x14ac:dyDescent="0.2">
      <c r="G4791" s="15"/>
      <c r="H4791" s="15"/>
      <c r="I4791" s="15"/>
      <c r="J4791" s="15"/>
      <c r="L4791" s="15"/>
      <c r="M4791" s="15"/>
      <c r="O4791" s="15"/>
    </row>
    <row r="4792" spans="7:15" x14ac:dyDescent="0.2">
      <c r="G4792" s="15"/>
      <c r="H4792" s="15"/>
      <c r="I4792" s="15"/>
      <c r="J4792" s="15"/>
      <c r="L4792" s="15"/>
      <c r="M4792" s="15"/>
      <c r="O4792" s="15"/>
    </row>
    <row r="4793" spans="7:15" x14ac:dyDescent="0.2">
      <c r="G4793" s="15"/>
      <c r="H4793" s="15"/>
      <c r="I4793" s="15"/>
      <c r="J4793" s="15"/>
      <c r="L4793" s="15"/>
      <c r="M4793" s="15"/>
      <c r="O4793" s="15"/>
    </row>
    <row r="4794" spans="7:15" x14ac:dyDescent="0.2">
      <c r="G4794" s="15"/>
      <c r="H4794" s="15"/>
      <c r="I4794" s="15"/>
      <c r="J4794" s="15"/>
      <c r="L4794" s="15"/>
      <c r="M4794" s="15"/>
      <c r="O4794" s="15"/>
    </row>
    <row r="4795" spans="7:15" x14ac:dyDescent="0.2">
      <c r="G4795" s="15"/>
      <c r="H4795" s="15"/>
      <c r="I4795" s="15"/>
      <c r="J4795" s="15"/>
      <c r="L4795" s="15"/>
      <c r="M4795" s="15"/>
      <c r="O4795" s="15"/>
    </row>
    <row r="4796" spans="7:15" x14ac:dyDescent="0.2">
      <c r="G4796" s="15"/>
      <c r="H4796" s="15"/>
      <c r="I4796" s="15"/>
      <c r="J4796" s="15"/>
      <c r="L4796" s="15"/>
      <c r="M4796" s="15"/>
      <c r="O4796" s="15"/>
    </row>
    <row r="4797" spans="7:15" x14ac:dyDescent="0.2">
      <c r="G4797" s="15"/>
      <c r="H4797" s="15"/>
      <c r="I4797" s="15"/>
      <c r="J4797" s="15"/>
      <c r="L4797" s="15"/>
      <c r="M4797" s="15"/>
      <c r="O4797" s="15"/>
    </row>
    <row r="4798" spans="7:15" x14ac:dyDescent="0.2">
      <c r="G4798" s="15"/>
      <c r="H4798" s="15"/>
      <c r="I4798" s="15"/>
      <c r="J4798" s="15"/>
      <c r="L4798" s="15"/>
      <c r="M4798" s="15"/>
      <c r="O4798" s="15"/>
    </row>
    <row r="4799" spans="7:15" x14ac:dyDescent="0.2">
      <c r="G4799" s="15"/>
      <c r="H4799" s="15"/>
      <c r="I4799" s="15"/>
      <c r="J4799" s="15"/>
      <c r="L4799" s="15"/>
      <c r="M4799" s="15"/>
      <c r="O4799" s="15"/>
    </row>
    <row r="4800" spans="7:15" x14ac:dyDescent="0.2">
      <c r="G4800" s="15"/>
      <c r="H4800" s="15"/>
      <c r="I4800" s="15"/>
      <c r="J4800" s="15"/>
      <c r="L4800" s="15"/>
      <c r="M4800" s="15"/>
      <c r="O4800" s="15"/>
    </row>
    <row r="4801" spans="7:15" x14ac:dyDescent="0.2">
      <c r="G4801" s="15"/>
      <c r="H4801" s="15"/>
      <c r="I4801" s="15"/>
      <c r="J4801" s="15"/>
      <c r="L4801" s="15"/>
      <c r="M4801" s="15"/>
      <c r="O4801" s="15"/>
    </row>
    <row r="4802" spans="7:15" x14ac:dyDescent="0.2">
      <c r="G4802" s="15"/>
      <c r="H4802" s="15"/>
      <c r="I4802" s="15"/>
      <c r="J4802" s="15"/>
      <c r="L4802" s="15"/>
      <c r="M4802" s="15"/>
      <c r="O4802" s="15"/>
    </row>
    <row r="4803" spans="7:15" x14ac:dyDescent="0.2">
      <c r="G4803" s="15"/>
      <c r="H4803" s="15"/>
      <c r="I4803" s="15"/>
      <c r="J4803" s="15"/>
      <c r="L4803" s="15"/>
      <c r="M4803" s="15"/>
      <c r="O4803" s="15"/>
    </row>
    <row r="4804" spans="7:15" x14ac:dyDescent="0.2">
      <c r="G4804" s="15"/>
      <c r="H4804" s="15"/>
      <c r="I4804" s="15"/>
      <c r="J4804" s="15"/>
      <c r="L4804" s="15"/>
      <c r="M4804" s="15"/>
      <c r="O4804" s="15"/>
    </row>
    <row r="4805" spans="7:15" x14ac:dyDescent="0.2">
      <c r="G4805" s="15"/>
      <c r="H4805" s="15"/>
      <c r="I4805" s="15"/>
      <c r="J4805" s="15"/>
      <c r="L4805" s="15"/>
      <c r="M4805" s="15"/>
      <c r="O4805" s="15"/>
    </row>
    <row r="4806" spans="7:15" x14ac:dyDescent="0.2">
      <c r="G4806" s="15"/>
      <c r="H4806" s="15"/>
      <c r="I4806" s="15"/>
      <c r="J4806" s="15"/>
      <c r="L4806" s="15"/>
      <c r="M4806" s="15"/>
      <c r="O4806" s="15"/>
    </row>
    <row r="4807" spans="7:15" x14ac:dyDescent="0.2">
      <c r="G4807" s="15"/>
      <c r="H4807" s="15"/>
      <c r="I4807" s="15"/>
      <c r="J4807" s="15"/>
      <c r="L4807" s="15"/>
      <c r="M4807" s="15"/>
      <c r="O4807" s="15"/>
    </row>
    <row r="4808" spans="7:15" x14ac:dyDescent="0.2">
      <c r="G4808" s="15"/>
      <c r="H4808" s="15"/>
      <c r="I4808" s="15"/>
      <c r="J4808" s="15"/>
      <c r="L4808" s="15"/>
      <c r="M4808" s="15"/>
      <c r="O4808" s="15"/>
    </row>
    <row r="4809" spans="7:15" x14ac:dyDescent="0.2">
      <c r="G4809" s="15"/>
      <c r="H4809" s="15"/>
      <c r="I4809" s="15"/>
      <c r="J4809" s="15"/>
      <c r="L4809" s="15"/>
      <c r="M4809" s="15"/>
      <c r="O4809" s="15"/>
    </row>
    <row r="4810" spans="7:15" x14ac:dyDescent="0.2">
      <c r="G4810" s="15"/>
      <c r="H4810" s="15"/>
      <c r="I4810" s="15"/>
      <c r="J4810" s="15"/>
      <c r="L4810" s="15"/>
      <c r="M4810" s="15"/>
      <c r="O4810" s="15"/>
    </row>
    <row r="4811" spans="7:15" x14ac:dyDescent="0.2">
      <c r="G4811" s="15"/>
      <c r="H4811" s="15"/>
      <c r="I4811" s="15"/>
      <c r="J4811" s="15"/>
      <c r="L4811" s="15"/>
      <c r="M4811" s="15"/>
      <c r="O4811" s="15"/>
    </row>
    <row r="4812" spans="7:15" x14ac:dyDescent="0.2">
      <c r="G4812" s="15"/>
      <c r="H4812" s="15"/>
      <c r="I4812" s="15"/>
      <c r="J4812" s="15"/>
      <c r="L4812" s="15"/>
      <c r="M4812" s="15"/>
      <c r="O4812" s="15"/>
    </row>
    <row r="4813" spans="7:15" x14ac:dyDescent="0.2">
      <c r="G4813" s="15"/>
      <c r="H4813" s="15"/>
      <c r="I4813" s="15"/>
      <c r="J4813" s="15"/>
      <c r="L4813" s="15"/>
      <c r="M4813" s="15"/>
      <c r="O4813" s="15"/>
    </row>
    <row r="4814" spans="7:15" x14ac:dyDescent="0.2">
      <c r="G4814" s="15"/>
      <c r="H4814" s="15"/>
      <c r="I4814" s="15"/>
      <c r="J4814" s="15"/>
      <c r="L4814" s="15"/>
      <c r="M4814" s="15"/>
      <c r="O4814" s="15"/>
    </row>
    <row r="4815" spans="7:15" x14ac:dyDescent="0.2">
      <c r="G4815" s="15"/>
      <c r="H4815" s="15"/>
      <c r="I4815" s="15"/>
      <c r="J4815" s="15"/>
      <c r="L4815" s="15"/>
      <c r="M4815" s="15"/>
      <c r="O4815" s="15"/>
    </row>
    <row r="4816" spans="7:15" x14ac:dyDescent="0.2">
      <c r="G4816" s="15"/>
      <c r="H4816" s="15"/>
      <c r="I4816" s="15"/>
      <c r="J4816" s="15"/>
      <c r="L4816" s="15"/>
      <c r="M4816" s="15"/>
      <c r="O4816" s="15"/>
    </row>
    <row r="4817" spans="7:15" x14ac:dyDescent="0.2">
      <c r="G4817" s="15"/>
      <c r="H4817" s="15"/>
      <c r="I4817" s="15"/>
      <c r="J4817" s="15"/>
      <c r="L4817" s="15"/>
      <c r="M4817" s="15"/>
      <c r="O4817" s="15"/>
    </row>
    <row r="4818" spans="7:15" x14ac:dyDescent="0.2">
      <c r="G4818" s="15"/>
      <c r="H4818" s="15"/>
      <c r="I4818" s="15"/>
      <c r="J4818" s="15"/>
      <c r="L4818" s="15"/>
      <c r="M4818" s="15"/>
      <c r="O4818" s="15"/>
    </row>
    <row r="4819" spans="7:15" x14ac:dyDescent="0.2">
      <c r="G4819" s="15"/>
      <c r="H4819" s="15"/>
      <c r="I4819" s="15"/>
      <c r="J4819" s="15"/>
      <c r="L4819" s="15"/>
      <c r="M4819" s="15"/>
      <c r="O4819" s="15"/>
    </row>
    <row r="4820" spans="7:15" x14ac:dyDescent="0.2">
      <c r="G4820" s="15"/>
      <c r="H4820" s="15"/>
      <c r="I4820" s="15"/>
      <c r="J4820" s="15"/>
      <c r="L4820" s="15"/>
      <c r="M4820" s="15"/>
      <c r="O4820" s="15"/>
    </row>
    <row r="4821" spans="7:15" x14ac:dyDescent="0.2">
      <c r="G4821" s="15"/>
      <c r="H4821" s="15"/>
      <c r="I4821" s="15"/>
      <c r="J4821" s="15"/>
      <c r="L4821" s="15"/>
      <c r="M4821" s="15"/>
      <c r="O4821" s="15"/>
    </row>
    <row r="4822" spans="7:15" x14ac:dyDescent="0.2">
      <c r="G4822" s="15"/>
      <c r="H4822" s="15"/>
      <c r="I4822" s="15"/>
      <c r="J4822" s="15"/>
      <c r="L4822" s="15"/>
      <c r="M4822" s="15"/>
      <c r="O4822" s="15"/>
    </row>
    <row r="4823" spans="7:15" x14ac:dyDescent="0.2">
      <c r="G4823" s="15"/>
      <c r="H4823" s="15"/>
      <c r="I4823" s="15"/>
      <c r="J4823" s="15"/>
      <c r="L4823" s="15"/>
      <c r="M4823" s="15"/>
      <c r="O4823" s="15"/>
    </row>
    <row r="4824" spans="7:15" x14ac:dyDescent="0.2">
      <c r="G4824" s="15"/>
      <c r="H4824" s="15"/>
      <c r="I4824" s="15"/>
      <c r="J4824" s="15"/>
      <c r="L4824" s="15"/>
      <c r="M4824" s="15"/>
      <c r="O4824" s="15"/>
    </row>
    <row r="4825" spans="7:15" x14ac:dyDescent="0.2">
      <c r="G4825" s="15"/>
      <c r="H4825" s="15"/>
      <c r="I4825" s="15"/>
      <c r="J4825" s="15"/>
      <c r="L4825" s="15"/>
      <c r="M4825" s="15"/>
      <c r="O4825" s="15"/>
    </row>
    <row r="4826" spans="7:15" x14ac:dyDescent="0.2">
      <c r="G4826" s="15"/>
      <c r="H4826" s="15"/>
      <c r="I4826" s="15"/>
      <c r="J4826" s="15"/>
      <c r="L4826" s="15"/>
      <c r="M4826" s="15"/>
      <c r="O4826" s="15"/>
    </row>
    <row r="4827" spans="7:15" x14ac:dyDescent="0.2">
      <c r="G4827" s="15"/>
      <c r="H4827" s="15"/>
      <c r="I4827" s="15"/>
      <c r="J4827" s="15"/>
      <c r="L4827" s="15"/>
      <c r="M4827" s="15"/>
      <c r="O4827" s="15"/>
    </row>
    <row r="4828" spans="7:15" x14ac:dyDescent="0.2">
      <c r="G4828" s="15"/>
      <c r="H4828" s="15"/>
      <c r="I4828" s="15"/>
      <c r="J4828" s="15"/>
      <c r="L4828" s="15"/>
      <c r="M4828" s="15"/>
      <c r="O4828" s="15"/>
    </row>
    <row r="4829" spans="7:15" x14ac:dyDescent="0.2">
      <c r="G4829" s="15"/>
      <c r="H4829" s="15"/>
      <c r="I4829" s="15"/>
      <c r="J4829" s="15"/>
      <c r="L4829" s="15"/>
      <c r="M4829" s="15"/>
      <c r="O4829" s="15"/>
    </row>
    <row r="4830" spans="7:15" x14ac:dyDescent="0.2">
      <c r="G4830" s="15"/>
      <c r="H4830" s="15"/>
      <c r="I4830" s="15"/>
      <c r="J4830" s="15"/>
      <c r="L4830" s="15"/>
      <c r="M4830" s="15"/>
      <c r="O4830" s="15"/>
    </row>
    <row r="4831" spans="7:15" x14ac:dyDescent="0.2">
      <c r="G4831" s="15"/>
      <c r="H4831" s="15"/>
      <c r="I4831" s="15"/>
      <c r="J4831" s="15"/>
      <c r="L4831" s="15"/>
      <c r="M4831" s="15"/>
      <c r="O4831" s="15"/>
    </row>
    <row r="4832" spans="7:15" x14ac:dyDescent="0.2">
      <c r="G4832" s="15"/>
      <c r="H4832" s="15"/>
      <c r="I4832" s="15"/>
      <c r="J4832" s="15"/>
      <c r="L4832" s="15"/>
      <c r="M4832" s="15"/>
      <c r="O4832" s="15"/>
    </row>
    <row r="4833" spans="7:15" x14ac:dyDescent="0.2">
      <c r="G4833" s="15"/>
      <c r="H4833" s="15"/>
      <c r="I4833" s="15"/>
      <c r="J4833" s="15"/>
      <c r="L4833" s="15"/>
      <c r="M4833" s="15"/>
      <c r="O4833" s="15"/>
    </row>
    <row r="4834" spans="7:15" x14ac:dyDescent="0.2">
      <c r="G4834" s="15"/>
      <c r="H4834" s="15"/>
      <c r="I4834" s="15"/>
      <c r="J4834" s="15"/>
      <c r="L4834" s="15"/>
      <c r="M4834" s="15"/>
      <c r="O4834" s="15"/>
    </row>
    <row r="4835" spans="7:15" x14ac:dyDescent="0.2">
      <c r="G4835" s="15"/>
      <c r="H4835" s="15"/>
      <c r="I4835" s="15"/>
      <c r="J4835" s="15"/>
      <c r="L4835" s="15"/>
      <c r="M4835" s="15"/>
      <c r="O4835" s="15"/>
    </row>
    <row r="4836" spans="7:15" x14ac:dyDescent="0.2">
      <c r="G4836" s="15"/>
      <c r="H4836" s="15"/>
      <c r="I4836" s="15"/>
      <c r="J4836" s="15"/>
      <c r="L4836" s="15"/>
      <c r="M4836" s="15"/>
      <c r="O4836" s="15"/>
    </row>
    <row r="4837" spans="7:15" x14ac:dyDescent="0.2">
      <c r="G4837" s="15"/>
      <c r="H4837" s="15"/>
      <c r="I4837" s="15"/>
      <c r="J4837" s="15"/>
      <c r="L4837" s="15"/>
      <c r="M4837" s="15"/>
      <c r="O4837" s="15"/>
    </row>
    <row r="4838" spans="7:15" x14ac:dyDescent="0.2">
      <c r="G4838" s="15"/>
      <c r="H4838" s="15"/>
      <c r="I4838" s="15"/>
      <c r="J4838" s="15"/>
      <c r="L4838" s="15"/>
      <c r="M4838" s="15"/>
      <c r="O4838" s="15"/>
    </row>
    <row r="4839" spans="7:15" x14ac:dyDescent="0.2">
      <c r="G4839" s="15"/>
      <c r="H4839" s="15"/>
      <c r="I4839" s="15"/>
      <c r="J4839" s="15"/>
      <c r="L4839" s="15"/>
      <c r="M4839" s="15"/>
      <c r="O4839" s="15"/>
    </row>
    <row r="4840" spans="7:15" x14ac:dyDescent="0.2">
      <c r="G4840" s="15"/>
      <c r="H4840" s="15"/>
      <c r="I4840" s="15"/>
      <c r="J4840" s="15"/>
      <c r="L4840" s="15"/>
      <c r="M4840" s="15"/>
      <c r="O4840" s="15"/>
    </row>
    <row r="4841" spans="7:15" x14ac:dyDescent="0.2">
      <c r="G4841" s="15"/>
      <c r="H4841" s="15"/>
      <c r="I4841" s="15"/>
      <c r="J4841" s="15"/>
      <c r="L4841" s="15"/>
      <c r="M4841" s="15"/>
      <c r="O4841" s="15"/>
    </row>
    <row r="4842" spans="7:15" x14ac:dyDescent="0.2">
      <c r="G4842" s="15"/>
      <c r="H4842" s="15"/>
      <c r="I4842" s="15"/>
      <c r="J4842" s="15"/>
      <c r="L4842" s="15"/>
      <c r="M4842" s="15"/>
      <c r="O4842" s="15"/>
    </row>
    <row r="4843" spans="7:15" x14ac:dyDescent="0.2">
      <c r="G4843" s="15"/>
      <c r="H4843" s="15"/>
      <c r="I4843" s="15"/>
      <c r="J4843" s="15"/>
      <c r="L4843" s="15"/>
      <c r="M4843" s="15"/>
      <c r="O4843" s="15"/>
    </row>
    <row r="4844" spans="7:15" x14ac:dyDescent="0.2">
      <c r="G4844" s="15"/>
      <c r="H4844" s="15"/>
      <c r="I4844" s="15"/>
      <c r="J4844" s="15"/>
      <c r="L4844" s="15"/>
      <c r="M4844" s="15"/>
      <c r="O4844" s="15"/>
    </row>
    <row r="4845" spans="7:15" x14ac:dyDescent="0.2">
      <c r="G4845" s="15"/>
      <c r="H4845" s="15"/>
      <c r="I4845" s="15"/>
      <c r="J4845" s="15"/>
      <c r="L4845" s="15"/>
      <c r="M4845" s="15"/>
      <c r="O4845" s="15"/>
    </row>
    <row r="4846" spans="7:15" x14ac:dyDescent="0.2">
      <c r="G4846" s="15"/>
      <c r="H4846" s="15"/>
      <c r="I4846" s="15"/>
      <c r="J4846" s="15"/>
      <c r="L4846" s="15"/>
      <c r="M4846" s="15"/>
      <c r="O4846" s="15"/>
    </row>
    <row r="4847" spans="7:15" x14ac:dyDescent="0.2">
      <c r="G4847" s="15"/>
      <c r="H4847" s="15"/>
      <c r="I4847" s="15"/>
      <c r="J4847" s="15"/>
      <c r="L4847" s="15"/>
      <c r="M4847" s="15"/>
      <c r="O4847" s="15"/>
    </row>
    <row r="4848" spans="7:15" x14ac:dyDescent="0.2">
      <c r="G4848" s="15"/>
      <c r="H4848" s="15"/>
      <c r="I4848" s="15"/>
      <c r="J4848" s="15"/>
      <c r="L4848" s="15"/>
      <c r="M4848" s="15"/>
      <c r="O4848" s="15"/>
    </row>
    <row r="4849" spans="7:15" x14ac:dyDescent="0.2">
      <c r="G4849" s="15"/>
      <c r="H4849" s="15"/>
      <c r="I4849" s="15"/>
      <c r="J4849" s="15"/>
      <c r="L4849" s="15"/>
      <c r="M4849" s="15"/>
      <c r="O4849" s="15"/>
    </row>
    <row r="4850" spans="7:15" x14ac:dyDescent="0.2">
      <c r="G4850" s="15"/>
      <c r="H4850" s="15"/>
      <c r="I4850" s="15"/>
      <c r="J4850" s="15"/>
      <c r="L4850" s="15"/>
      <c r="M4850" s="15"/>
      <c r="O4850" s="15"/>
    </row>
    <row r="4851" spans="7:15" x14ac:dyDescent="0.2">
      <c r="G4851" s="15"/>
      <c r="H4851" s="15"/>
      <c r="I4851" s="15"/>
      <c r="J4851" s="15"/>
      <c r="L4851" s="15"/>
      <c r="M4851" s="15"/>
      <c r="O4851" s="15"/>
    </row>
    <row r="4852" spans="7:15" x14ac:dyDescent="0.2">
      <c r="G4852" s="15"/>
      <c r="H4852" s="15"/>
      <c r="I4852" s="15"/>
      <c r="J4852" s="15"/>
      <c r="L4852" s="15"/>
      <c r="M4852" s="15"/>
      <c r="O4852" s="15"/>
    </row>
    <row r="4853" spans="7:15" x14ac:dyDescent="0.2">
      <c r="G4853" s="15"/>
      <c r="H4853" s="15"/>
      <c r="I4853" s="15"/>
      <c r="J4853" s="15"/>
      <c r="L4853" s="15"/>
      <c r="M4853" s="15"/>
      <c r="O4853" s="15"/>
    </row>
    <row r="4854" spans="7:15" x14ac:dyDescent="0.2">
      <c r="G4854" s="15"/>
      <c r="H4854" s="15"/>
      <c r="I4854" s="15"/>
      <c r="J4854" s="15"/>
      <c r="L4854" s="15"/>
      <c r="M4854" s="15"/>
      <c r="O4854" s="15"/>
    </row>
    <row r="4855" spans="7:15" x14ac:dyDescent="0.2">
      <c r="G4855" s="15"/>
      <c r="H4855" s="15"/>
      <c r="I4855" s="15"/>
      <c r="J4855" s="15"/>
      <c r="L4855" s="15"/>
      <c r="M4855" s="15"/>
      <c r="O4855" s="15"/>
    </row>
    <row r="4856" spans="7:15" x14ac:dyDescent="0.2">
      <c r="G4856" s="15"/>
      <c r="H4856" s="15"/>
      <c r="I4856" s="15"/>
      <c r="J4856" s="15"/>
      <c r="L4856" s="15"/>
      <c r="M4856" s="15"/>
      <c r="O4856" s="15"/>
    </row>
    <row r="4857" spans="7:15" x14ac:dyDescent="0.2">
      <c r="G4857" s="15"/>
      <c r="H4857" s="15"/>
      <c r="I4857" s="15"/>
      <c r="J4857" s="15"/>
      <c r="L4857" s="15"/>
      <c r="M4857" s="15"/>
      <c r="O4857" s="15"/>
    </row>
    <row r="4858" spans="7:15" x14ac:dyDescent="0.2">
      <c r="G4858" s="15"/>
      <c r="H4858" s="15"/>
      <c r="I4858" s="15"/>
      <c r="J4858" s="15"/>
      <c r="L4858" s="15"/>
      <c r="M4858" s="15"/>
      <c r="O4858" s="15"/>
    </row>
    <row r="4859" spans="7:15" x14ac:dyDescent="0.2">
      <c r="G4859" s="15"/>
      <c r="H4859" s="15"/>
      <c r="I4859" s="15"/>
      <c r="J4859" s="15"/>
      <c r="L4859" s="15"/>
      <c r="M4859" s="15"/>
      <c r="O4859" s="15"/>
    </row>
    <row r="4860" spans="7:15" x14ac:dyDescent="0.2">
      <c r="G4860" s="15"/>
      <c r="H4860" s="15"/>
      <c r="I4860" s="15"/>
      <c r="J4860" s="15"/>
      <c r="L4860" s="15"/>
      <c r="M4860" s="15"/>
      <c r="O4860" s="15"/>
    </row>
    <row r="4861" spans="7:15" x14ac:dyDescent="0.2">
      <c r="G4861" s="15"/>
      <c r="H4861" s="15"/>
      <c r="I4861" s="15"/>
      <c r="J4861" s="15"/>
      <c r="L4861" s="15"/>
      <c r="M4861" s="15"/>
      <c r="O4861" s="15"/>
    </row>
    <row r="4862" spans="7:15" x14ac:dyDescent="0.2">
      <c r="G4862" s="15"/>
      <c r="H4862" s="15"/>
      <c r="I4862" s="15"/>
      <c r="J4862" s="15"/>
      <c r="L4862" s="15"/>
      <c r="M4862" s="15"/>
      <c r="O4862" s="15"/>
    </row>
    <row r="4863" spans="7:15" x14ac:dyDescent="0.2">
      <c r="G4863" s="15"/>
      <c r="H4863" s="15"/>
      <c r="I4863" s="15"/>
      <c r="J4863" s="15"/>
      <c r="L4863" s="15"/>
      <c r="M4863" s="15"/>
      <c r="O4863" s="15"/>
    </row>
    <row r="4864" spans="7:15" x14ac:dyDescent="0.2">
      <c r="G4864" s="15"/>
      <c r="H4864" s="15"/>
      <c r="I4864" s="15"/>
      <c r="J4864" s="15"/>
      <c r="L4864" s="15"/>
      <c r="M4864" s="15"/>
      <c r="O4864" s="15"/>
    </row>
    <row r="4865" spans="7:15" x14ac:dyDescent="0.2">
      <c r="G4865" s="15"/>
      <c r="H4865" s="15"/>
      <c r="I4865" s="15"/>
      <c r="J4865" s="15"/>
      <c r="L4865" s="15"/>
      <c r="M4865" s="15"/>
      <c r="O4865" s="15"/>
    </row>
    <row r="4866" spans="7:15" x14ac:dyDescent="0.2">
      <c r="G4866" s="15"/>
      <c r="H4866" s="15"/>
      <c r="I4866" s="15"/>
      <c r="J4866" s="15"/>
      <c r="L4866" s="15"/>
      <c r="M4866" s="15"/>
      <c r="O4866" s="15"/>
    </row>
    <row r="4867" spans="7:15" x14ac:dyDescent="0.2">
      <c r="G4867" s="15"/>
      <c r="H4867" s="15"/>
      <c r="I4867" s="15"/>
      <c r="J4867" s="15"/>
      <c r="L4867" s="15"/>
      <c r="M4867" s="15"/>
      <c r="O4867" s="15"/>
    </row>
    <row r="4868" spans="7:15" x14ac:dyDescent="0.2">
      <c r="G4868" s="15"/>
      <c r="H4868" s="15"/>
      <c r="I4868" s="15"/>
      <c r="J4868" s="15"/>
      <c r="L4868" s="15"/>
      <c r="M4868" s="15"/>
      <c r="O4868" s="15"/>
    </row>
    <row r="4869" spans="7:15" x14ac:dyDescent="0.2">
      <c r="G4869" s="15"/>
      <c r="H4869" s="15"/>
      <c r="I4869" s="15"/>
      <c r="J4869" s="15"/>
      <c r="L4869" s="15"/>
      <c r="M4869" s="15"/>
      <c r="O4869" s="15"/>
    </row>
    <row r="4870" spans="7:15" x14ac:dyDescent="0.2">
      <c r="G4870" s="15"/>
      <c r="H4870" s="15"/>
      <c r="I4870" s="15"/>
      <c r="J4870" s="15"/>
      <c r="L4870" s="15"/>
      <c r="M4870" s="15"/>
      <c r="O4870" s="15"/>
    </row>
    <row r="4871" spans="7:15" x14ac:dyDescent="0.2">
      <c r="G4871" s="15"/>
      <c r="H4871" s="15"/>
      <c r="I4871" s="15"/>
      <c r="J4871" s="15"/>
      <c r="L4871" s="15"/>
      <c r="M4871" s="15"/>
      <c r="O4871" s="15"/>
    </row>
    <row r="4872" spans="7:15" x14ac:dyDescent="0.2">
      <c r="G4872" s="15"/>
      <c r="H4872" s="15"/>
      <c r="I4872" s="15"/>
      <c r="J4872" s="15"/>
      <c r="L4872" s="15"/>
      <c r="M4872" s="15"/>
      <c r="O4872" s="15"/>
    </row>
    <row r="4873" spans="7:15" x14ac:dyDescent="0.2">
      <c r="G4873" s="15"/>
      <c r="H4873" s="15"/>
      <c r="I4873" s="15"/>
      <c r="J4873" s="15"/>
      <c r="L4873" s="15"/>
      <c r="M4873" s="15"/>
      <c r="O4873" s="15"/>
    </row>
    <row r="4874" spans="7:15" x14ac:dyDescent="0.2">
      <c r="G4874" s="15"/>
      <c r="H4874" s="15"/>
      <c r="I4874" s="15"/>
      <c r="J4874" s="15"/>
      <c r="L4874" s="15"/>
      <c r="M4874" s="15"/>
      <c r="O4874" s="15"/>
    </row>
    <row r="4875" spans="7:15" x14ac:dyDescent="0.2">
      <c r="G4875" s="15"/>
      <c r="H4875" s="15"/>
      <c r="I4875" s="15"/>
      <c r="J4875" s="15"/>
      <c r="L4875" s="15"/>
      <c r="M4875" s="15"/>
      <c r="O4875" s="15"/>
    </row>
    <row r="4876" spans="7:15" x14ac:dyDescent="0.2">
      <c r="G4876" s="15"/>
      <c r="H4876" s="15"/>
      <c r="I4876" s="15"/>
      <c r="J4876" s="15"/>
      <c r="L4876" s="15"/>
      <c r="M4876" s="15"/>
      <c r="O4876" s="15"/>
    </row>
    <row r="4877" spans="7:15" x14ac:dyDescent="0.2">
      <c r="G4877" s="15"/>
      <c r="H4877" s="15"/>
      <c r="I4877" s="15"/>
      <c r="J4877" s="15"/>
      <c r="L4877" s="15"/>
      <c r="M4877" s="15"/>
      <c r="O4877" s="15"/>
    </row>
    <row r="4878" spans="7:15" x14ac:dyDescent="0.2">
      <c r="G4878" s="15"/>
      <c r="H4878" s="15"/>
      <c r="I4878" s="15"/>
      <c r="J4878" s="15"/>
      <c r="L4878" s="15"/>
      <c r="M4878" s="15"/>
      <c r="O4878" s="15"/>
    </row>
    <row r="4879" spans="7:15" x14ac:dyDescent="0.2">
      <c r="G4879" s="15"/>
      <c r="H4879" s="15"/>
      <c r="I4879" s="15"/>
      <c r="J4879" s="15"/>
      <c r="L4879" s="15"/>
      <c r="M4879" s="15"/>
      <c r="O4879" s="15"/>
    </row>
    <row r="4880" spans="7:15" x14ac:dyDescent="0.2">
      <c r="G4880" s="15"/>
      <c r="H4880" s="15"/>
      <c r="I4880" s="15"/>
      <c r="J4880" s="15"/>
      <c r="L4880" s="15"/>
      <c r="M4880" s="15"/>
      <c r="O4880" s="15"/>
    </row>
    <row r="4881" spans="7:15" x14ac:dyDescent="0.2">
      <c r="G4881" s="15"/>
      <c r="H4881" s="15"/>
      <c r="I4881" s="15"/>
      <c r="J4881" s="15"/>
      <c r="L4881" s="15"/>
      <c r="M4881" s="15"/>
      <c r="O4881" s="15"/>
    </row>
    <row r="4882" spans="7:15" x14ac:dyDescent="0.2">
      <c r="G4882" s="15"/>
      <c r="H4882" s="15"/>
      <c r="I4882" s="15"/>
      <c r="J4882" s="15"/>
      <c r="L4882" s="15"/>
      <c r="M4882" s="15"/>
      <c r="O4882" s="15"/>
    </row>
    <row r="4883" spans="7:15" x14ac:dyDescent="0.2">
      <c r="G4883" s="15"/>
      <c r="H4883" s="15"/>
      <c r="I4883" s="15"/>
      <c r="J4883" s="15"/>
      <c r="L4883" s="15"/>
      <c r="M4883" s="15"/>
      <c r="O4883" s="15"/>
    </row>
    <row r="4884" spans="7:15" x14ac:dyDescent="0.2">
      <c r="G4884" s="15"/>
      <c r="H4884" s="15"/>
      <c r="I4884" s="15"/>
      <c r="J4884" s="15"/>
      <c r="L4884" s="15"/>
      <c r="M4884" s="15"/>
      <c r="O4884" s="15"/>
    </row>
    <row r="4885" spans="7:15" x14ac:dyDescent="0.2">
      <c r="G4885" s="15"/>
      <c r="H4885" s="15"/>
      <c r="I4885" s="15"/>
      <c r="J4885" s="15"/>
      <c r="L4885" s="15"/>
      <c r="M4885" s="15"/>
      <c r="O4885" s="15"/>
    </row>
    <row r="4886" spans="7:15" x14ac:dyDescent="0.2">
      <c r="G4886" s="15"/>
      <c r="H4886" s="15"/>
      <c r="I4886" s="15"/>
      <c r="J4886" s="15"/>
      <c r="L4886" s="15"/>
      <c r="M4886" s="15"/>
      <c r="O4886" s="15"/>
    </row>
    <row r="4887" spans="7:15" x14ac:dyDescent="0.2">
      <c r="G4887" s="15"/>
      <c r="H4887" s="15"/>
      <c r="I4887" s="15"/>
      <c r="J4887" s="15"/>
      <c r="L4887" s="15"/>
      <c r="M4887" s="15"/>
      <c r="O4887" s="15"/>
    </row>
    <row r="4888" spans="7:15" x14ac:dyDescent="0.2">
      <c r="G4888" s="15"/>
      <c r="H4888" s="15"/>
      <c r="I4888" s="15"/>
      <c r="J4888" s="15"/>
      <c r="L4888" s="15"/>
      <c r="M4888" s="15"/>
      <c r="O4888" s="15"/>
    </row>
    <row r="4889" spans="7:15" x14ac:dyDescent="0.2">
      <c r="G4889" s="15"/>
      <c r="H4889" s="15"/>
      <c r="I4889" s="15"/>
      <c r="J4889" s="15"/>
      <c r="L4889" s="15"/>
      <c r="M4889" s="15"/>
      <c r="O4889" s="15"/>
    </row>
    <row r="4890" spans="7:15" x14ac:dyDescent="0.2">
      <c r="G4890" s="15"/>
      <c r="H4890" s="15"/>
      <c r="I4890" s="15"/>
      <c r="J4890" s="15"/>
      <c r="L4890" s="15"/>
      <c r="M4890" s="15"/>
      <c r="O4890" s="15"/>
    </row>
    <row r="4891" spans="7:15" x14ac:dyDescent="0.2">
      <c r="G4891" s="15"/>
      <c r="H4891" s="15"/>
      <c r="I4891" s="15"/>
      <c r="J4891" s="15"/>
      <c r="L4891" s="15"/>
      <c r="M4891" s="15"/>
      <c r="O4891" s="15"/>
    </row>
    <row r="4892" spans="7:15" x14ac:dyDescent="0.2">
      <c r="G4892" s="15"/>
      <c r="H4892" s="15"/>
      <c r="I4892" s="15"/>
      <c r="J4892" s="15"/>
      <c r="L4892" s="15"/>
      <c r="M4892" s="15"/>
      <c r="O4892" s="15"/>
    </row>
    <row r="4893" spans="7:15" x14ac:dyDescent="0.2">
      <c r="G4893" s="15"/>
      <c r="H4893" s="15"/>
      <c r="I4893" s="15"/>
      <c r="J4893" s="15"/>
      <c r="L4893" s="15"/>
      <c r="M4893" s="15"/>
      <c r="O4893" s="15"/>
    </row>
    <row r="4894" spans="7:15" x14ac:dyDescent="0.2">
      <c r="G4894" s="15"/>
      <c r="H4894" s="15"/>
      <c r="I4894" s="15"/>
      <c r="J4894" s="15"/>
      <c r="L4894" s="15"/>
      <c r="M4894" s="15"/>
      <c r="O4894" s="15"/>
    </row>
    <row r="4895" spans="7:15" x14ac:dyDescent="0.2">
      <c r="G4895" s="15"/>
      <c r="H4895" s="15"/>
      <c r="I4895" s="15"/>
      <c r="J4895" s="15"/>
      <c r="L4895" s="15"/>
      <c r="M4895" s="15"/>
      <c r="O4895" s="15"/>
    </row>
    <row r="4896" spans="7:15" x14ac:dyDescent="0.2">
      <c r="G4896" s="15"/>
      <c r="H4896" s="15"/>
      <c r="I4896" s="15"/>
      <c r="J4896" s="15"/>
      <c r="L4896" s="15"/>
      <c r="M4896" s="15"/>
      <c r="O4896" s="15"/>
    </row>
    <row r="4897" spans="7:15" x14ac:dyDescent="0.2">
      <c r="G4897" s="15"/>
      <c r="H4897" s="15"/>
      <c r="I4897" s="15"/>
      <c r="J4897" s="15"/>
      <c r="L4897" s="15"/>
      <c r="M4897" s="15"/>
      <c r="O4897" s="15"/>
    </row>
    <row r="4898" spans="7:15" x14ac:dyDescent="0.2">
      <c r="G4898" s="15"/>
      <c r="H4898" s="15"/>
      <c r="I4898" s="15"/>
      <c r="J4898" s="15"/>
      <c r="L4898" s="15"/>
      <c r="M4898" s="15"/>
      <c r="O4898" s="15"/>
    </row>
    <row r="4899" spans="7:15" x14ac:dyDescent="0.2">
      <c r="G4899" s="15"/>
      <c r="H4899" s="15"/>
      <c r="I4899" s="15"/>
      <c r="J4899" s="15"/>
      <c r="L4899" s="15"/>
      <c r="M4899" s="15"/>
      <c r="O4899" s="15"/>
    </row>
    <row r="4900" spans="7:15" x14ac:dyDescent="0.2">
      <c r="G4900" s="15"/>
      <c r="H4900" s="15"/>
      <c r="I4900" s="15"/>
      <c r="J4900" s="15"/>
      <c r="L4900" s="15"/>
      <c r="M4900" s="15"/>
      <c r="O4900" s="15"/>
    </row>
    <row r="4901" spans="7:15" x14ac:dyDescent="0.2">
      <c r="G4901" s="15"/>
      <c r="H4901" s="15"/>
      <c r="I4901" s="15"/>
      <c r="J4901" s="15"/>
      <c r="L4901" s="15"/>
      <c r="M4901" s="15"/>
      <c r="O4901" s="15"/>
    </row>
    <row r="4902" spans="7:15" x14ac:dyDescent="0.2">
      <c r="G4902" s="15"/>
      <c r="H4902" s="15"/>
      <c r="I4902" s="15"/>
      <c r="J4902" s="15"/>
      <c r="L4902" s="15"/>
      <c r="M4902" s="15"/>
      <c r="O4902" s="15"/>
    </row>
    <row r="4903" spans="7:15" x14ac:dyDescent="0.2">
      <c r="G4903" s="15"/>
      <c r="H4903" s="15"/>
      <c r="I4903" s="15"/>
      <c r="J4903" s="15"/>
      <c r="L4903" s="15"/>
      <c r="M4903" s="15"/>
      <c r="O4903" s="15"/>
    </row>
    <row r="4904" spans="7:15" x14ac:dyDescent="0.2">
      <c r="G4904" s="15"/>
      <c r="H4904" s="15"/>
      <c r="I4904" s="15"/>
      <c r="J4904" s="15"/>
      <c r="L4904" s="15"/>
      <c r="M4904" s="15"/>
      <c r="O4904" s="15"/>
    </row>
    <row r="4905" spans="7:15" x14ac:dyDescent="0.2">
      <c r="G4905" s="15"/>
      <c r="H4905" s="15"/>
      <c r="I4905" s="15"/>
      <c r="J4905" s="15"/>
      <c r="L4905" s="15"/>
      <c r="M4905" s="15"/>
      <c r="O4905" s="15"/>
    </row>
    <row r="4906" spans="7:15" x14ac:dyDescent="0.2">
      <c r="G4906" s="15"/>
      <c r="H4906" s="15"/>
      <c r="I4906" s="15"/>
      <c r="J4906" s="15"/>
      <c r="L4906" s="15"/>
      <c r="M4906" s="15"/>
      <c r="O4906" s="15"/>
    </row>
    <row r="4907" spans="7:15" x14ac:dyDescent="0.2">
      <c r="G4907" s="15"/>
      <c r="H4907" s="15"/>
      <c r="I4907" s="15"/>
      <c r="J4907" s="15"/>
      <c r="L4907" s="15"/>
      <c r="M4907" s="15"/>
      <c r="O4907" s="15"/>
    </row>
    <row r="4908" spans="7:15" x14ac:dyDescent="0.2">
      <c r="G4908" s="15"/>
      <c r="H4908" s="15"/>
      <c r="I4908" s="15"/>
      <c r="J4908" s="15"/>
      <c r="L4908" s="15"/>
      <c r="M4908" s="15"/>
      <c r="O4908" s="15"/>
    </row>
    <row r="4909" spans="7:15" x14ac:dyDescent="0.2">
      <c r="G4909" s="15"/>
      <c r="H4909" s="15"/>
      <c r="I4909" s="15"/>
      <c r="J4909" s="15"/>
      <c r="L4909" s="15"/>
      <c r="M4909" s="15"/>
      <c r="O4909" s="15"/>
    </row>
    <row r="4910" spans="7:15" x14ac:dyDescent="0.2">
      <c r="G4910" s="15"/>
      <c r="H4910" s="15"/>
      <c r="I4910" s="15"/>
      <c r="J4910" s="15"/>
      <c r="L4910" s="15"/>
      <c r="M4910" s="15"/>
      <c r="O4910" s="15"/>
    </row>
    <row r="4911" spans="7:15" x14ac:dyDescent="0.2">
      <c r="G4911" s="15"/>
      <c r="H4911" s="15"/>
      <c r="I4911" s="15"/>
      <c r="J4911" s="15"/>
      <c r="L4911" s="15"/>
      <c r="M4911" s="15"/>
      <c r="O4911" s="15"/>
    </row>
    <row r="4912" spans="7:15" x14ac:dyDescent="0.2">
      <c r="G4912" s="15"/>
      <c r="H4912" s="15"/>
      <c r="I4912" s="15"/>
      <c r="J4912" s="15"/>
      <c r="L4912" s="15"/>
      <c r="M4912" s="15"/>
      <c r="O4912" s="15"/>
    </row>
    <row r="4913" spans="7:15" x14ac:dyDescent="0.2">
      <c r="G4913" s="15"/>
      <c r="H4913" s="15"/>
      <c r="I4913" s="15"/>
      <c r="J4913" s="15"/>
      <c r="L4913" s="15"/>
      <c r="M4913" s="15"/>
      <c r="O4913" s="15"/>
    </row>
    <row r="4914" spans="7:15" x14ac:dyDescent="0.2">
      <c r="G4914" s="15"/>
      <c r="H4914" s="15"/>
      <c r="I4914" s="15"/>
      <c r="J4914" s="15"/>
      <c r="L4914" s="15"/>
      <c r="M4914" s="15"/>
      <c r="O4914" s="15"/>
    </row>
    <row r="4915" spans="7:15" x14ac:dyDescent="0.2">
      <c r="G4915" s="15"/>
      <c r="H4915" s="15"/>
      <c r="I4915" s="15"/>
      <c r="J4915" s="15"/>
      <c r="L4915" s="15"/>
      <c r="M4915" s="15"/>
      <c r="O4915" s="15"/>
    </row>
    <row r="4916" spans="7:15" x14ac:dyDescent="0.2">
      <c r="G4916" s="15"/>
      <c r="H4916" s="15"/>
      <c r="I4916" s="15"/>
      <c r="J4916" s="15"/>
      <c r="L4916" s="15"/>
      <c r="M4916" s="15"/>
      <c r="O4916" s="15"/>
    </row>
    <row r="4917" spans="7:15" x14ac:dyDescent="0.2">
      <c r="G4917" s="15"/>
      <c r="H4917" s="15"/>
      <c r="I4917" s="15"/>
      <c r="J4917" s="15"/>
      <c r="L4917" s="15"/>
      <c r="M4917" s="15"/>
      <c r="O4917" s="15"/>
    </row>
    <row r="4918" spans="7:15" x14ac:dyDescent="0.2">
      <c r="G4918" s="15"/>
      <c r="H4918" s="15"/>
      <c r="I4918" s="15"/>
      <c r="J4918" s="15"/>
      <c r="L4918" s="15"/>
      <c r="M4918" s="15"/>
      <c r="O4918" s="15"/>
    </row>
    <row r="4919" spans="7:15" x14ac:dyDescent="0.2">
      <c r="G4919" s="15"/>
      <c r="H4919" s="15"/>
      <c r="I4919" s="15"/>
      <c r="J4919" s="15"/>
      <c r="L4919" s="15"/>
      <c r="M4919" s="15"/>
      <c r="O4919" s="15"/>
    </row>
    <row r="4920" spans="7:15" x14ac:dyDescent="0.2">
      <c r="G4920" s="15"/>
      <c r="H4920" s="15"/>
      <c r="I4920" s="15"/>
      <c r="J4920" s="15"/>
      <c r="L4920" s="15"/>
      <c r="M4920" s="15"/>
      <c r="O4920" s="15"/>
    </row>
    <row r="4921" spans="7:15" x14ac:dyDescent="0.2">
      <c r="G4921" s="15"/>
      <c r="H4921" s="15"/>
      <c r="I4921" s="15"/>
      <c r="J4921" s="15"/>
      <c r="L4921" s="15"/>
      <c r="M4921" s="15"/>
      <c r="O4921" s="15"/>
    </row>
    <row r="4922" spans="7:15" x14ac:dyDescent="0.2">
      <c r="G4922" s="15"/>
      <c r="H4922" s="15"/>
      <c r="I4922" s="15"/>
      <c r="J4922" s="15"/>
      <c r="L4922" s="15"/>
      <c r="M4922" s="15"/>
      <c r="O4922" s="15"/>
    </row>
    <row r="4923" spans="7:15" x14ac:dyDescent="0.2">
      <c r="G4923" s="15"/>
      <c r="H4923" s="15"/>
      <c r="I4923" s="15"/>
      <c r="J4923" s="15"/>
      <c r="L4923" s="15"/>
      <c r="M4923" s="15"/>
      <c r="O4923" s="15"/>
    </row>
    <row r="4924" spans="7:15" x14ac:dyDescent="0.2">
      <c r="G4924" s="15"/>
      <c r="H4924" s="15"/>
      <c r="I4924" s="15"/>
      <c r="J4924" s="15"/>
      <c r="L4924" s="15"/>
      <c r="M4924" s="15"/>
      <c r="O4924" s="15"/>
    </row>
    <row r="4925" spans="7:15" x14ac:dyDescent="0.2">
      <c r="G4925" s="15"/>
      <c r="H4925" s="15"/>
      <c r="I4925" s="15"/>
      <c r="J4925" s="15"/>
      <c r="L4925" s="15"/>
      <c r="M4925" s="15"/>
      <c r="O4925" s="15"/>
    </row>
    <row r="4926" spans="7:15" x14ac:dyDescent="0.2">
      <c r="G4926" s="15"/>
      <c r="H4926" s="15"/>
      <c r="I4926" s="15"/>
      <c r="J4926" s="15"/>
      <c r="L4926" s="15"/>
      <c r="M4926" s="15"/>
      <c r="O4926" s="15"/>
    </row>
    <row r="4927" spans="7:15" x14ac:dyDescent="0.2">
      <c r="G4927" s="15"/>
      <c r="H4927" s="15"/>
      <c r="I4927" s="15"/>
      <c r="J4927" s="15"/>
      <c r="L4927" s="15"/>
      <c r="M4927" s="15"/>
      <c r="O4927" s="15"/>
    </row>
    <row r="4928" spans="7:15" x14ac:dyDescent="0.2">
      <c r="G4928" s="15"/>
      <c r="H4928" s="15"/>
      <c r="I4928" s="15"/>
      <c r="J4928" s="15"/>
      <c r="L4928" s="15"/>
      <c r="M4928" s="15"/>
      <c r="O4928" s="15"/>
    </row>
    <row r="4929" spans="7:15" x14ac:dyDescent="0.2">
      <c r="G4929" s="15"/>
      <c r="H4929" s="15"/>
      <c r="I4929" s="15"/>
      <c r="J4929" s="15"/>
      <c r="L4929" s="15"/>
      <c r="M4929" s="15"/>
      <c r="O4929" s="15"/>
    </row>
    <row r="4930" spans="7:15" x14ac:dyDescent="0.2">
      <c r="G4930" s="15"/>
      <c r="H4930" s="15"/>
      <c r="I4930" s="15"/>
      <c r="J4930" s="15"/>
      <c r="L4930" s="15"/>
      <c r="M4930" s="15"/>
      <c r="O4930" s="15"/>
    </row>
    <row r="4931" spans="7:15" x14ac:dyDescent="0.2">
      <c r="G4931" s="15"/>
      <c r="H4931" s="15"/>
      <c r="I4931" s="15"/>
      <c r="J4931" s="15"/>
      <c r="L4931" s="15"/>
      <c r="M4931" s="15"/>
      <c r="O4931" s="15"/>
    </row>
    <row r="4932" spans="7:15" x14ac:dyDescent="0.2">
      <c r="G4932" s="15"/>
      <c r="H4932" s="15"/>
      <c r="I4932" s="15"/>
      <c r="J4932" s="15"/>
      <c r="L4932" s="15"/>
      <c r="M4932" s="15"/>
      <c r="O4932" s="15"/>
    </row>
    <row r="4933" spans="7:15" x14ac:dyDescent="0.2">
      <c r="G4933" s="15"/>
      <c r="H4933" s="15"/>
      <c r="I4933" s="15"/>
      <c r="J4933" s="15"/>
      <c r="L4933" s="15"/>
      <c r="M4933" s="15"/>
      <c r="O4933" s="15"/>
    </row>
    <row r="4934" spans="7:15" x14ac:dyDescent="0.2">
      <c r="G4934" s="15"/>
      <c r="H4934" s="15"/>
      <c r="I4934" s="15"/>
      <c r="J4934" s="15"/>
      <c r="L4934" s="15"/>
      <c r="M4934" s="15"/>
      <c r="O4934" s="15"/>
    </row>
    <row r="4935" spans="7:15" x14ac:dyDescent="0.2">
      <c r="G4935" s="15"/>
      <c r="H4935" s="15"/>
      <c r="I4935" s="15"/>
      <c r="J4935" s="15"/>
      <c r="L4935" s="15"/>
      <c r="M4935" s="15"/>
      <c r="O4935" s="15"/>
    </row>
    <row r="4936" spans="7:15" x14ac:dyDescent="0.2">
      <c r="G4936" s="15"/>
      <c r="H4936" s="15"/>
      <c r="I4936" s="15"/>
      <c r="J4936" s="15"/>
      <c r="L4936" s="15"/>
      <c r="M4936" s="15"/>
      <c r="O4936" s="15"/>
    </row>
    <row r="4937" spans="7:15" x14ac:dyDescent="0.2">
      <c r="G4937" s="15"/>
      <c r="H4937" s="15"/>
      <c r="I4937" s="15"/>
      <c r="J4937" s="15"/>
      <c r="L4937" s="15"/>
      <c r="M4937" s="15"/>
      <c r="O4937" s="15"/>
    </row>
    <row r="4938" spans="7:15" x14ac:dyDescent="0.2">
      <c r="G4938" s="15"/>
      <c r="H4938" s="15"/>
      <c r="I4938" s="15"/>
      <c r="J4938" s="15"/>
      <c r="L4938" s="15"/>
      <c r="M4938" s="15"/>
      <c r="O4938" s="15"/>
    </row>
    <row r="4939" spans="7:15" x14ac:dyDescent="0.2">
      <c r="G4939" s="15"/>
      <c r="H4939" s="15"/>
      <c r="I4939" s="15"/>
      <c r="J4939" s="15"/>
      <c r="L4939" s="15"/>
      <c r="M4939" s="15"/>
      <c r="O4939" s="15"/>
    </row>
    <row r="4940" spans="7:15" x14ac:dyDescent="0.2">
      <c r="G4940" s="15"/>
      <c r="H4940" s="15"/>
      <c r="I4940" s="15"/>
      <c r="J4940" s="15"/>
      <c r="L4940" s="15"/>
      <c r="M4940" s="15"/>
      <c r="O4940" s="15"/>
    </row>
    <row r="4941" spans="7:15" x14ac:dyDescent="0.2">
      <c r="G4941" s="15"/>
      <c r="H4941" s="15"/>
      <c r="I4941" s="15"/>
      <c r="J4941" s="15"/>
      <c r="L4941" s="15"/>
      <c r="M4941" s="15"/>
      <c r="O4941" s="15"/>
    </row>
    <row r="4942" spans="7:15" x14ac:dyDescent="0.2">
      <c r="G4942" s="15"/>
      <c r="H4942" s="15"/>
      <c r="I4942" s="15"/>
      <c r="J4942" s="15"/>
      <c r="L4942" s="15"/>
      <c r="M4942" s="15"/>
      <c r="O4942" s="15"/>
    </row>
    <row r="4943" spans="7:15" x14ac:dyDescent="0.2">
      <c r="G4943" s="15"/>
      <c r="H4943" s="15"/>
      <c r="I4943" s="15"/>
      <c r="J4943" s="15"/>
      <c r="L4943" s="15"/>
      <c r="M4943" s="15"/>
      <c r="O4943" s="15"/>
    </row>
    <row r="4944" spans="7:15" x14ac:dyDescent="0.2">
      <c r="G4944" s="15"/>
      <c r="H4944" s="15"/>
      <c r="I4944" s="15"/>
      <c r="J4944" s="15"/>
      <c r="L4944" s="15"/>
      <c r="M4944" s="15"/>
      <c r="O4944" s="15"/>
    </row>
    <row r="4945" spans="7:15" x14ac:dyDescent="0.2">
      <c r="G4945" s="15"/>
      <c r="H4945" s="15"/>
      <c r="I4945" s="15"/>
      <c r="J4945" s="15"/>
      <c r="L4945" s="15"/>
      <c r="M4945" s="15"/>
      <c r="O4945" s="15"/>
    </row>
    <row r="4946" spans="7:15" x14ac:dyDescent="0.2">
      <c r="G4946" s="15"/>
      <c r="H4946" s="15"/>
      <c r="I4946" s="15"/>
      <c r="J4946" s="15"/>
      <c r="L4946" s="15"/>
      <c r="M4946" s="15"/>
      <c r="O4946" s="15"/>
    </row>
    <row r="4947" spans="7:15" x14ac:dyDescent="0.2">
      <c r="G4947" s="15"/>
      <c r="H4947" s="15"/>
      <c r="I4947" s="15"/>
      <c r="J4947" s="15"/>
      <c r="L4947" s="15"/>
      <c r="M4947" s="15"/>
      <c r="O4947" s="15"/>
    </row>
    <row r="4948" spans="7:15" x14ac:dyDescent="0.2">
      <c r="G4948" s="15"/>
      <c r="H4948" s="15"/>
      <c r="I4948" s="15"/>
      <c r="J4948" s="15"/>
      <c r="L4948" s="15"/>
      <c r="M4948" s="15"/>
      <c r="O4948" s="15"/>
    </row>
    <row r="4949" spans="7:15" x14ac:dyDescent="0.2">
      <c r="G4949" s="15"/>
      <c r="H4949" s="15"/>
      <c r="I4949" s="15"/>
      <c r="J4949" s="15"/>
      <c r="L4949" s="15"/>
      <c r="M4949" s="15"/>
      <c r="O4949" s="15"/>
    </row>
    <row r="4950" spans="7:15" x14ac:dyDescent="0.2">
      <c r="G4950" s="15"/>
      <c r="H4950" s="15"/>
      <c r="I4950" s="15"/>
      <c r="J4950" s="15"/>
      <c r="L4950" s="15"/>
      <c r="M4950" s="15"/>
      <c r="O4950" s="15"/>
    </row>
    <row r="4951" spans="7:15" x14ac:dyDescent="0.2">
      <c r="G4951" s="15"/>
      <c r="H4951" s="15"/>
      <c r="I4951" s="15"/>
      <c r="J4951" s="15"/>
      <c r="L4951" s="15"/>
      <c r="M4951" s="15"/>
      <c r="O4951" s="15"/>
    </row>
    <row r="4952" spans="7:15" x14ac:dyDescent="0.2">
      <c r="G4952" s="15"/>
      <c r="H4952" s="15"/>
      <c r="I4952" s="15"/>
      <c r="J4952" s="15"/>
      <c r="L4952" s="15"/>
      <c r="M4952" s="15"/>
      <c r="O4952" s="15"/>
    </row>
    <row r="4953" spans="7:15" x14ac:dyDescent="0.2">
      <c r="G4953" s="15"/>
      <c r="H4953" s="15"/>
      <c r="I4953" s="15"/>
      <c r="J4953" s="15"/>
      <c r="L4953" s="15"/>
      <c r="M4953" s="15"/>
      <c r="O4953" s="15"/>
    </row>
    <row r="4954" spans="7:15" x14ac:dyDescent="0.2">
      <c r="G4954" s="15"/>
      <c r="H4954" s="15"/>
      <c r="I4954" s="15"/>
      <c r="J4954" s="15"/>
      <c r="L4954" s="15"/>
      <c r="M4954" s="15"/>
      <c r="O4954" s="15"/>
    </row>
    <row r="4955" spans="7:15" x14ac:dyDescent="0.2">
      <c r="G4955" s="15"/>
      <c r="H4955" s="15"/>
      <c r="I4955" s="15"/>
      <c r="J4955" s="15"/>
      <c r="L4955" s="15"/>
      <c r="M4955" s="15"/>
      <c r="O4955" s="15"/>
    </row>
    <row r="4956" spans="7:15" x14ac:dyDescent="0.2">
      <c r="G4956" s="15"/>
      <c r="H4956" s="15"/>
      <c r="I4956" s="15"/>
      <c r="J4956" s="15"/>
      <c r="L4956" s="15"/>
      <c r="M4956" s="15"/>
      <c r="O4956" s="15"/>
    </row>
    <row r="4957" spans="7:15" x14ac:dyDescent="0.2">
      <c r="G4957" s="15"/>
      <c r="H4957" s="15"/>
      <c r="I4957" s="15"/>
      <c r="J4957" s="15"/>
      <c r="L4957" s="15"/>
      <c r="M4957" s="15"/>
      <c r="O4957" s="15"/>
    </row>
    <row r="4958" spans="7:15" x14ac:dyDescent="0.2">
      <c r="G4958" s="15"/>
      <c r="H4958" s="15"/>
      <c r="I4958" s="15"/>
      <c r="J4958" s="15"/>
      <c r="L4958" s="15"/>
      <c r="M4958" s="15"/>
      <c r="O4958" s="15"/>
    </row>
    <row r="4959" spans="7:15" x14ac:dyDescent="0.2">
      <c r="G4959" s="15"/>
      <c r="H4959" s="15"/>
      <c r="I4959" s="15"/>
      <c r="J4959" s="15"/>
      <c r="L4959" s="15"/>
      <c r="M4959" s="15"/>
      <c r="O4959" s="15"/>
    </row>
    <row r="4960" spans="7:15" x14ac:dyDescent="0.2">
      <c r="G4960" s="15"/>
      <c r="H4960" s="15"/>
      <c r="I4960" s="15"/>
      <c r="J4960" s="15"/>
      <c r="L4960" s="15"/>
      <c r="M4960" s="15"/>
      <c r="O4960" s="15"/>
    </row>
    <row r="4961" spans="7:15" x14ac:dyDescent="0.2">
      <c r="G4961" s="15"/>
      <c r="H4961" s="15"/>
      <c r="I4961" s="15"/>
      <c r="J4961" s="15"/>
      <c r="L4961" s="15"/>
      <c r="M4961" s="15"/>
      <c r="O4961" s="15"/>
    </row>
    <row r="4962" spans="7:15" x14ac:dyDescent="0.2">
      <c r="G4962" s="15"/>
      <c r="H4962" s="15"/>
      <c r="I4962" s="15"/>
      <c r="J4962" s="15"/>
      <c r="L4962" s="15"/>
      <c r="M4962" s="15"/>
      <c r="O4962" s="15"/>
    </row>
    <row r="4963" spans="7:15" x14ac:dyDescent="0.2">
      <c r="G4963" s="15"/>
      <c r="H4963" s="15"/>
      <c r="I4963" s="15"/>
      <c r="J4963" s="15"/>
      <c r="L4963" s="15"/>
      <c r="M4963" s="15"/>
      <c r="O4963" s="15"/>
    </row>
    <row r="4964" spans="7:15" x14ac:dyDescent="0.2">
      <c r="G4964" s="15"/>
      <c r="H4964" s="15"/>
      <c r="I4964" s="15"/>
      <c r="J4964" s="15"/>
      <c r="L4964" s="15"/>
      <c r="M4964" s="15"/>
      <c r="O4964" s="15"/>
    </row>
    <row r="4965" spans="7:15" x14ac:dyDescent="0.2">
      <c r="G4965" s="15"/>
      <c r="H4965" s="15"/>
      <c r="I4965" s="15"/>
      <c r="J4965" s="15"/>
      <c r="L4965" s="15"/>
      <c r="M4965" s="15"/>
      <c r="O4965" s="15"/>
    </row>
    <row r="4966" spans="7:15" x14ac:dyDescent="0.2">
      <c r="G4966" s="15"/>
      <c r="H4966" s="15"/>
      <c r="I4966" s="15"/>
      <c r="J4966" s="15"/>
      <c r="L4966" s="15"/>
      <c r="M4966" s="15"/>
      <c r="O4966" s="15"/>
    </row>
    <row r="4967" spans="7:15" x14ac:dyDescent="0.2">
      <c r="G4967" s="15"/>
      <c r="H4967" s="15"/>
      <c r="I4967" s="15"/>
      <c r="J4967" s="15"/>
      <c r="L4967" s="15"/>
      <c r="M4967" s="15"/>
      <c r="O4967" s="15"/>
    </row>
    <row r="4968" spans="7:15" x14ac:dyDescent="0.2">
      <c r="G4968" s="15"/>
      <c r="H4968" s="15"/>
      <c r="I4968" s="15"/>
      <c r="J4968" s="15"/>
      <c r="L4968" s="15"/>
      <c r="M4968" s="15"/>
      <c r="O4968" s="15"/>
    </row>
    <row r="4969" spans="7:15" x14ac:dyDescent="0.2">
      <c r="G4969" s="15"/>
      <c r="H4969" s="15"/>
      <c r="I4969" s="15"/>
      <c r="J4969" s="15"/>
      <c r="L4969" s="15"/>
      <c r="M4969" s="15"/>
      <c r="O4969" s="15"/>
    </row>
    <row r="4970" spans="7:15" x14ac:dyDescent="0.2">
      <c r="G4970" s="15"/>
      <c r="H4970" s="15"/>
      <c r="I4970" s="15"/>
      <c r="J4970" s="15"/>
      <c r="L4970" s="15"/>
      <c r="M4970" s="15"/>
      <c r="O4970" s="15"/>
    </row>
    <row r="4971" spans="7:15" x14ac:dyDescent="0.2">
      <c r="G4971" s="15"/>
      <c r="H4971" s="15"/>
      <c r="I4971" s="15"/>
      <c r="J4971" s="15"/>
      <c r="L4971" s="15"/>
      <c r="M4971" s="15"/>
      <c r="O4971" s="15"/>
    </row>
    <row r="4972" spans="7:15" x14ac:dyDescent="0.2">
      <c r="G4972" s="15"/>
      <c r="H4972" s="15"/>
      <c r="I4972" s="15"/>
      <c r="J4972" s="15"/>
      <c r="L4972" s="15"/>
      <c r="M4972" s="15"/>
      <c r="O4972" s="15"/>
    </row>
    <row r="4973" spans="7:15" x14ac:dyDescent="0.2">
      <c r="G4973" s="15"/>
      <c r="H4973" s="15"/>
      <c r="I4973" s="15"/>
      <c r="J4973" s="15"/>
      <c r="L4973" s="15"/>
      <c r="M4973" s="15"/>
      <c r="O4973" s="15"/>
    </row>
    <row r="4974" spans="7:15" x14ac:dyDescent="0.2">
      <c r="G4974" s="15"/>
      <c r="H4974" s="15"/>
      <c r="I4974" s="15"/>
      <c r="J4974" s="15"/>
      <c r="L4974" s="15"/>
      <c r="M4974" s="15"/>
      <c r="O4974" s="15"/>
    </row>
    <row r="4975" spans="7:15" x14ac:dyDescent="0.2">
      <c r="G4975" s="15"/>
      <c r="H4975" s="15"/>
      <c r="I4975" s="15"/>
      <c r="J4975" s="15"/>
      <c r="L4975" s="15"/>
      <c r="M4975" s="15"/>
      <c r="O4975" s="15"/>
    </row>
    <row r="4976" spans="7:15" x14ac:dyDescent="0.2">
      <c r="G4976" s="15"/>
      <c r="H4976" s="15"/>
      <c r="I4976" s="15"/>
      <c r="J4976" s="15"/>
      <c r="L4976" s="15"/>
      <c r="M4976" s="15"/>
      <c r="O4976" s="15"/>
    </row>
    <row r="4977" spans="7:15" x14ac:dyDescent="0.2">
      <c r="G4977" s="15"/>
      <c r="H4977" s="15"/>
      <c r="I4977" s="15"/>
      <c r="J4977" s="15"/>
      <c r="L4977" s="15"/>
      <c r="M4977" s="15"/>
      <c r="O4977" s="15"/>
    </row>
    <row r="4978" spans="7:15" x14ac:dyDescent="0.2">
      <c r="G4978" s="15"/>
      <c r="H4978" s="15"/>
      <c r="I4978" s="15"/>
      <c r="J4978" s="15"/>
      <c r="L4978" s="15"/>
      <c r="M4978" s="15"/>
      <c r="O4978" s="15"/>
    </row>
    <row r="4979" spans="7:15" x14ac:dyDescent="0.2">
      <c r="G4979" s="15"/>
      <c r="H4979" s="15"/>
      <c r="I4979" s="15"/>
      <c r="J4979" s="15"/>
      <c r="L4979" s="15"/>
      <c r="M4979" s="15"/>
      <c r="O4979" s="15"/>
    </row>
    <row r="4980" spans="7:15" x14ac:dyDescent="0.2">
      <c r="G4980" s="15"/>
      <c r="H4980" s="15"/>
      <c r="I4980" s="15"/>
      <c r="J4980" s="15"/>
      <c r="L4980" s="15"/>
      <c r="M4980" s="15"/>
      <c r="O4980" s="15"/>
    </row>
    <row r="4981" spans="7:15" x14ac:dyDescent="0.2">
      <c r="G4981" s="15"/>
      <c r="H4981" s="15"/>
      <c r="I4981" s="15"/>
      <c r="J4981" s="15"/>
      <c r="L4981" s="15"/>
      <c r="M4981" s="15"/>
      <c r="O4981" s="15"/>
    </row>
    <row r="4982" spans="7:15" x14ac:dyDescent="0.2">
      <c r="G4982" s="15"/>
      <c r="H4982" s="15"/>
      <c r="I4982" s="15"/>
      <c r="J4982" s="15"/>
      <c r="L4982" s="15"/>
      <c r="M4982" s="15"/>
      <c r="O4982" s="15"/>
    </row>
    <row r="4983" spans="7:15" x14ac:dyDescent="0.2">
      <c r="G4983" s="15"/>
      <c r="H4983" s="15"/>
      <c r="I4983" s="15"/>
      <c r="J4983" s="15"/>
      <c r="L4983" s="15"/>
      <c r="M4983" s="15"/>
      <c r="O4983" s="15"/>
    </row>
    <row r="4984" spans="7:15" x14ac:dyDescent="0.2">
      <c r="G4984" s="15"/>
      <c r="H4984" s="15"/>
      <c r="I4984" s="15"/>
      <c r="J4984" s="15"/>
      <c r="L4984" s="15"/>
      <c r="M4984" s="15"/>
      <c r="O4984" s="15"/>
    </row>
    <row r="4985" spans="7:15" x14ac:dyDescent="0.2">
      <c r="G4985" s="15"/>
      <c r="H4985" s="15"/>
      <c r="I4985" s="15"/>
      <c r="J4985" s="15"/>
      <c r="L4985" s="15"/>
      <c r="M4985" s="15"/>
      <c r="O4985" s="15"/>
    </row>
    <row r="4986" spans="7:15" x14ac:dyDescent="0.2">
      <c r="G4986" s="15"/>
      <c r="H4986" s="15"/>
      <c r="I4986" s="15"/>
      <c r="J4986" s="15"/>
      <c r="L4986" s="15"/>
      <c r="M4986" s="15"/>
      <c r="O4986" s="15"/>
    </row>
    <row r="4987" spans="7:15" x14ac:dyDescent="0.2">
      <c r="G4987" s="15"/>
      <c r="H4987" s="15"/>
      <c r="I4987" s="15"/>
      <c r="J4987" s="15"/>
      <c r="L4987" s="15"/>
      <c r="M4987" s="15"/>
      <c r="O4987" s="15"/>
    </row>
    <row r="4988" spans="7:15" x14ac:dyDescent="0.2">
      <c r="G4988" s="15"/>
      <c r="H4988" s="15"/>
      <c r="I4988" s="15"/>
      <c r="J4988" s="15"/>
      <c r="L4988" s="15"/>
      <c r="M4988" s="15"/>
      <c r="O4988" s="15"/>
    </row>
    <row r="4989" spans="7:15" x14ac:dyDescent="0.2">
      <c r="G4989" s="15"/>
      <c r="H4989" s="15"/>
      <c r="I4989" s="15"/>
      <c r="J4989" s="15"/>
      <c r="L4989" s="15"/>
      <c r="M4989" s="15"/>
      <c r="O4989" s="15"/>
    </row>
    <row r="4990" spans="7:15" x14ac:dyDescent="0.2">
      <c r="G4990" s="15"/>
      <c r="H4990" s="15"/>
      <c r="I4990" s="15"/>
      <c r="J4990" s="15"/>
      <c r="L4990" s="15"/>
      <c r="M4990" s="15"/>
      <c r="O4990" s="15"/>
    </row>
    <row r="4991" spans="7:15" x14ac:dyDescent="0.2">
      <c r="G4991" s="15"/>
      <c r="H4991" s="15"/>
      <c r="I4991" s="15"/>
      <c r="J4991" s="15"/>
      <c r="L4991" s="15"/>
      <c r="M4991" s="15"/>
      <c r="O4991" s="15"/>
    </row>
    <row r="4992" spans="7:15" x14ac:dyDescent="0.2">
      <c r="G4992" s="15"/>
      <c r="H4992" s="15"/>
      <c r="I4992" s="15"/>
      <c r="J4992" s="15"/>
      <c r="L4992" s="15"/>
      <c r="M4992" s="15"/>
      <c r="O4992" s="15"/>
    </row>
    <row r="4993" spans="7:15" x14ac:dyDescent="0.2">
      <c r="G4993" s="15"/>
      <c r="H4993" s="15"/>
      <c r="I4993" s="15"/>
      <c r="J4993" s="15"/>
      <c r="L4993" s="15"/>
      <c r="M4993" s="15"/>
      <c r="O4993" s="15"/>
    </row>
    <row r="4994" spans="7:15" x14ac:dyDescent="0.2">
      <c r="G4994" s="15"/>
      <c r="H4994" s="15"/>
      <c r="I4994" s="15"/>
      <c r="J4994" s="15"/>
      <c r="L4994" s="15"/>
      <c r="M4994" s="15"/>
      <c r="O4994" s="15"/>
    </row>
    <row r="4995" spans="7:15" x14ac:dyDescent="0.2">
      <c r="G4995" s="15"/>
      <c r="H4995" s="15"/>
      <c r="I4995" s="15"/>
      <c r="J4995" s="15"/>
      <c r="L4995" s="15"/>
      <c r="M4995" s="15"/>
      <c r="O4995" s="15"/>
    </row>
    <row r="4996" spans="7:15" x14ac:dyDescent="0.2">
      <c r="G4996" s="15"/>
      <c r="H4996" s="15"/>
      <c r="I4996" s="15"/>
      <c r="J4996" s="15"/>
      <c r="L4996" s="15"/>
      <c r="M4996" s="15"/>
      <c r="O4996" s="15"/>
    </row>
    <row r="4997" spans="7:15" x14ac:dyDescent="0.2">
      <c r="G4997" s="15"/>
      <c r="H4997" s="15"/>
      <c r="I4997" s="15"/>
      <c r="J4997" s="15"/>
      <c r="L4997" s="15"/>
      <c r="M4997" s="15"/>
      <c r="O4997" s="15"/>
    </row>
    <row r="4998" spans="7:15" x14ac:dyDescent="0.2">
      <c r="G4998" s="15"/>
      <c r="H4998" s="15"/>
      <c r="I4998" s="15"/>
      <c r="J4998" s="15"/>
      <c r="L4998" s="15"/>
      <c r="M4998" s="15"/>
      <c r="O4998" s="15"/>
    </row>
    <row r="4999" spans="7:15" x14ac:dyDescent="0.2">
      <c r="G4999" s="15"/>
      <c r="H4999" s="15"/>
      <c r="I4999" s="15"/>
      <c r="J4999" s="15"/>
      <c r="L4999" s="15"/>
      <c r="M4999" s="15"/>
      <c r="O4999" s="15"/>
    </row>
    <row r="5000" spans="7:15" x14ac:dyDescent="0.2">
      <c r="G5000" s="15"/>
      <c r="H5000" s="15"/>
      <c r="I5000" s="15"/>
      <c r="J5000" s="15"/>
      <c r="L5000" s="15"/>
      <c r="M5000" s="15"/>
      <c r="O5000" s="15"/>
    </row>
    <row r="5001" spans="7:15" x14ac:dyDescent="0.2">
      <c r="G5001" s="15"/>
      <c r="H5001" s="15"/>
      <c r="I5001" s="15"/>
      <c r="J5001" s="15"/>
      <c r="L5001" s="15"/>
      <c r="M5001" s="15"/>
      <c r="O5001" s="15"/>
    </row>
    <row r="5002" spans="7:15" x14ac:dyDescent="0.2">
      <c r="G5002" s="15"/>
      <c r="H5002" s="15"/>
      <c r="I5002" s="15"/>
      <c r="J5002" s="15"/>
      <c r="L5002" s="15"/>
      <c r="M5002" s="15"/>
      <c r="O5002" s="15"/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4A84-C51E-44BF-90EB-6D6C4F4807DF}">
  <dimension ref="A1:R500"/>
  <sheetViews>
    <sheetView workbookViewId="0"/>
  </sheetViews>
  <sheetFormatPr defaultRowHeight="14.25" x14ac:dyDescent="0.2"/>
  <cols>
    <col min="1" max="1" width="22.625" bestFit="1" customWidth="1"/>
    <col min="2" max="2" width="11.25" bestFit="1" customWidth="1"/>
    <col min="3" max="3" width="30.625" bestFit="1" customWidth="1"/>
    <col min="4" max="4" width="14.875" bestFit="1" customWidth="1"/>
    <col min="5" max="5" width="12.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74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805</v>
      </c>
      <c r="B4">
        <v>45999</v>
      </c>
      <c r="C4" t="s">
        <v>797</v>
      </c>
      <c r="D4" t="s">
        <v>806</v>
      </c>
      <c r="E4" t="s">
        <v>807</v>
      </c>
      <c r="F4">
        <v>46045</v>
      </c>
      <c r="J4" t="s">
        <v>58</v>
      </c>
      <c r="K4" t="s">
        <v>3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F5881-3621-4817-A5FF-4126BF76DD19}">
  <dimension ref="A1:R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30.625" bestFit="1" customWidth="1"/>
    <col min="4" max="4" width="14.875" bestFit="1" customWidth="1"/>
    <col min="5" max="5" width="19.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69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8" x14ac:dyDescent="0.2">
      <c r="A4" t="s">
        <v>808</v>
      </c>
      <c r="B4">
        <v>46003</v>
      </c>
      <c r="C4" t="s">
        <v>809</v>
      </c>
      <c r="D4" t="s">
        <v>810</v>
      </c>
      <c r="E4" t="s">
        <v>799</v>
      </c>
      <c r="F4">
        <v>46045</v>
      </c>
      <c r="J4" t="s">
        <v>58</v>
      </c>
      <c r="K4" t="s">
        <v>3</v>
      </c>
      <c r="L4" t="s">
        <v>51</v>
      </c>
      <c r="M4" t="s">
        <v>3</v>
      </c>
      <c r="O4" t="s">
        <v>53</v>
      </c>
      <c r="Q4" t="s">
        <v>128</v>
      </c>
    </row>
    <row r="5" spans="1:18" x14ac:dyDescent="0.2">
      <c r="J5" t="s">
        <v>58</v>
      </c>
      <c r="K5" t="s">
        <v>58</v>
      </c>
      <c r="L5" t="s">
        <v>56</v>
      </c>
      <c r="M5" t="s">
        <v>128</v>
      </c>
      <c r="O5" t="s">
        <v>51</v>
      </c>
      <c r="Q5" t="s">
        <v>5</v>
      </c>
    </row>
    <row r="6" spans="1:18" x14ac:dyDescent="0.2">
      <c r="J6" t="s">
        <v>58</v>
      </c>
      <c r="K6" t="s">
        <v>58</v>
      </c>
      <c r="M6" t="s">
        <v>5</v>
      </c>
      <c r="O6" t="s">
        <v>3</v>
      </c>
      <c r="Q6" t="s">
        <v>11</v>
      </c>
    </row>
    <row r="7" spans="1:18" x14ac:dyDescent="0.2">
      <c r="J7" t="s">
        <v>58</v>
      </c>
      <c r="K7" t="s">
        <v>58</v>
      </c>
      <c r="M7" t="s">
        <v>11</v>
      </c>
      <c r="Q7">
        <v>0</v>
      </c>
    </row>
    <row r="8" spans="1:18" x14ac:dyDescent="0.2">
      <c r="J8" t="s">
        <v>58</v>
      </c>
      <c r="K8" t="s">
        <v>58</v>
      </c>
    </row>
    <row r="9" spans="1:18" x14ac:dyDescent="0.2">
      <c r="J9" t="s">
        <v>58</v>
      </c>
      <c r="K9" t="s">
        <v>58</v>
      </c>
    </row>
    <row r="10" spans="1:18" x14ac:dyDescent="0.2">
      <c r="J10" t="s">
        <v>58</v>
      </c>
      <c r="K10" t="s">
        <v>58</v>
      </c>
    </row>
    <row r="11" spans="1:18" x14ac:dyDescent="0.2">
      <c r="J11" t="s">
        <v>58</v>
      </c>
      <c r="K11" t="s">
        <v>58</v>
      </c>
    </row>
    <row r="12" spans="1:18" x14ac:dyDescent="0.2">
      <c r="J12" t="s">
        <v>58</v>
      </c>
      <c r="K12" t="s">
        <v>58</v>
      </c>
    </row>
    <row r="13" spans="1:18" x14ac:dyDescent="0.2">
      <c r="J13" t="s">
        <v>58</v>
      </c>
      <c r="K13" t="s">
        <v>58</v>
      </c>
    </row>
    <row r="14" spans="1:18" x14ac:dyDescent="0.2">
      <c r="J14" t="s">
        <v>58</v>
      </c>
      <c r="K14" t="s">
        <v>58</v>
      </c>
    </row>
    <row r="15" spans="1:18" x14ac:dyDescent="0.2">
      <c r="J15" t="s">
        <v>58</v>
      </c>
      <c r="K15" t="s">
        <v>58</v>
      </c>
    </row>
    <row r="16" spans="1:18" x14ac:dyDescent="0.2">
      <c r="J16" t="s">
        <v>58</v>
      </c>
      <c r="K16" t="s">
        <v>58</v>
      </c>
    </row>
    <row r="17" spans="10:11" x14ac:dyDescent="0.2">
      <c r="J17" t="s">
        <v>58</v>
      </c>
      <c r="K17" t="s">
        <v>58</v>
      </c>
    </row>
    <row r="18" spans="10:11" x14ac:dyDescent="0.2">
      <c r="J18" t="s">
        <v>58</v>
      </c>
      <c r="K18" t="s">
        <v>58</v>
      </c>
    </row>
    <row r="19" spans="10:11" x14ac:dyDescent="0.2">
      <c r="J19" t="s">
        <v>58</v>
      </c>
      <c r="K19" t="s">
        <v>58</v>
      </c>
    </row>
    <row r="20" spans="10:11" x14ac:dyDescent="0.2">
      <c r="J20" t="s">
        <v>58</v>
      </c>
      <c r="K20" t="s">
        <v>58</v>
      </c>
    </row>
    <row r="21" spans="10:11" x14ac:dyDescent="0.2">
      <c r="J21" t="s">
        <v>58</v>
      </c>
      <c r="K21" t="s">
        <v>58</v>
      </c>
    </row>
    <row r="22" spans="10:11" x14ac:dyDescent="0.2">
      <c r="J22" t="s">
        <v>58</v>
      </c>
      <c r="K22" t="s">
        <v>58</v>
      </c>
    </row>
    <row r="23" spans="10:11" x14ac:dyDescent="0.2">
      <c r="J23" t="s">
        <v>58</v>
      </c>
      <c r="K23" t="s">
        <v>58</v>
      </c>
    </row>
    <row r="24" spans="10:11" x14ac:dyDescent="0.2">
      <c r="J24" t="s">
        <v>58</v>
      </c>
      <c r="K24" t="s">
        <v>58</v>
      </c>
    </row>
    <row r="25" spans="10:11" x14ac:dyDescent="0.2">
      <c r="J25" t="s">
        <v>58</v>
      </c>
      <c r="K25" t="s">
        <v>58</v>
      </c>
    </row>
    <row r="26" spans="10:11" x14ac:dyDescent="0.2">
      <c r="J26" t="s">
        <v>58</v>
      </c>
      <c r="K26" t="s">
        <v>58</v>
      </c>
    </row>
    <row r="27" spans="10:11" x14ac:dyDescent="0.2">
      <c r="J27" t="s">
        <v>58</v>
      </c>
      <c r="K27" t="s">
        <v>58</v>
      </c>
    </row>
    <row r="28" spans="10:11" x14ac:dyDescent="0.2">
      <c r="J28" t="s">
        <v>58</v>
      </c>
      <c r="K28" t="s">
        <v>58</v>
      </c>
    </row>
    <row r="29" spans="10:11" x14ac:dyDescent="0.2">
      <c r="J29" t="s">
        <v>58</v>
      </c>
      <c r="K29" t="s">
        <v>58</v>
      </c>
    </row>
    <row r="30" spans="10:11" x14ac:dyDescent="0.2">
      <c r="J30" t="s">
        <v>58</v>
      </c>
      <c r="K30" t="s">
        <v>58</v>
      </c>
    </row>
    <row r="31" spans="10:11" x14ac:dyDescent="0.2">
      <c r="J31" t="s">
        <v>58</v>
      </c>
      <c r="K31" t="s">
        <v>58</v>
      </c>
    </row>
    <row r="32" spans="10:11" x14ac:dyDescent="0.2">
      <c r="J32" t="s">
        <v>58</v>
      </c>
      <c r="K32" t="s">
        <v>58</v>
      </c>
    </row>
    <row r="33" spans="10:11" x14ac:dyDescent="0.2">
      <c r="J33" t="s">
        <v>58</v>
      </c>
      <c r="K33" t="s">
        <v>58</v>
      </c>
    </row>
    <row r="34" spans="10:11" x14ac:dyDescent="0.2">
      <c r="J34" t="s">
        <v>58</v>
      </c>
      <c r="K34" t="s">
        <v>58</v>
      </c>
    </row>
    <row r="35" spans="10:11" x14ac:dyDescent="0.2">
      <c r="J35" t="s">
        <v>58</v>
      </c>
      <c r="K35" t="s">
        <v>58</v>
      </c>
    </row>
    <row r="36" spans="10:11" x14ac:dyDescent="0.2">
      <c r="J36" t="s">
        <v>58</v>
      </c>
      <c r="K36" t="s">
        <v>58</v>
      </c>
    </row>
    <row r="37" spans="10:11" x14ac:dyDescent="0.2">
      <c r="J37" t="s">
        <v>58</v>
      </c>
      <c r="K37" t="s">
        <v>58</v>
      </c>
    </row>
    <row r="38" spans="10:11" x14ac:dyDescent="0.2">
      <c r="J38" t="s">
        <v>58</v>
      </c>
      <c r="K38" t="s">
        <v>58</v>
      </c>
    </row>
    <row r="39" spans="10:11" x14ac:dyDescent="0.2">
      <c r="J39" t="s">
        <v>58</v>
      </c>
      <c r="K39" t="s">
        <v>58</v>
      </c>
    </row>
    <row r="40" spans="10:11" x14ac:dyDescent="0.2">
      <c r="J40" t="s">
        <v>58</v>
      </c>
      <c r="K40" t="s">
        <v>58</v>
      </c>
    </row>
    <row r="41" spans="10:11" x14ac:dyDescent="0.2">
      <c r="J41" t="s">
        <v>58</v>
      </c>
      <c r="K41" t="s">
        <v>58</v>
      </c>
    </row>
    <row r="42" spans="10:11" x14ac:dyDescent="0.2">
      <c r="J42" t="s">
        <v>58</v>
      </c>
      <c r="K42" t="s">
        <v>58</v>
      </c>
    </row>
    <row r="43" spans="10:11" x14ac:dyDescent="0.2">
      <c r="J43" t="s">
        <v>58</v>
      </c>
      <c r="K43" t="s">
        <v>58</v>
      </c>
    </row>
    <row r="44" spans="10:11" x14ac:dyDescent="0.2">
      <c r="J44" t="s">
        <v>58</v>
      </c>
      <c r="K44" t="s">
        <v>58</v>
      </c>
    </row>
    <row r="45" spans="10:11" x14ac:dyDescent="0.2">
      <c r="J45" t="s">
        <v>58</v>
      </c>
      <c r="K45" t="s">
        <v>58</v>
      </c>
    </row>
    <row r="46" spans="10:11" x14ac:dyDescent="0.2">
      <c r="J46" t="s">
        <v>58</v>
      </c>
      <c r="K46" t="s">
        <v>58</v>
      </c>
    </row>
    <row r="47" spans="10:11" x14ac:dyDescent="0.2">
      <c r="J47" t="s">
        <v>58</v>
      </c>
      <c r="K47" t="s">
        <v>58</v>
      </c>
    </row>
    <row r="48" spans="10:11" x14ac:dyDescent="0.2">
      <c r="J48" t="s">
        <v>58</v>
      </c>
      <c r="K48" t="s">
        <v>58</v>
      </c>
    </row>
    <row r="49" spans="10:11" x14ac:dyDescent="0.2">
      <c r="J49" t="s">
        <v>58</v>
      </c>
      <c r="K49" t="s">
        <v>58</v>
      </c>
    </row>
    <row r="50" spans="10:11" x14ac:dyDescent="0.2">
      <c r="J50" t="s">
        <v>58</v>
      </c>
      <c r="K50" t="s">
        <v>58</v>
      </c>
    </row>
    <row r="51" spans="10:11" x14ac:dyDescent="0.2">
      <c r="J51" t="s">
        <v>58</v>
      </c>
      <c r="K51" t="s">
        <v>58</v>
      </c>
    </row>
    <row r="52" spans="10:11" x14ac:dyDescent="0.2">
      <c r="J52" t="s">
        <v>58</v>
      </c>
      <c r="K52" t="s">
        <v>58</v>
      </c>
    </row>
    <row r="53" spans="10:11" x14ac:dyDescent="0.2">
      <c r="J53" t="s">
        <v>58</v>
      </c>
      <c r="K53" t="s">
        <v>58</v>
      </c>
    </row>
    <row r="54" spans="10:11" x14ac:dyDescent="0.2">
      <c r="J54" t="s">
        <v>58</v>
      </c>
      <c r="K54" t="s">
        <v>58</v>
      </c>
    </row>
    <row r="55" spans="10:11" x14ac:dyDescent="0.2">
      <c r="J55" t="s">
        <v>58</v>
      </c>
      <c r="K55" t="s">
        <v>58</v>
      </c>
    </row>
    <row r="56" spans="10:11" x14ac:dyDescent="0.2">
      <c r="J56" t="s">
        <v>58</v>
      </c>
      <c r="K56" t="s">
        <v>58</v>
      </c>
    </row>
    <row r="57" spans="10:11" x14ac:dyDescent="0.2">
      <c r="J57" t="s">
        <v>58</v>
      </c>
      <c r="K57" t="s">
        <v>58</v>
      </c>
    </row>
    <row r="58" spans="10:11" x14ac:dyDescent="0.2">
      <c r="J58" t="s">
        <v>58</v>
      </c>
      <c r="K58" t="s">
        <v>58</v>
      </c>
    </row>
    <row r="59" spans="10:11" x14ac:dyDescent="0.2">
      <c r="J59" t="s">
        <v>58</v>
      </c>
      <c r="K59" t="s">
        <v>58</v>
      </c>
    </row>
    <row r="60" spans="10:11" x14ac:dyDescent="0.2">
      <c r="J60" t="s">
        <v>58</v>
      </c>
      <c r="K60" t="s">
        <v>58</v>
      </c>
    </row>
    <row r="61" spans="10:11" x14ac:dyDescent="0.2">
      <c r="J61" t="s">
        <v>58</v>
      </c>
      <c r="K61" t="s">
        <v>58</v>
      </c>
    </row>
    <row r="62" spans="10:11" x14ac:dyDescent="0.2">
      <c r="J62" t="s">
        <v>58</v>
      </c>
      <c r="K62" t="s">
        <v>58</v>
      </c>
    </row>
    <row r="63" spans="10:11" x14ac:dyDescent="0.2">
      <c r="J63" t="s">
        <v>58</v>
      </c>
      <c r="K63" t="s">
        <v>58</v>
      </c>
    </row>
    <row r="64" spans="10:11" x14ac:dyDescent="0.2">
      <c r="J64" t="s">
        <v>58</v>
      </c>
      <c r="K64" t="s">
        <v>58</v>
      </c>
    </row>
    <row r="65" spans="10:11" x14ac:dyDescent="0.2">
      <c r="J65" t="s">
        <v>58</v>
      </c>
      <c r="K65" t="s">
        <v>58</v>
      </c>
    </row>
    <row r="66" spans="10:11" x14ac:dyDescent="0.2">
      <c r="J66" t="s">
        <v>58</v>
      </c>
      <c r="K66" t="s">
        <v>58</v>
      </c>
    </row>
    <row r="67" spans="10:11" x14ac:dyDescent="0.2">
      <c r="J67" t="s">
        <v>58</v>
      </c>
      <c r="K67" t="s">
        <v>58</v>
      </c>
    </row>
    <row r="68" spans="10:11" x14ac:dyDescent="0.2">
      <c r="J68" t="s">
        <v>58</v>
      </c>
      <c r="K68" t="s">
        <v>58</v>
      </c>
    </row>
    <row r="69" spans="10:11" x14ac:dyDescent="0.2">
      <c r="J69" t="s">
        <v>58</v>
      </c>
      <c r="K69" t="s">
        <v>58</v>
      </c>
    </row>
    <row r="70" spans="10:11" x14ac:dyDescent="0.2">
      <c r="J70" t="s">
        <v>58</v>
      </c>
      <c r="K70" t="s">
        <v>58</v>
      </c>
    </row>
    <row r="71" spans="10:11" x14ac:dyDescent="0.2">
      <c r="J71" t="s">
        <v>58</v>
      </c>
      <c r="K71" t="s">
        <v>58</v>
      </c>
    </row>
    <row r="72" spans="10:11" x14ac:dyDescent="0.2">
      <c r="J72" t="s">
        <v>58</v>
      </c>
      <c r="K72" t="s">
        <v>58</v>
      </c>
    </row>
    <row r="73" spans="10:11" x14ac:dyDescent="0.2">
      <c r="J73" t="s">
        <v>58</v>
      </c>
      <c r="K73" t="s">
        <v>58</v>
      </c>
    </row>
    <row r="74" spans="10:11" x14ac:dyDescent="0.2">
      <c r="J74" t="s">
        <v>58</v>
      </c>
      <c r="K74" t="s">
        <v>58</v>
      </c>
    </row>
    <row r="75" spans="10:11" x14ac:dyDescent="0.2">
      <c r="J75" t="s">
        <v>58</v>
      </c>
      <c r="K75" t="s">
        <v>58</v>
      </c>
    </row>
    <row r="76" spans="10:11" x14ac:dyDescent="0.2">
      <c r="J76" t="s">
        <v>58</v>
      </c>
      <c r="K76" t="s">
        <v>58</v>
      </c>
    </row>
    <row r="77" spans="10:11" x14ac:dyDescent="0.2">
      <c r="J77" t="s">
        <v>58</v>
      </c>
      <c r="K77" t="s">
        <v>58</v>
      </c>
    </row>
    <row r="78" spans="10:11" x14ac:dyDescent="0.2">
      <c r="J78" t="s">
        <v>58</v>
      </c>
      <c r="K78" t="s">
        <v>58</v>
      </c>
    </row>
    <row r="79" spans="10:11" x14ac:dyDescent="0.2">
      <c r="J79" t="s">
        <v>58</v>
      </c>
      <c r="K79" t="s">
        <v>58</v>
      </c>
    </row>
    <row r="80" spans="10:11" x14ac:dyDescent="0.2">
      <c r="J80" t="s">
        <v>58</v>
      </c>
      <c r="K80" t="s">
        <v>58</v>
      </c>
    </row>
    <row r="81" spans="10:11" x14ac:dyDescent="0.2">
      <c r="J81" t="s">
        <v>58</v>
      </c>
      <c r="K81" t="s">
        <v>58</v>
      </c>
    </row>
    <row r="82" spans="10:11" x14ac:dyDescent="0.2">
      <c r="J82" t="s">
        <v>58</v>
      </c>
      <c r="K82" t="s">
        <v>58</v>
      </c>
    </row>
    <row r="83" spans="10:11" x14ac:dyDescent="0.2">
      <c r="J83" t="s">
        <v>58</v>
      </c>
      <c r="K83" t="s">
        <v>58</v>
      </c>
    </row>
    <row r="84" spans="10:11" x14ac:dyDescent="0.2">
      <c r="J84" t="s">
        <v>58</v>
      </c>
      <c r="K84" t="s">
        <v>58</v>
      </c>
    </row>
    <row r="85" spans="10:11" x14ac:dyDescent="0.2">
      <c r="J85" t="s">
        <v>58</v>
      </c>
      <c r="K85" t="s">
        <v>58</v>
      </c>
    </row>
    <row r="86" spans="10:11" x14ac:dyDescent="0.2">
      <c r="J86" t="s">
        <v>58</v>
      </c>
      <c r="K86" t="s">
        <v>58</v>
      </c>
    </row>
    <row r="87" spans="10:11" x14ac:dyDescent="0.2">
      <c r="J87" t="s">
        <v>58</v>
      </c>
      <c r="K87" t="s">
        <v>58</v>
      </c>
    </row>
    <row r="88" spans="10:11" x14ac:dyDescent="0.2">
      <c r="J88" t="s">
        <v>58</v>
      </c>
      <c r="K88" t="s">
        <v>58</v>
      </c>
    </row>
    <row r="89" spans="10:11" x14ac:dyDescent="0.2">
      <c r="J89" t="s">
        <v>58</v>
      </c>
      <c r="K89" t="s">
        <v>58</v>
      </c>
    </row>
    <row r="90" spans="10:11" x14ac:dyDescent="0.2">
      <c r="J90" t="s">
        <v>58</v>
      </c>
      <c r="K90" t="s">
        <v>58</v>
      </c>
    </row>
    <row r="91" spans="10:11" x14ac:dyDescent="0.2">
      <c r="J91" t="s">
        <v>58</v>
      </c>
      <c r="K91" t="s">
        <v>58</v>
      </c>
    </row>
    <row r="92" spans="10:11" x14ac:dyDescent="0.2">
      <c r="J92" t="s">
        <v>58</v>
      </c>
      <c r="K92" t="s">
        <v>58</v>
      </c>
    </row>
    <row r="93" spans="10:11" x14ac:dyDescent="0.2">
      <c r="J93" t="s">
        <v>58</v>
      </c>
      <c r="K93" t="s">
        <v>58</v>
      </c>
    </row>
    <row r="94" spans="10:11" x14ac:dyDescent="0.2">
      <c r="J94" t="s">
        <v>58</v>
      </c>
      <c r="K94" t="s">
        <v>58</v>
      </c>
    </row>
    <row r="95" spans="10:11" x14ac:dyDescent="0.2">
      <c r="J95" t="s">
        <v>58</v>
      </c>
      <c r="K95" t="s">
        <v>58</v>
      </c>
    </row>
    <row r="96" spans="10:11" x14ac:dyDescent="0.2">
      <c r="J96" t="s">
        <v>58</v>
      </c>
      <c r="K96" t="s">
        <v>58</v>
      </c>
    </row>
    <row r="97" spans="10:11" x14ac:dyDescent="0.2">
      <c r="J97" t="s">
        <v>58</v>
      </c>
      <c r="K97" t="s">
        <v>58</v>
      </c>
    </row>
    <row r="98" spans="10:11" x14ac:dyDescent="0.2">
      <c r="J98" t="s">
        <v>58</v>
      </c>
      <c r="K98" t="s">
        <v>58</v>
      </c>
    </row>
    <row r="99" spans="10:11" x14ac:dyDescent="0.2">
      <c r="J99" t="s">
        <v>58</v>
      </c>
      <c r="K99" t="s">
        <v>58</v>
      </c>
    </row>
    <row r="100" spans="10:11" x14ac:dyDescent="0.2">
      <c r="J100" t="s">
        <v>58</v>
      </c>
      <c r="K100" t="s">
        <v>58</v>
      </c>
    </row>
    <row r="101" spans="10:11" x14ac:dyDescent="0.2">
      <c r="J101" t="s">
        <v>58</v>
      </c>
      <c r="K101" t="s">
        <v>58</v>
      </c>
    </row>
    <row r="102" spans="10:11" x14ac:dyDescent="0.2">
      <c r="J102" t="s">
        <v>58</v>
      </c>
      <c r="K102" t="s">
        <v>58</v>
      </c>
    </row>
    <row r="103" spans="10:11" x14ac:dyDescent="0.2">
      <c r="J103" t="s">
        <v>58</v>
      </c>
      <c r="K103" t="s">
        <v>58</v>
      </c>
    </row>
    <row r="104" spans="10:11" x14ac:dyDescent="0.2">
      <c r="J104" t="s">
        <v>58</v>
      </c>
      <c r="K104" t="s">
        <v>58</v>
      </c>
    </row>
    <row r="105" spans="10:11" x14ac:dyDescent="0.2">
      <c r="J105" t="s">
        <v>58</v>
      </c>
      <c r="K105" t="s">
        <v>58</v>
      </c>
    </row>
    <row r="106" spans="10:11" x14ac:dyDescent="0.2">
      <c r="J106" t="s">
        <v>58</v>
      </c>
      <c r="K106" t="s">
        <v>58</v>
      </c>
    </row>
    <row r="107" spans="10:11" x14ac:dyDescent="0.2">
      <c r="J107" t="s">
        <v>58</v>
      </c>
      <c r="K107" t="s">
        <v>58</v>
      </c>
    </row>
    <row r="108" spans="10:11" x14ac:dyDescent="0.2">
      <c r="J108" t="s">
        <v>58</v>
      </c>
      <c r="K108" t="s">
        <v>58</v>
      </c>
    </row>
    <row r="109" spans="10:11" x14ac:dyDescent="0.2">
      <c r="J109" t="s">
        <v>58</v>
      </c>
      <c r="K109" t="s">
        <v>58</v>
      </c>
    </row>
    <row r="110" spans="10:11" x14ac:dyDescent="0.2">
      <c r="J110" t="s">
        <v>58</v>
      </c>
      <c r="K110" t="s">
        <v>58</v>
      </c>
    </row>
    <row r="111" spans="10:11" x14ac:dyDescent="0.2">
      <c r="J111" t="s">
        <v>58</v>
      </c>
      <c r="K111" t="s">
        <v>58</v>
      </c>
    </row>
    <row r="112" spans="10:11" x14ac:dyDescent="0.2">
      <c r="J112" t="s">
        <v>58</v>
      </c>
      <c r="K112" t="s">
        <v>58</v>
      </c>
    </row>
    <row r="113" spans="10:11" x14ac:dyDescent="0.2">
      <c r="J113" t="s">
        <v>58</v>
      </c>
      <c r="K113" t="s">
        <v>58</v>
      </c>
    </row>
    <row r="114" spans="10:11" x14ac:dyDescent="0.2">
      <c r="J114" t="s">
        <v>58</v>
      </c>
      <c r="K114" t="s">
        <v>58</v>
      </c>
    </row>
    <row r="115" spans="10:11" x14ac:dyDescent="0.2">
      <c r="J115" t="s">
        <v>58</v>
      </c>
      <c r="K115" t="s">
        <v>58</v>
      </c>
    </row>
    <row r="116" spans="10:11" x14ac:dyDescent="0.2">
      <c r="J116" t="s">
        <v>58</v>
      </c>
      <c r="K116" t="s">
        <v>58</v>
      </c>
    </row>
    <row r="117" spans="10:11" x14ac:dyDescent="0.2">
      <c r="J117" t="s">
        <v>58</v>
      </c>
      <c r="K117" t="s">
        <v>58</v>
      </c>
    </row>
    <row r="118" spans="10:11" x14ac:dyDescent="0.2">
      <c r="J118" t="s">
        <v>58</v>
      </c>
      <c r="K118" t="s">
        <v>58</v>
      </c>
    </row>
    <row r="119" spans="10:11" x14ac:dyDescent="0.2">
      <c r="J119" t="s">
        <v>58</v>
      </c>
      <c r="K119" t="s">
        <v>58</v>
      </c>
    </row>
    <row r="120" spans="10:11" x14ac:dyDescent="0.2">
      <c r="J120" t="s">
        <v>58</v>
      </c>
      <c r="K120" t="s">
        <v>58</v>
      </c>
    </row>
    <row r="121" spans="10:11" x14ac:dyDescent="0.2">
      <c r="J121" t="s">
        <v>58</v>
      </c>
      <c r="K121" t="s">
        <v>58</v>
      </c>
    </row>
    <row r="122" spans="10:11" x14ac:dyDescent="0.2">
      <c r="J122" t="s">
        <v>58</v>
      </c>
      <c r="K122" t="s">
        <v>58</v>
      </c>
    </row>
    <row r="123" spans="10:11" x14ac:dyDescent="0.2">
      <c r="J123" t="s">
        <v>58</v>
      </c>
      <c r="K123" t="s">
        <v>58</v>
      </c>
    </row>
    <row r="124" spans="10:11" x14ac:dyDescent="0.2">
      <c r="J124" t="s">
        <v>58</v>
      </c>
      <c r="K124" t="s">
        <v>58</v>
      </c>
    </row>
    <row r="125" spans="10:11" x14ac:dyDescent="0.2">
      <c r="J125" t="s">
        <v>58</v>
      </c>
      <c r="K125" t="s">
        <v>58</v>
      </c>
    </row>
    <row r="126" spans="10:11" x14ac:dyDescent="0.2">
      <c r="J126" t="s">
        <v>58</v>
      </c>
      <c r="K126" t="s">
        <v>58</v>
      </c>
    </row>
    <row r="127" spans="10:11" x14ac:dyDescent="0.2">
      <c r="J127" t="s">
        <v>58</v>
      </c>
      <c r="K127" t="s">
        <v>58</v>
      </c>
    </row>
    <row r="128" spans="10:11" x14ac:dyDescent="0.2">
      <c r="J128" t="s">
        <v>58</v>
      </c>
      <c r="K128" t="s">
        <v>58</v>
      </c>
    </row>
    <row r="129" spans="10:11" x14ac:dyDescent="0.2">
      <c r="J129" t="s">
        <v>58</v>
      </c>
      <c r="K129" t="s">
        <v>58</v>
      </c>
    </row>
    <row r="130" spans="10:11" x14ac:dyDescent="0.2">
      <c r="J130" t="s">
        <v>58</v>
      </c>
      <c r="K130" t="s">
        <v>58</v>
      </c>
    </row>
    <row r="131" spans="10:11" x14ac:dyDescent="0.2">
      <c r="J131" t="s">
        <v>58</v>
      </c>
      <c r="K131" t="s">
        <v>58</v>
      </c>
    </row>
    <row r="132" spans="10:11" x14ac:dyDescent="0.2">
      <c r="J132" t="s">
        <v>58</v>
      </c>
      <c r="K132" t="s">
        <v>58</v>
      </c>
    </row>
    <row r="133" spans="10:11" x14ac:dyDescent="0.2">
      <c r="J133" t="s">
        <v>58</v>
      </c>
      <c r="K133" t="s">
        <v>58</v>
      </c>
    </row>
    <row r="134" spans="10:11" x14ac:dyDescent="0.2">
      <c r="J134" t="s">
        <v>58</v>
      </c>
      <c r="K134" t="s">
        <v>58</v>
      </c>
    </row>
    <row r="135" spans="10:11" x14ac:dyDescent="0.2">
      <c r="J135" t="s">
        <v>58</v>
      </c>
      <c r="K135" t="s">
        <v>58</v>
      </c>
    </row>
    <row r="136" spans="10:11" x14ac:dyDescent="0.2">
      <c r="J136" t="s">
        <v>58</v>
      </c>
      <c r="K136" t="s">
        <v>58</v>
      </c>
    </row>
    <row r="137" spans="10:11" x14ac:dyDescent="0.2">
      <c r="J137" t="s">
        <v>58</v>
      </c>
      <c r="K137" t="s">
        <v>58</v>
      </c>
    </row>
    <row r="138" spans="10:11" x14ac:dyDescent="0.2">
      <c r="J138" t="s">
        <v>58</v>
      </c>
      <c r="K138" t="s">
        <v>58</v>
      </c>
    </row>
    <row r="139" spans="10:11" x14ac:dyDescent="0.2">
      <c r="J139" t="s">
        <v>58</v>
      </c>
      <c r="K139" t="s">
        <v>58</v>
      </c>
    </row>
    <row r="140" spans="10:11" x14ac:dyDescent="0.2">
      <c r="J140" t="s">
        <v>58</v>
      </c>
      <c r="K140" t="s">
        <v>58</v>
      </c>
    </row>
    <row r="141" spans="10:11" x14ac:dyDescent="0.2">
      <c r="J141" t="s">
        <v>58</v>
      </c>
      <c r="K141" t="s">
        <v>58</v>
      </c>
    </row>
    <row r="142" spans="10:11" x14ac:dyDescent="0.2">
      <c r="J142" t="s">
        <v>58</v>
      </c>
      <c r="K142" t="s">
        <v>58</v>
      </c>
    </row>
    <row r="143" spans="10:11" x14ac:dyDescent="0.2">
      <c r="J143" t="s">
        <v>58</v>
      </c>
      <c r="K143" t="s">
        <v>58</v>
      </c>
    </row>
    <row r="144" spans="10:11" x14ac:dyDescent="0.2">
      <c r="J144" t="s">
        <v>58</v>
      </c>
      <c r="K144" t="s">
        <v>58</v>
      </c>
    </row>
    <row r="145" spans="10:11" x14ac:dyDescent="0.2">
      <c r="J145" t="s">
        <v>58</v>
      </c>
      <c r="K145" t="s">
        <v>58</v>
      </c>
    </row>
    <row r="146" spans="10:11" x14ac:dyDescent="0.2">
      <c r="J146" t="s">
        <v>58</v>
      </c>
      <c r="K146" t="s">
        <v>58</v>
      </c>
    </row>
    <row r="147" spans="10:11" x14ac:dyDescent="0.2">
      <c r="J147" t="s">
        <v>58</v>
      </c>
      <c r="K147" t="s">
        <v>58</v>
      </c>
    </row>
    <row r="148" spans="10:11" x14ac:dyDescent="0.2">
      <c r="J148" t="s">
        <v>58</v>
      </c>
      <c r="K148" t="s">
        <v>58</v>
      </c>
    </row>
    <row r="149" spans="10:11" x14ac:dyDescent="0.2">
      <c r="J149" t="s">
        <v>58</v>
      </c>
      <c r="K149" t="s">
        <v>58</v>
      </c>
    </row>
    <row r="150" spans="10:11" x14ac:dyDescent="0.2">
      <c r="J150" t="s">
        <v>58</v>
      </c>
      <c r="K150" t="s">
        <v>58</v>
      </c>
    </row>
    <row r="151" spans="10:11" x14ac:dyDescent="0.2">
      <c r="J151" t="s">
        <v>58</v>
      </c>
      <c r="K151" t="s">
        <v>58</v>
      </c>
    </row>
    <row r="152" spans="10:11" x14ac:dyDescent="0.2">
      <c r="J152" t="s">
        <v>58</v>
      </c>
      <c r="K152" t="s">
        <v>58</v>
      </c>
    </row>
    <row r="153" spans="10:11" x14ac:dyDescent="0.2">
      <c r="J153" t="s">
        <v>58</v>
      </c>
      <c r="K153" t="s">
        <v>58</v>
      </c>
    </row>
    <row r="154" spans="10:11" x14ac:dyDescent="0.2">
      <c r="J154" t="s">
        <v>58</v>
      </c>
      <c r="K154" t="s">
        <v>58</v>
      </c>
    </row>
    <row r="155" spans="10:11" x14ac:dyDescent="0.2">
      <c r="J155" t="s">
        <v>58</v>
      </c>
      <c r="K155" t="s">
        <v>58</v>
      </c>
    </row>
    <row r="156" spans="10:11" x14ac:dyDescent="0.2">
      <c r="J156" t="s">
        <v>58</v>
      </c>
      <c r="K156" t="s">
        <v>58</v>
      </c>
    </row>
    <row r="157" spans="10:11" x14ac:dyDescent="0.2">
      <c r="J157" t="s">
        <v>58</v>
      </c>
      <c r="K157" t="s">
        <v>58</v>
      </c>
    </row>
    <row r="158" spans="10:11" x14ac:dyDescent="0.2">
      <c r="J158" t="s">
        <v>58</v>
      </c>
      <c r="K158" t="s">
        <v>58</v>
      </c>
    </row>
    <row r="159" spans="10:11" x14ac:dyDescent="0.2">
      <c r="J159" t="s">
        <v>58</v>
      </c>
      <c r="K159" t="s">
        <v>58</v>
      </c>
    </row>
    <row r="160" spans="10:11" x14ac:dyDescent="0.2">
      <c r="J160" t="s">
        <v>58</v>
      </c>
      <c r="K160" t="s">
        <v>58</v>
      </c>
    </row>
    <row r="161" spans="10:11" x14ac:dyDescent="0.2">
      <c r="J161" t="s">
        <v>58</v>
      </c>
      <c r="K161" t="s">
        <v>58</v>
      </c>
    </row>
    <row r="162" spans="10:11" x14ac:dyDescent="0.2">
      <c r="J162" t="s">
        <v>58</v>
      </c>
      <c r="K162" t="s">
        <v>58</v>
      </c>
    </row>
    <row r="163" spans="10:11" x14ac:dyDescent="0.2">
      <c r="J163" t="s">
        <v>58</v>
      </c>
      <c r="K163" t="s">
        <v>58</v>
      </c>
    </row>
    <row r="164" spans="10:11" x14ac:dyDescent="0.2">
      <c r="J164" t="s">
        <v>58</v>
      </c>
      <c r="K164" t="s">
        <v>58</v>
      </c>
    </row>
    <row r="165" spans="10:11" x14ac:dyDescent="0.2">
      <c r="J165" t="s">
        <v>58</v>
      </c>
      <c r="K165" t="s">
        <v>58</v>
      </c>
    </row>
    <row r="166" spans="10:11" x14ac:dyDescent="0.2">
      <c r="J166" t="s">
        <v>58</v>
      </c>
      <c r="K166" t="s">
        <v>58</v>
      </c>
    </row>
    <row r="167" spans="10:11" x14ac:dyDescent="0.2">
      <c r="J167" t="s">
        <v>58</v>
      </c>
      <c r="K167" t="s">
        <v>58</v>
      </c>
    </row>
    <row r="168" spans="10:11" x14ac:dyDescent="0.2">
      <c r="J168" t="s">
        <v>58</v>
      </c>
      <c r="K168" t="s">
        <v>58</v>
      </c>
    </row>
    <row r="169" spans="10:11" x14ac:dyDescent="0.2">
      <c r="J169" t="s">
        <v>58</v>
      </c>
      <c r="K169" t="s">
        <v>58</v>
      </c>
    </row>
    <row r="170" spans="10:11" x14ac:dyDescent="0.2">
      <c r="J170" t="s">
        <v>58</v>
      </c>
      <c r="K170" t="s">
        <v>58</v>
      </c>
    </row>
    <row r="171" spans="10:11" x14ac:dyDescent="0.2">
      <c r="J171" t="s">
        <v>58</v>
      </c>
      <c r="K171" t="s">
        <v>58</v>
      </c>
    </row>
    <row r="172" spans="10:11" x14ac:dyDescent="0.2">
      <c r="J172" t="s">
        <v>58</v>
      </c>
      <c r="K172" t="s">
        <v>58</v>
      </c>
    </row>
    <row r="173" spans="10:11" x14ac:dyDescent="0.2">
      <c r="J173" t="s">
        <v>58</v>
      </c>
      <c r="K173" t="s">
        <v>58</v>
      </c>
    </row>
    <row r="174" spans="10:11" x14ac:dyDescent="0.2">
      <c r="J174" t="s">
        <v>58</v>
      </c>
      <c r="K174" t="s">
        <v>58</v>
      </c>
    </row>
    <row r="175" spans="10:11" x14ac:dyDescent="0.2">
      <c r="J175" t="s">
        <v>58</v>
      </c>
      <c r="K175" t="s">
        <v>58</v>
      </c>
    </row>
    <row r="176" spans="10:11" x14ac:dyDescent="0.2">
      <c r="J176" t="s">
        <v>58</v>
      </c>
      <c r="K176" t="s">
        <v>58</v>
      </c>
    </row>
    <row r="177" spans="10:11" x14ac:dyDescent="0.2">
      <c r="J177" t="s">
        <v>58</v>
      </c>
      <c r="K177" t="s">
        <v>58</v>
      </c>
    </row>
    <row r="178" spans="10:11" x14ac:dyDescent="0.2">
      <c r="J178" t="s">
        <v>58</v>
      </c>
      <c r="K178" t="s">
        <v>58</v>
      </c>
    </row>
    <row r="179" spans="10:11" x14ac:dyDescent="0.2">
      <c r="J179" t="s">
        <v>58</v>
      </c>
      <c r="K179" t="s">
        <v>58</v>
      </c>
    </row>
    <row r="180" spans="10:11" x14ac:dyDescent="0.2">
      <c r="J180" t="s">
        <v>58</v>
      </c>
      <c r="K180" t="s">
        <v>58</v>
      </c>
    </row>
    <row r="181" spans="10:11" x14ac:dyDescent="0.2">
      <c r="J181" t="s">
        <v>58</v>
      </c>
      <c r="K181" t="s">
        <v>58</v>
      </c>
    </row>
    <row r="182" spans="10:11" x14ac:dyDescent="0.2">
      <c r="J182" t="s">
        <v>58</v>
      </c>
      <c r="K182" t="s">
        <v>58</v>
      </c>
    </row>
    <row r="183" spans="10:11" x14ac:dyDescent="0.2">
      <c r="J183" t="s">
        <v>58</v>
      </c>
      <c r="K183" t="s">
        <v>58</v>
      </c>
    </row>
    <row r="184" spans="10:11" x14ac:dyDescent="0.2">
      <c r="J184" t="s">
        <v>58</v>
      </c>
      <c r="K184" t="s">
        <v>58</v>
      </c>
    </row>
    <row r="185" spans="10:11" x14ac:dyDescent="0.2">
      <c r="J185" t="s">
        <v>58</v>
      </c>
      <c r="K185" t="s">
        <v>58</v>
      </c>
    </row>
    <row r="186" spans="10:11" x14ac:dyDescent="0.2">
      <c r="J186" t="s">
        <v>58</v>
      </c>
      <c r="K186" t="s">
        <v>58</v>
      </c>
    </row>
    <row r="187" spans="10:11" x14ac:dyDescent="0.2">
      <c r="J187" t="s">
        <v>58</v>
      </c>
      <c r="K187" t="s">
        <v>58</v>
      </c>
    </row>
    <row r="188" spans="10:11" x14ac:dyDescent="0.2">
      <c r="J188" t="s">
        <v>58</v>
      </c>
      <c r="K188" t="s">
        <v>58</v>
      </c>
    </row>
    <row r="189" spans="10:11" x14ac:dyDescent="0.2">
      <c r="J189" t="s">
        <v>58</v>
      </c>
      <c r="K189" t="s">
        <v>58</v>
      </c>
    </row>
    <row r="190" spans="10:11" x14ac:dyDescent="0.2">
      <c r="J190" t="s">
        <v>58</v>
      </c>
      <c r="K190" t="s">
        <v>58</v>
      </c>
    </row>
    <row r="191" spans="10:11" x14ac:dyDescent="0.2">
      <c r="J191" t="s">
        <v>58</v>
      </c>
      <c r="K191" t="s">
        <v>58</v>
      </c>
    </row>
    <row r="192" spans="10:11" x14ac:dyDescent="0.2">
      <c r="J192" t="s">
        <v>58</v>
      </c>
      <c r="K192" t="s">
        <v>58</v>
      </c>
    </row>
    <row r="193" spans="10:11" x14ac:dyDescent="0.2">
      <c r="J193" t="s">
        <v>58</v>
      </c>
      <c r="K193" t="s">
        <v>58</v>
      </c>
    </row>
    <row r="194" spans="10:11" x14ac:dyDescent="0.2">
      <c r="J194" t="s">
        <v>58</v>
      </c>
      <c r="K194" t="s">
        <v>58</v>
      </c>
    </row>
    <row r="195" spans="10:11" x14ac:dyDescent="0.2">
      <c r="J195" t="s">
        <v>58</v>
      </c>
      <c r="K195" t="s">
        <v>58</v>
      </c>
    </row>
    <row r="196" spans="10:11" x14ac:dyDescent="0.2">
      <c r="J196" t="s">
        <v>58</v>
      </c>
      <c r="K196" t="s">
        <v>58</v>
      </c>
    </row>
    <row r="197" spans="10:11" x14ac:dyDescent="0.2">
      <c r="J197" t="s">
        <v>58</v>
      </c>
      <c r="K197" t="s">
        <v>58</v>
      </c>
    </row>
    <row r="198" spans="10:11" x14ac:dyDescent="0.2">
      <c r="J198" t="s">
        <v>58</v>
      </c>
      <c r="K198" t="s">
        <v>58</v>
      </c>
    </row>
    <row r="199" spans="10:11" x14ac:dyDescent="0.2">
      <c r="J199" t="s">
        <v>58</v>
      </c>
      <c r="K199" t="s">
        <v>58</v>
      </c>
    </row>
    <row r="200" spans="10:11" x14ac:dyDescent="0.2">
      <c r="J200" t="s">
        <v>58</v>
      </c>
      <c r="K200" t="s">
        <v>58</v>
      </c>
    </row>
    <row r="201" spans="10:11" x14ac:dyDescent="0.2">
      <c r="J201" t="s">
        <v>58</v>
      </c>
      <c r="K201" t="s">
        <v>58</v>
      </c>
    </row>
    <row r="202" spans="10:11" x14ac:dyDescent="0.2">
      <c r="J202" t="s">
        <v>58</v>
      </c>
      <c r="K202" t="s">
        <v>58</v>
      </c>
    </row>
    <row r="203" spans="10:11" x14ac:dyDescent="0.2">
      <c r="J203" t="s">
        <v>58</v>
      </c>
      <c r="K203" t="s">
        <v>58</v>
      </c>
    </row>
    <row r="204" spans="10:11" x14ac:dyDescent="0.2">
      <c r="J204" t="s">
        <v>58</v>
      </c>
      <c r="K204" t="s">
        <v>58</v>
      </c>
    </row>
    <row r="205" spans="10:11" x14ac:dyDescent="0.2">
      <c r="J205" t="s">
        <v>58</v>
      </c>
      <c r="K205" t="s">
        <v>58</v>
      </c>
    </row>
    <row r="206" spans="10:11" x14ac:dyDescent="0.2">
      <c r="J206" t="s">
        <v>58</v>
      </c>
      <c r="K206" t="s">
        <v>58</v>
      </c>
    </row>
    <row r="207" spans="10:11" x14ac:dyDescent="0.2">
      <c r="J207" t="s">
        <v>58</v>
      </c>
      <c r="K207" t="s">
        <v>58</v>
      </c>
    </row>
    <row r="208" spans="10:11" x14ac:dyDescent="0.2">
      <c r="J208" t="s">
        <v>58</v>
      </c>
      <c r="K208" t="s">
        <v>58</v>
      </c>
    </row>
    <row r="209" spans="10:11" x14ac:dyDescent="0.2">
      <c r="J209" t="s">
        <v>58</v>
      </c>
      <c r="K209" t="s">
        <v>58</v>
      </c>
    </row>
    <row r="210" spans="10:11" x14ac:dyDescent="0.2">
      <c r="J210" t="s">
        <v>58</v>
      </c>
      <c r="K210" t="s">
        <v>58</v>
      </c>
    </row>
    <row r="211" spans="10:11" x14ac:dyDescent="0.2">
      <c r="J211" t="s">
        <v>58</v>
      </c>
      <c r="K211" t="s">
        <v>58</v>
      </c>
    </row>
    <row r="212" spans="10:11" x14ac:dyDescent="0.2">
      <c r="J212" t="s">
        <v>58</v>
      </c>
      <c r="K212" t="s">
        <v>58</v>
      </c>
    </row>
    <row r="213" spans="10:11" x14ac:dyDescent="0.2">
      <c r="J213" t="s">
        <v>58</v>
      </c>
      <c r="K213" t="s">
        <v>58</v>
      </c>
    </row>
    <row r="214" spans="10:11" x14ac:dyDescent="0.2">
      <c r="J214" t="s">
        <v>58</v>
      </c>
      <c r="K214" t="s">
        <v>58</v>
      </c>
    </row>
    <row r="215" spans="10:11" x14ac:dyDescent="0.2">
      <c r="J215" t="s">
        <v>58</v>
      </c>
      <c r="K215" t="s">
        <v>58</v>
      </c>
    </row>
    <row r="216" spans="10:11" x14ac:dyDescent="0.2">
      <c r="J216" t="s">
        <v>58</v>
      </c>
      <c r="K216" t="s">
        <v>58</v>
      </c>
    </row>
    <row r="217" spans="10:11" x14ac:dyDescent="0.2">
      <c r="J217" t="s">
        <v>58</v>
      </c>
      <c r="K217" t="s">
        <v>58</v>
      </c>
    </row>
    <row r="218" spans="10:11" x14ac:dyDescent="0.2">
      <c r="J218" t="s">
        <v>58</v>
      </c>
      <c r="K218" t="s">
        <v>58</v>
      </c>
    </row>
    <row r="219" spans="10:11" x14ac:dyDescent="0.2">
      <c r="J219" t="s">
        <v>58</v>
      </c>
      <c r="K219" t="s">
        <v>58</v>
      </c>
    </row>
    <row r="220" spans="10:11" x14ac:dyDescent="0.2">
      <c r="J220" t="s">
        <v>58</v>
      </c>
      <c r="K220" t="s">
        <v>58</v>
      </c>
    </row>
    <row r="221" spans="10:11" x14ac:dyDescent="0.2">
      <c r="J221" t="s">
        <v>58</v>
      </c>
      <c r="K221" t="s">
        <v>58</v>
      </c>
    </row>
    <row r="222" spans="10:11" x14ac:dyDescent="0.2">
      <c r="J222" t="s">
        <v>58</v>
      </c>
      <c r="K222" t="s">
        <v>58</v>
      </c>
    </row>
    <row r="223" spans="10:11" x14ac:dyDescent="0.2">
      <c r="J223" t="s">
        <v>58</v>
      </c>
      <c r="K223" t="s">
        <v>58</v>
      </c>
    </row>
    <row r="224" spans="10:11" x14ac:dyDescent="0.2">
      <c r="J224" t="s">
        <v>58</v>
      </c>
      <c r="K224" t="s">
        <v>58</v>
      </c>
    </row>
    <row r="225" spans="10:11" x14ac:dyDescent="0.2">
      <c r="J225" t="s">
        <v>58</v>
      </c>
      <c r="K225" t="s">
        <v>58</v>
      </c>
    </row>
    <row r="226" spans="10:11" x14ac:dyDescent="0.2">
      <c r="J226" t="s">
        <v>58</v>
      </c>
      <c r="K226" t="s">
        <v>58</v>
      </c>
    </row>
    <row r="227" spans="10:11" x14ac:dyDescent="0.2">
      <c r="J227" t="s">
        <v>58</v>
      </c>
      <c r="K227" t="s">
        <v>58</v>
      </c>
    </row>
    <row r="228" spans="10:11" x14ac:dyDescent="0.2">
      <c r="J228" t="s">
        <v>58</v>
      </c>
      <c r="K228" t="s">
        <v>58</v>
      </c>
    </row>
    <row r="229" spans="10:11" x14ac:dyDescent="0.2">
      <c r="J229" t="s">
        <v>58</v>
      </c>
      <c r="K229" t="s">
        <v>58</v>
      </c>
    </row>
    <row r="230" spans="10:11" x14ac:dyDescent="0.2">
      <c r="J230" t="s">
        <v>58</v>
      </c>
      <c r="K230" t="s">
        <v>58</v>
      </c>
    </row>
    <row r="231" spans="10:11" x14ac:dyDescent="0.2">
      <c r="J231" t="s">
        <v>58</v>
      </c>
      <c r="K231" t="s">
        <v>58</v>
      </c>
    </row>
    <row r="232" spans="10:11" x14ac:dyDescent="0.2">
      <c r="J232" t="s">
        <v>58</v>
      </c>
      <c r="K232" t="s">
        <v>58</v>
      </c>
    </row>
    <row r="233" spans="10:11" x14ac:dyDescent="0.2">
      <c r="J233" t="s">
        <v>58</v>
      </c>
      <c r="K233" t="s">
        <v>58</v>
      </c>
    </row>
    <row r="234" spans="10:11" x14ac:dyDescent="0.2">
      <c r="J234" t="s">
        <v>58</v>
      </c>
      <c r="K234" t="s">
        <v>58</v>
      </c>
    </row>
    <row r="235" spans="10:11" x14ac:dyDescent="0.2">
      <c r="J235" t="s">
        <v>58</v>
      </c>
      <c r="K235" t="s">
        <v>58</v>
      </c>
    </row>
    <row r="236" spans="10:11" x14ac:dyDescent="0.2">
      <c r="J236" t="s">
        <v>58</v>
      </c>
      <c r="K236" t="s">
        <v>58</v>
      </c>
    </row>
    <row r="237" spans="10:11" x14ac:dyDescent="0.2">
      <c r="J237" t="s">
        <v>58</v>
      </c>
      <c r="K237" t="s">
        <v>58</v>
      </c>
    </row>
    <row r="238" spans="10:11" x14ac:dyDescent="0.2">
      <c r="J238" t="s">
        <v>58</v>
      </c>
      <c r="K238" t="s">
        <v>58</v>
      </c>
    </row>
    <row r="239" spans="10:11" x14ac:dyDescent="0.2">
      <c r="J239" t="s">
        <v>58</v>
      </c>
      <c r="K239" t="s">
        <v>58</v>
      </c>
    </row>
    <row r="240" spans="10:11" x14ac:dyDescent="0.2">
      <c r="J240" t="s">
        <v>58</v>
      </c>
      <c r="K240" t="s">
        <v>58</v>
      </c>
    </row>
    <row r="241" spans="10:11" x14ac:dyDescent="0.2">
      <c r="J241" t="s">
        <v>58</v>
      </c>
      <c r="K241" t="s">
        <v>58</v>
      </c>
    </row>
    <row r="242" spans="10:11" x14ac:dyDescent="0.2">
      <c r="J242" t="s">
        <v>58</v>
      </c>
      <c r="K242" t="s">
        <v>58</v>
      </c>
    </row>
    <row r="243" spans="10:11" x14ac:dyDescent="0.2">
      <c r="J243" t="s">
        <v>58</v>
      </c>
      <c r="K243" t="s">
        <v>58</v>
      </c>
    </row>
    <row r="244" spans="10:11" x14ac:dyDescent="0.2">
      <c r="J244" t="s">
        <v>58</v>
      </c>
      <c r="K244" t="s">
        <v>58</v>
      </c>
    </row>
    <row r="245" spans="10:11" x14ac:dyDescent="0.2">
      <c r="J245" t="s">
        <v>58</v>
      </c>
      <c r="K245" t="s">
        <v>58</v>
      </c>
    </row>
    <row r="246" spans="10:11" x14ac:dyDescent="0.2">
      <c r="J246" t="s">
        <v>58</v>
      </c>
      <c r="K246" t="s">
        <v>58</v>
      </c>
    </row>
    <row r="247" spans="10:11" x14ac:dyDescent="0.2">
      <c r="J247" t="s">
        <v>58</v>
      </c>
      <c r="K247" t="s">
        <v>58</v>
      </c>
    </row>
    <row r="248" spans="10:11" x14ac:dyDescent="0.2">
      <c r="J248" t="s">
        <v>58</v>
      </c>
      <c r="K248" t="s">
        <v>58</v>
      </c>
    </row>
    <row r="249" spans="10:11" x14ac:dyDescent="0.2">
      <c r="J249" t="s">
        <v>58</v>
      </c>
      <c r="K249" t="s">
        <v>58</v>
      </c>
    </row>
    <row r="250" spans="10:11" x14ac:dyDescent="0.2">
      <c r="J250" t="s">
        <v>58</v>
      </c>
      <c r="K250" t="s">
        <v>58</v>
      </c>
    </row>
    <row r="251" spans="10:11" x14ac:dyDescent="0.2">
      <c r="J251" t="s">
        <v>58</v>
      </c>
      <c r="K251" t="s">
        <v>58</v>
      </c>
    </row>
    <row r="252" spans="10:11" x14ac:dyDescent="0.2">
      <c r="J252" t="s">
        <v>58</v>
      </c>
      <c r="K252" t="s">
        <v>58</v>
      </c>
    </row>
    <row r="253" spans="10:11" x14ac:dyDescent="0.2">
      <c r="J253" t="s">
        <v>58</v>
      </c>
      <c r="K253" t="s">
        <v>58</v>
      </c>
    </row>
    <row r="254" spans="10:11" x14ac:dyDescent="0.2">
      <c r="J254" t="s">
        <v>58</v>
      </c>
      <c r="K254" t="s">
        <v>58</v>
      </c>
    </row>
    <row r="255" spans="10:11" x14ac:dyDescent="0.2">
      <c r="J255" t="s">
        <v>58</v>
      </c>
      <c r="K255" t="s">
        <v>58</v>
      </c>
    </row>
    <row r="256" spans="10:11" x14ac:dyDescent="0.2">
      <c r="J256" t="s">
        <v>58</v>
      </c>
      <c r="K256" t="s">
        <v>58</v>
      </c>
    </row>
    <row r="257" spans="10:11" x14ac:dyDescent="0.2">
      <c r="J257" t="s">
        <v>58</v>
      </c>
      <c r="K257" t="s">
        <v>58</v>
      </c>
    </row>
    <row r="258" spans="10:11" x14ac:dyDescent="0.2">
      <c r="J258" t="s">
        <v>58</v>
      </c>
      <c r="K258" t="s">
        <v>58</v>
      </c>
    </row>
    <row r="259" spans="10:11" x14ac:dyDescent="0.2">
      <c r="J259" t="s">
        <v>58</v>
      </c>
      <c r="K259" t="s">
        <v>58</v>
      </c>
    </row>
    <row r="260" spans="10:11" x14ac:dyDescent="0.2">
      <c r="J260" t="s">
        <v>58</v>
      </c>
      <c r="K260" t="s">
        <v>58</v>
      </c>
    </row>
    <row r="261" spans="10:11" x14ac:dyDescent="0.2">
      <c r="J261" t="s">
        <v>58</v>
      </c>
      <c r="K261" t="s">
        <v>58</v>
      </c>
    </row>
    <row r="262" spans="10:11" x14ac:dyDescent="0.2">
      <c r="J262" t="s">
        <v>58</v>
      </c>
      <c r="K262" t="s">
        <v>58</v>
      </c>
    </row>
    <row r="263" spans="10:11" x14ac:dyDescent="0.2">
      <c r="J263" t="s">
        <v>58</v>
      </c>
      <c r="K263" t="s">
        <v>58</v>
      </c>
    </row>
    <row r="264" spans="10:11" x14ac:dyDescent="0.2">
      <c r="J264" t="s">
        <v>58</v>
      </c>
      <c r="K264" t="s">
        <v>58</v>
      </c>
    </row>
    <row r="265" spans="10:11" x14ac:dyDescent="0.2">
      <c r="J265" t="s">
        <v>58</v>
      </c>
      <c r="K265" t="s">
        <v>58</v>
      </c>
    </row>
    <row r="266" spans="10:11" x14ac:dyDescent="0.2">
      <c r="J266" t="s">
        <v>58</v>
      </c>
      <c r="K266" t="s">
        <v>58</v>
      </c>
    </row>
    <row r="267" spans="10:11" x14ac:dyDescent="0.2">
      <c r="J267" t="s">
        <v>58</v>
      </c>
      <c r="K267" t="s">
        <v>58</v>
      </c>
    </row>
    <row r="268" spans="10:11" x14ac:dyDescent="0.2">
      <c r="J268" t="s">
        <v>58</v>
      </c>
      <c r="K268" t="s">
        <v>58</v>
      </c>
    </row>
    <row r="269" spans="10:11" x14ac:dyDescent="0.2">
      <c r="J269" t="s">
        <v>58</v>
      </c>
      <c r="K269" t="s">
        <v>58</v>
      </c>
    </row>
    <row r="270" spans="10:11" x14ac:dyDescent="0.2">
      <c r="J270" t="s">
        <v>58</v>
      </c>
      <c r="K270" t="s">
        <v>58</v>
      </c>
    </row>
    <row r="271" spans="10:11" x14ac:dyDescent="0.2">
      <c r="J271" t="s">
        <v>58</v>
      </c>
      <c r="K271" t="s">
        <v>58</v>
      </c>
    </row>
    <row r="272" spans="10:11" x14ac:dyDescent="0.2">
      <c r="J272" t="s">
        <v>58</v>
      </c>
      <c r="K272" t="s">
        <v>58</v>
      </c>
    </row>
    <row r="273" spans="10:11" x14ac:dyDescent="0.2">
      <c r="J273" t="s">
        <v>58</v>
      </c>
      <c r="K273" t="s">
        <v>58</v>
      </c>
    </row>
    <row r="274" spans="10:11" x14ac:dyDescent="0.2">
      <c r="J274" t="s">
        <v>58</v>
      </c>
      <c r="K274" t="s">
        <v>58</v>
      </c>
    </row>
    <row r="275" spans="10:11" x14ac:dyDescent="0.2">
      <c r="J275" t="s">
        <v>58</v>
      </c>
      <c r="K275" t="s">
        <v>58</v>
      </c>
    </row>
    <row r="276" spans="10:11" x14ac:dyDescent="0.2">
      <c r="J276" t="s">
        <v>58</v>
      </c>
      <c r="K276" t="s">
        <v>58</v>
      </c>
    </row>
    <row r="277" spans="10:11" x14ac:dyDescent="0.2">
      <c r="J277" t="s">
        <v>58</v>
      </c>
      <c r="K277" t="s">
        <v>58</v>
      </c>
    </row>
    <row r="278" spans="10:11" x14ac:dyDescent="0.2">
      <c r="J278" t="s">
        <v>58</v>
      </c>
      <c r="K278" t="s">
        <v>58</v>
      </c>
    </row>
    <row r="279" spans="10:11" x14ac:dyDescent="0.2">
      <c r="J279" t="s">
        <v>58</v>
      </c>
      <c r="K279" t="s">
        <v>58</v>
      </c>
    </row>
    <row r="280" spans="10:11" x14ac:dyDescent="0.2">
      <c r="J280" t="s">
        <v>58</v>
      </c>
      <c r="K280" t="s">
        <v>58</v>
      </c>
    </row>
    <row r="281" spans="10:11" x14ac:dyDescent="0.2">
      <c r="J281" t="s">
        <v>58</v>
      </c>
      <c r="K281" t="s">
        <v>58</v>
      </c>
    </row>
    <row r="282" spans="10:11" x14ac:dyDescent="0.2">
      <c r="J282" t="s">
        <v>58</v>
      </c>
      <c r="K282" t="s">
        <v>58</v>
      </c>
    </row>
    <row r="283" spans="10:11" x14ac:dyDescent="0.2">
      <c r="J283" t="s">
        <v>58</v>
      </c>
      <c r="K283" t="s">
        <v>58</v>
      </c>
    </row>
    <row r="284" spans="10:11" x14ac:dyDescent="0.2">
      <c r="J284" t="s">
        <v>58</v>
      </c>
      <c r="K284" t="s">
        <v>58</v>
      </c>
    </row>
    <row r="285" spans="10:11" x14ac:dyDescent="0.2">
      <c r="J285" t="s">
        <v>58</v>
      </c>
      <c r="K285" t="s">
        <v>58</v>
      </c>
    </row>
    <row r="286" spans="10:11" x14ac:dyDescent="0.2">
      <c r="J286" t="s">
        <v>58</v>
      </c>
      <c r="K286" t="s">
        <v>58</v>
      </c>
    </row>
    <row r="287" spans="10:11" x14ac:dyDescent="0.2">
      <c r="J287" t="s">
        <v>58</v>
      </c>
      <c r="K287" t="s">
        <v>58</v>
      </c>
    </row>
    <row r="288" spans="10:11" x14ac:dyDescent="0.2">
      <c r="J288" t="s">
        <v>58</v>
      </c>
      <c r="K288" t="s">
        <v>58</v>
      </c>
    </row>
    <row r="289" spans="10:11" x14ac:dyDescent="0.2">
      <c r="J289" t="s">
        <v>58</v>
      </c>
      <c r="K289" t="s">
        <v>58</v>
      </c>
    </row>
    <row r="290" spans="10:11" x14ac:dyDescent="0.2">
      <c r="J290" t="s">
        <v>58</v>
      </c>
      <c r="K290" t="s">
        <v>58</v>
      </c>
    </row>
    <row r="291" spans="10:11" x14ac:dyDescent="0.2">
      <c r="J291" t="s">
        <v>58</v>
      </c>
      <c r="K291" t="s">
        <v>58</v>
      </c>
    </row>
    <row r="292" spans="10:11" x14ac:dyDescent="0.2">
      <c r="J292" t="s">
        <v>58</v>
      </c>
      <c r="K292" t="s">
        <v>58</v>
      </c>
    </row>
    <row r="293" spans="10:11" x14ac:dyDescent="0.2">
      <c r="J293" t="s">
        <v>58</v>
      </c>
      <c r="K293" t="s">
        <v>58</v>
      </c>
    </row>
    <row r="294" spans="10:11" x14ac:dyDescent="0.2">
      <c r="J294" t="s">
        <v>58</v>
      </c>
      <c r="K294" t="s">
        <v>58</v>
      </c>
    </row>
    <row r="295" spans="10:11" x14ac:dyDescent="0.2">
      <c r="J295" t="s">
        <v>58</v>
      </c>
      <c r="K295" t="s">
        <v>58</v>
      </c>
    </row>
    <row r="296" spans="10:11" x14ac:dyDescent="0.2">
      <c r="J296" t="s">
        <v>58</v>
      </c>
      <c r="K296" t="s">
        <v>58</v>
      </c>
    </row>
    <row r="297" spans="10:11" x14ac:dyDescent="0.2">
      <c r="J297" t="s">
        <v>58</v>
      </c>
      <c r="K297" t="s">
        <v>58</v>
      </c>
    </row>
    <row r="298" spans="10:11" x14ac:dyDescent="0.2">
      <c r="J298" t="s">
        <v>58</v>
      </c>
      <c r="K298" t="s">
        <v>58</v>
      </c>
    </row>
    <row r="299" spans="10:11" x14ac:dyDescent="0.2">
      <c r="J299" t="s">
        <v>58</v>
      </c>
      <c r="K299" t="s">
        <v>58</v>
      </c>
    </row>
    <row r="300" spans="10:11" x14ac:dyDescent="0.2">
      <c r="J300" t="s">
        <v>58</v>
      </c>
      <c r="K300" t="s">
        <v>58</v>
      </c>
    </row>
    <row r="301" spans="10:11" x14ac:dyDescent="0.2">
      <c r="J301" t="s">
        <v>58</v>
      </c>
      <c r="K301" t="s">
        <v>58</v>
      </c>
    </row>
    <row r="302" spans="10:11" x14ac:dyDescent="0.2">
      <c r="J302" t="s">
        <v>58</v>
      </c>
      <c r="K302" t="s">
        <v>58</v>
      </c>
    </row>
    <row r="303" spans="10:11" x14ac:dyDescent="0.2">
      <c r="J303" t="s">
        <v>58</v>
      </c>
      <c r="K303" t="s">
        <v>58</v>
      </c>
    </row>
    <row r="304" spans="10:11" x14ac:dyDescent="0.2">
      <c r="J304" t="s">
        <v>58</v>
      </c>
      <c r="K304" t="s">
        <v>58</v>
      </c>
    </row>
    <row r="305" spans="10:11" x14ac:dyDescent="0.2">
      <c r="J305" t="s">
        <v>58</v>
      </c>
      <c r="K305" t="s">
        <v>58</v>
      </c>
    </row>
    <row r="306" spans="10:11" x14ac:dyDescent="0.2">
      <c r="J306" t="s">
        <v>58</v>
      </c>
      <c r="K306" t="s">
        <v>58</v>
      </c>
    </row>
    <row r="307" spans="10:11" x14ac:dyDescent="0.2">
      <c r="J307" t="s">
        <v>58</v>
      </c>
      <c r="K307" t="s">
        <v>58</v>
      </c>
    </row>
    <row r="308" spans="10:11" x14ac:dyDescent="0.2">
      <c r="J308" t="s">
        <v>58</v>
      </c>
      <c r="K308" t="s">
        <v>58</v>
      </c>
    </row>
    <row r="309" spans="10:11" x14ac:dyDescent="0.2">
      <c r="J309" t="s">
        <v>58</v>
      </c>
      <c r="K309" t="s">
        <v>58</v>
      </c>
    </row>
    <row r="310" spans="10:11" x14ac:dyDescent="0.2">
      <c r="J310" t="s">
        <v>58</v>
      </c>
      <c r="K310" t="s">
        <v>58</v>
      </c>
    </row>
    <row r="311" spans="10:11" x14ac:dyDescent="0.2">
      <c r="J311" t="s">
        <v>58</v>
      </c>
      <c r="K311" t="s">
        <v>58</v>
      </c>
    </row>
    <row r="312" spans="10:11" x14ac:dyDescent="0.2">
      <c r="J312" t="s">
        <v>58</v>
      </c>
      <c r="K312" t="s">
        <v>58</v>
      </c>
    </row>
    <row r="313" spans="10:11" x14ac:dyDescent="0.2">
      <c r="J313" t="s">
        <v>58</v>
      </c>
      <c r="K313" t="s">
        <v>58</v>
      </c>
    </row>
    <row r="314" spans="10:11" x14ac:dyDescent="0.2">
      <c r="J314" t="s">
        <v>58</v>
      </c>
      <c r="K314" t="s">
        <v>58</v>
      </c>
    </row>
    <row r="315" spans="10:11" x14ac:dyDescent="0.2">
      <c r="J315" t="s">
        <v>58</v>
      </c>
      <c r="K315" t="s">
        <v>58</v>
      </c>
    </row>
    <row r="316" spans="10:11" x14ac:dyDescent="0.2">
      <c r="J316" t="s">
        <v>58</v>
      </c>
      <c r="K316" t="s">
        <v>58</v>
      </c>
    </row>
    <row r="317" spans="10:11" x14ac:dyDescent="0.2">
      <c r="J317" t="s">
        <v>58</v>
      </c>
      <c r="K317" t="s">
        <v>58</v>
      </c>
    </row>
    <row r="318" spans="10:11" x14ac:dyDescent="0.2">
      <c r="J318" t="s">
        <v>58</v>
      </c>
      <c r="K318" t="s">
        <v>58</v>
      </c>
    </row>
    <row r="319" spans="10:11" x14ac:dyDescent="0.2">
      <c r="J319" t="s">
        <v>58</v>
      </c>
      <c r="K319" t="s">
        <v>58</v>
      </c>
    </row>
    <row r="320" spans="10:11" x14ac:dyDescent="0.2">
      <c r="J320" t="s">
        <v>58</v>
      </c>
      <c r="K320" t="s">
        <v>58</v>
      </c>
    </row>
    <row r="321" spans="10:11" x14ac:dyDescent="0.2">
      <c r="J321" t="s">
        <v>58</v>
      </c>
      <c r="K321" t="s">
        <v>58</v>
      </c>
    </row>
    <row r="322" spans="10:11" x14ac:dyDescent="0.2">
      <c r="J322" t="s">
        <v>58</v>
      </c>
      <c r="K322" t="s">
        <v>58</v>
      </c>
    </row>
    <row r="323" spans="10:11" x14ac:dyDescent="0.2">
      <c r="J323" t="s">
        <v>58</v>
      </c>
      <c r="K323" t="s">
        <v>58</v>
      </c>
    </row>
    <row r="324" spans="10:11" x14ac:dyDescent="0.2">
      <c r="J324" t="s">
        <v>58</v>
      </c>
      <c r="K324" t="s">
        <v>58</v>
      </c>
    </row>
    <row r="325" spans="10:11" x14ac:dyDescent="0.2">
      <c r="J325" t="s">
        <v>58</v>
      </c>
      <c r="K325" t="s">
        <v>58</v>
      </c>
    </row>
    <row r="326" spans="10:11" x14ac:dyDescent="0.2">
      <c r="J326" t="s">
        <v>58</v>
      </c>
      <c r="K326" t="s">
        <v>58</v>
      </c>
    </row>
    <row r="327" spans="10:11" x14ac:dyDescent="0.2">
      <c r="J327" t="s">
        <v>58</v>
      </c>
      <c r="K327" t="s">
        <v>58</v>
      </c>
    </row>
    <row r="328" spans="10:11" x14ac:dyDescent="0.2">
      <c r="J328" t="s">
        <v>58</v>
      </c>
      <c r="K328" t="s">
        <v>58</v>
      </c>
    </row>
    <row r="329" spans="10:11" x14ac:dyDescent="0.2">
      <c r="J329" t="s">
        <v>58</v>
      </c>
      <c r="K329" t="s">
        <v>58</v>
      </c>
    </row>
    <row r="330" spans="10:11" x14ac:dyDescent="0.2">
      <c r="J330" t="s">
        <v>58</v>
      </c>
      <c r="K330" t="s">
        <v>58</v>
      </c>
    </row>
    <row r="331" spans="10:11" x14ac:dyDescent="0.2">
      <c r="J331" t="s">
        <v>58</v>
      </c>
      <c r="K331" t="s">
        <v>58</v>
      </c>
    </row>
    <row r="332" spans="10:11" x14ac:dyDescent="0.2">
      <c r="J332" t="s">
        <v>58</v>
      </c>
      <c r="K332" t="s">
        <v>58</v>
      </c>
    </row>
    <row r="333" spans="10:11" x14ac:dyDescent="0.2">
      <c r="J333" t="s">
        <v>58</v>
      </c>
      <c r="K333" t="s">
        <v>58</v>
      </c>
    </row>
    <row r="334" spans="10:11" x14ac:dyDescent="0.2">
      <c r="J334" t="s">
        <v>58</v>
      </c>
      <c r="K334" t="s">
        <v>58</v>
      </c>
    </row>
    <row r="335" spans="10:11" x14ac:dyDescent="0.2">
      <c r="J335" t="s">
        <v>58</v>
      </c>
      <c r="K335" t="s">
        <v>58</v>
      </c>
    </row>
    <row r="336" spans="10:11" x14ac:dyDescent="0.2">
      <c r="J336" t="s">
        <v>58</v>
      </c>
      <c r="K336" t="s">
        <v>58</v>
      </c>
    </row>
    <row r="337" spans="10:11" x14ac:dyDescent="0.2">
      <c r="J337" t="s">
        <v>58</v>
      </c>
      <c r="K337" t="s">
        <v>58</v>
      </c>
    </row>
    <row r="338" spans="10:11" x14ac:dyDescent="0.2">
      <c r="J338" t="s">
        <v>58</v>
      </c>
      <c r="K338" t="s">
        <v>58</v>
      </c>
    </row>
    <row r="339" spans="10:11" x14ac:dyDescent="0.2">
      <c r="J339" t="s">
        <v>58</v>
      </c>
      <c r="K339" t="s">
        <v>58</v>
      </c>
    </row>
    <row r="340" spans="10:11" x14ac:dyDescent="0.2">
      <c r="J340" t="s">
        <v>58</v>
      </c>
      <c r="K340" t="s">
        <v>58</v>
      </c>
    </row>
    <row r="341" spans="10:11" x14ac:dyDescent="0.2">
      <c r="J341" t="s">
        <v>58</v>
      </c>
      <c r="K341" t="s">
        <v>58</v>
      </c>
    </row>
    <row r="342" spans="10:11" x14ac:dyDescent="0.2">
      <c r="J342" t="s">
        <v>58</v>
      </c>
      <c r="K342" t="s">
        <v>58</v>
      </c>
    </row>
    <row r="343" spans="10:11" x14ac:dyDescent="0.2">
      <c r="J343" t="s">
        <v>58</v>
      </c>
      <c r="K343" t="s">
        <v>58</v>
      </c>
    </row>
    <row r="344" spans="10:11" x14ac:dyDescent="0.2">
      <c r="J344" t="s">
        <v>58</v>
      </c>
      <c r="K344" t="s">
        <v>58</v>
      </c>
    </row>
    <row r="345" spans="10:11" x14ac:dyDescent="0.2">
      <c r="J345" t="s">
        <v>58</v>
      </c>
      <c r="K345" t="s">
        <v>58</v>
      </c>
    </row>
    <row r="346" spans="10:11" x14ac:dyDescent="0.2">
      <c r="J346" t="s">
        <v>58</v>
      </c>
      <c r="K346" t="s">
        <v>58</v>
      </c>
    </row>
    <row r="347" spans="10:11" x14ac:dyDescent="0.2">
      <c r="J347" t="s">
        <v>58</v>
      </c>
      <c r="K347" t="s">
        <v>58</v>
      </c>
    </row>
    <row r="348" spans="10:11" x14ac:dyDescent="0.2">
      <c r="J348" t="s">
        <v>58</v>
      </c>
      <c r="K348" t="s">
        <v>58</v>
      </c>
    </row>
    <row r="349" spans="10:11" x14ac:dyDescent="0.2">
      <c r="J349" t="s">
        <v>58</v>
      </c>
      <c r="K349" t="s">
        <v>58</v>
      </c>
    </row>
    <row r="350" spans="10:11" x14ac:dyDescent="0.2">
      <c r="J350" t="s">
        <v>58</v>
      </c>
      <c r="K350" t="s">
        <v>58</v>
      </c>
    </row>
    <row r="351" spans="10:11" x14ac:dyDescent="0.2">
      <c r="J351" t="s">
        <v>58</v>
      </c>
      <c r="K351" t="s">
        <v>58</v>
      </c>
    </row>
    <row r="352" spans="10:11" x14ac:dyDescent="0.2">
      <c r="J352" t="s">
        <v>58</v>
      </c>
      <c r="K352" t="s">
        <v>58</v>
      </c>
    </row>
    <row r="353" spans="10:11" x14ac:dyDescent="0.2">
      <c r="J353" t="s">
        <v>58</v>
      </c>
      <c r="K353" t="s">
        <v>58</v>
      </c>
    </row>
    <row r="354" spans="10:11" x14ac:dyDescent="0.2">
      <c r="J354" t="s">
        <v>58</v>
      </c>
      <c r="K354" t="s">
        <v>58</v>
      </c>
    </row>
    <row r="355" spans="10:11" x14ac:dyDescent="0.2">
      <c r="J355" t="s">
        <v>58</v>
      </c>
      <c r="K355" t="s">
        <v>58</v>
      </c>
    </row>
    <row r="356" spans="10:11" x14ac:dyDescent="0.2">
      <c r="J356" t="s">
        <v>58</v>
      </c>
      <c r="K356" t="s">
        <v>58</v>
      </c>
    </row>
    <row r="357" spans="10:11" x14ac:dyDescent="0.2">
      <c r="J357" t="s">
        <v>58</v>
      </c>
      <c r="K357" t="s">
        <v>58</v>
      </c>
    </row>
    <row r="358" spans="10:11" x14ac:dyDescent="0.2">
      <c r="J358" t="s">
        <v>58</v>
      </c>
      <c r="K358" t="s">
        <v>58</v>
      </c>
    </row>
    <row r="359" spans="10:11" x14ac:dyDescent="0.2">
      <c r="J359" t="s">
        <v>58</v>
      </c>
      <c r="K359" t="s">
        <v>58</v>
      </c>
    </row>
    <row r="360" spans="10:11" x14ac:dyDescent="0.2">
      <c r="J360" t="s">
        <v>58</v>
      </c>
      <c r="K360" t="s">
        <v>58</v>
      </c>
    </row>
    <row r="361" spans="10:11" x14ac:dyDescent="0.2">
      <c r="J361" t="s">
        <v>58</v>
      </c>
      <c r="K361" t="s">
        <v>58</v>
      </c>
    </row>
    <row r="362" spans="10:11" x14ac:dyDescent="0.2">
      <c r="J362" t="s">
        <v>58</v>
      </c>
      <c r="K362" t="s">
        <v>58</v>
      </c>
    </row>
    <row r="363" spans="10:11" x14ac:dyDescent="0.2">
      <c r="J363" t="s">
        <v>58</v>
      </c>
      <c r="K363" t="s">
        <v>58</v>
      </c>
    </row>
    <row r="364" spans="10:11" x14ac:dyDescent="0.2">
      <c r="J364" t="s">
        <v>58</v>
      </c>
      <c r="K364" t="s">
        <v>58</v>
      </c>
    </row>
    <row r="365" spans="10:11" x14ac:dyDescent="0.2">
      <c r="J365" t="s">
        <v>58</v>
      </c>
      <c r="K365" t="s">
        <v>58</v>
      </c>
    </row>
    <row r="366" spans="10:11" x14ac:dyDescent="0.2">
      <c r="J366" t="s">
        <v>58</v>
      </c>
      <c r="K366" t="s">
        <v>58</v>
      </c>
    </row>
    <row r="367" spans="10:11" x14ac:dyDescent="0.2">
      <c r="J367" t="s">
        <v>58</v>
      </c>
      <c r="K367" t="s">
        <v>58</v>
      </c>
    </row>
    <row r="368" spans="10:11" x14ac:dyDescent="0.2">
      <c r="J368" t="s">
        <v>58</v>
      </c>
      <c r="K368" t="s">
        <v>58</v>
      </c>
    </row>
    <row r="369" spans="10:11" x14ac:dyDescent="0.2">
      <c r="J369" t="s">
        <v>58</v>
      </c>
      <c r="K369" t="s">
        <v>58</v>
      </c>
    </row>
    <row r="370" spans="10:11" x14ac:dyDescent="0.2">
      <c r="J370" t="s">
        <v>58</v>
      </c>
      <c r="K370" t="s">
        <v>58</v>
      </c>
    </row>
    <row r="371" spans="10:11" x14ac:dyDescent="0.2">
      <c r="J371" t="s">
        <v>58</v>
      </c>
      <c r="K371" t="s">
        <v>58</v>
      </c>
    </row>
    <row r="372" spans="10:11" x14ac:dyDescent="0.2">
      <c r="J372" t="s">
        <v>58</v>
      </c>
      <c r="K372" t="s">
        <v>58</v>
      </c>
    </row>
    <row r="373" spans="10:11" x14ac:dyDescent="0.2">
      <c r="J373" t="s">
        <v>58</v>
      </c>
      <c r="K373" t="s">
        <v>58</v>
      </c>
    </row>
    <row r="374" spans="10:11" x14ac:dyDescent="0.2">
      <c r="J374" t="s">
        <v>58</v>
      </c>
      <c r="K374" t="s">
        <v>58</v>
      </c>
    </row>
    <row r="375" spans="10:11" x14ac:dyDescent="0.2">
      <c r="J375" t="s">
        <v>58</v>
      </c>
      <c r="K375" t="s">
        <v>58</v>
      </c>
    </row>
    <row r="376" spans="10:11" x14ac:dyDescent="0.2">
      <c r="J376" t="s">
        <v>58</v>
      </c>
      <c r="K376" t="s">
        <v>58</v>
      </c>
    </row>
    <row r="377" spans="10:11" x14ac:dyDescent="0.2">
      <c r="J377" t="s">
        <v>58</v>
      </c>
      <c r="K377" t="s">
        <v>58</v>
      </c>
    </row>
    <row r="378" spans="10:11" x14ac:dyDescent="0.2">
      <c r="J378" t="s">
        <v>58</v>
      </c>
      <c r="K378" t="s">
        <v>58</v>
      </c>
    </row>
    <row r="379" spans="10:11" x14ac:dyDescent="0.2">
      <c r="J379" t="s">
        <v>58</v>
      </c>
      <c r="K379" t="s">
        <v>58</v>
      </c>
    </row>
    <row r="380" spans="10:11" x14ac:dyDescent="0.2">
      <c r="J380" t="s">
        <v>58</v>
      </c>
      <c r="K380" t="s">
        <v>58</v>
      </c>
    </row>
    <row r="381" spans="10:11" x14ac:dyDescent="0.2">
      <c r="J381" t="s">
        <v>58</v>
      </c>
      <c r="K381" t="s">
        <v>58</v>
      </c>
    </row>
    <row r="382" spans="10:11" x14ac:dyDescent="0.2">
      <c r="J382" t="s">
        <v>58</v>
      </c>
      <c r="K382" t="s">
        <v>58</v>
      </c>
    </row>
    <row r="383" spans="10:11" x14ac:dyDescent="0.2">
      <c r="J383" t="s">
        <v>58</v>
      </c>
      <c r="K383" t="s">
        <v>58</v>
      </c>
    </row>
    <row r="384" spans="10:11" x14ac:dyDescent="0.2">
      <c r="J384" t="s">
        <v>58</v>
      </c>
      <c r="K384" t="s">
        <v>58</v>
      </c>
    </row>
    <row r="385" spans="10:11" x14ac:dyDescent="0.2">
      <c r="J385" t="s">
        <v>58</v>
      </c>
      <c r="K385" t="s">
        <v>58</v>
      </c>
    </row>
    <row r="386" spans="10:11" x14ac:dyDescent="0.2">
      <c r="J386" t="s">
        <v>58</v>
      </c>
      <c r="K386" t="s">
        <v>58</v>
      </c>
    </row>
    <row r="387" spans="10:11" x14ac:dyDescent="0.2">
      <c r="J387" t="s">
        <v>58</v>
      </c>
      <c r="K387" t="s">
        <v>58</v>
      </c>
    </row>
    <row r="388" spans="10:11" x14ac:dyDescent="0.2">
      <c r="J388" t="s">
        <v>58</v>
      </c>
      <c r="K388" t="s">
        <v>58</v>
      </c>
    </row>
    <row r="389" spans="10:11" x14ac:dyDescent="0.2">
      <c r="J389" t="s">
        <v>58</v>
      </c>
      <c r="K389" t="s">
        <v>58</v>
      </c>
    </row>
    <row r="390" spans="10:11" x14ac:dyDescent="0.2">
      <c r="J390" t="s">
        <v>58</v>
      </c>
      <c r="K390" t="s">
        <v>58</v>
      </c>
    </row>
    <row r="391" spans="10:11" x14ac:dyDescent="0.2">
      <c r="J391" t="s">
        <v>58</v>
      </c>
      <c r="K391" t="s">
        <v>58</v>
      </c>
    </row>
    <row r="392" spans="10:11" x14ac:dyDescent="0.2">
      <c r="J392" t="s">
        <v>58</v>
      </c>
      <c r="K392" t="s">
        <v>58</v>
      </c>
    </row>
    <row r="393" spans="10:11" x14ac:dyDescent="0.2">
      <c r="J393" t="s">
        <v>58</v>
      </c>
      <c r="K393" t="s">
        <v>58</v>
      </c>
    </row>
    <row r="394" spans="10:11" x14ac:dyDescent="0.2">
      <c r="J394" t="s">
        <v>58</v>
      </c>
      <c r="K394" t="s">
        <v>58</v>
      </c>
    </row>
    <row r="395" spans="10:11" x14ac:dyDescent="0.2">
      <c r="J395" t="s">
        <v>58</v>
      </c>
      <c r="K395" t="s">
        <v>58</v>
      </c>
    </row>
    <row r="396" spans="10:11" x14ac:dyDescent="0.2">
      <c r="J396" t="s">
        <v>58</v>
      </c>
      <c r="K396" t="s">
        <v>58</v>
      </c>
    </row>
    <row r="397" spans="10:11" x14ac:dyDescent="0.2">
      <c r="J397" t="s">
        <v>58</v>
      </c>
      <c r="K397" t="s">
        <v>58</v>
      </c>
    </row>
    <row r="398" spans="10:11" x14ac:dyDescent="0.2">
      <c r="J398" t="s">
        <v>58</v>
      </c>
      <c r="K398" t="s">
        <v>58</v>
      </c>
    </row>
    <row r="399" spans="10:11" x14ac:dyDescent="0.2">
      <c r="J399" t="s">
        <v>58</v>
      </c>
      <c r="K399" t="s">
        <v>58</v>
      </c>
    </row>
    <row r="400" spans="10:11" x14ac:dyDescent="0.2">
      <c r="J400" t="s">
        <v>58</v>
      </c>
      <c r="K400" t="s">
        <v>58</v>
      </c>
    </row>
    <row r="401" spans="10:11" x14ac:dyDescent="0.2">
      <c r="J401" t="s">
        <v>58</v>
      </c>
      <c r="K401" t="s">
        <v>58</v>
      </c>
    </row>
    <row r="402" spans="10:11" x14ac:dyDescent="0.2">
      <c r="J402" t="s">
        <v>58</v>
      </c>
      <c r="K402" t="s">
        <v>58</v>
      </c>
    </row>
    <row r="403" spans="10:11" x14ac:dyDescent="0.2">
      <c r="J403" t="s">
        <v>58</v>
      </c>
      <c r="K403" t="s">
        <v>58</v>
      </c>
    </row>
    <row r="404" spans="10:11" x14ac:dyDescent="0.2">
      <c r="J404" t="s">
        <v>58</v>
      </c>
      <c r="K404" t="s">
        <v>58</v>
      </c>
    </row>
    <row r="405" spans="10:11" x14ac:dyDescent="0.2">
      <c r="J405" t="s">
        <v>58</v>
      </c>
      <c r="K405" t="s">
        <v>58</v>
      </c>
    </row>
    <row r="406" spans="10:11" x14ac:dyDescent="0.2">
      <c r="J406" t="s">
        <v>58</v>
      </c>
      <c r="K406" t="s">
        <v>58</v>
      </c>
    </row>
    <row r="407" spans="10:11" x14ac:dyDescent="0.2">
      <c r="J407" t="s">
        <v>58</v>
      </c>
      <c r="K407" t="s">
        <v>58</v>
      </c>
    </row>
    <row r="408" spans="10:11" x14ac:dyDescent="0.2">
      <c r="J408" t="s">
        <v>58</v>
      </c>
      <c r="K408" t="s">
        <v>58</v>
      </c>
    </row>
    <row r="409" spans="10:11" x14ac:dyDescent="0.2">
      <c r="J409" t="s">
        <v>58</v>
      </c>
      <c r="K409" t="s">
        <v>58</v>
      </c>
    </row>
    <row r="410" spans="10:11" x14ac:dyDescent="0.2">
      <c r="J410" t="s">
        <v>58</v>
      </c>
      <c r="K410" t="s">
        <v>58</v>
      </c>
    </row>
    <row r="411" spans="10:11" x14ac:dyDescent="0.2">
      <c r="J411" t="s">
        <v>58</v>
      </c>
      <c r="K411" t="s">
        <v>58</v>
      </c>
    </row>
    <row r="412" spans="10:11" x14ac:dyDescent="0.2">
      <c r="J412" t="s">
        <v>58</v>
      </c>
      <c r="K412" t="s">
        <v>58</v>
      </c>
    </row>
    <row r="413" spans="10:11" x14ac:dyDescent="0.2">
      <c r="J413" t="s">
        <v>58</v>
      </c>
      <c r="K413" t="s">
        <v>58</v>
      </c>
    </row>
    <row r="414" spans="10:11" x14ac:dyDescent="0.2">
      <c r="J414" t="s">
        <v>58</v>
      </c>
      <c r="K414" t="s">
        <v>58</v>
      </c>
    </row>
    <row r="415" spans="10:11" x14ac:dyDescent="0.2">
      <c r="J415" t="s">
        <v>58</v>
      </c>
      <c r="K415" t="s">
        <v>58</v>
      </c>
    </row>
    <row r="416" spans="10:11" x14ac:dyDescent="0.2">
      <c r="J416" t="s">
        <v>58</v>
      </c>
      <c r="K416" t="s">
        <v>58</v>
      </c>
    </row>
    <row r="417" spans="10:11" x14ac:dyDescent="0.2">
      <c r="J417" t="s">
        <v>58</v>
      </c>
      <c r="K417" t="s">
        <v>58</v>
      </c>
    </row>
    <row r="418" spans="10:11" x14ac:dyDescent="0.2">
      <c r="J418" t="s">
        <v>58</v>
      </c>
      <c r="K418" t="s">
        <v>58</v>
      </c>
    </row>
    <row r="419" spans="10:11" x14ac:dyDescent="0.2">
      <c r="J419" t="s">
        <v>58</v>
      </c>
      <c r="K419" t="s">
        <v>58</v>
      </c>
    </row>
    <row r="420" spans="10:11" x14ac:dyDescent="0.2">
      <c r="J420" t="s">
        <v>58</v>
      </c>
      <c r="K420" t="s">
        <v>58</v>
      </c>
    </row>
    <row r="421" spans="10:11" x14ac:dyDescent="0.2">
      <c r="J421" t="s">
        <v>58</v>
      </c>
      <c r="K421" t="s">
        <v>58</v>
      </c>
    </row>
    <row r="422" spans="10:11" x14ac:dyDescent="0.2">
      <c r="J422" t="s">
        <v>58</v>
      </c>
      <c r="K422" t="s">
        <v>58</v>
      </c>
    </row>
    <row r="423" spans="10:11" x14ac:dyDescent="0.2">
      <c r="J423" t="s">
        <v>58</v>
      </c>
      <c r="K423" t="s">
        <v>58</v>
      </c>
    </row>
    <row r="424" spans="10:11" x14ac:dyDescent="0.2">
      <c r="J424" t="s">
        <v>58</v>
      </c>
      <c r="K424" t="s">
        <v>58</v>
      </c>
    </row>
    <row r="425" spans="10:11" x14ac:dyDescent="0.2">
      <c r="J425" t="s">
        <v>58</v>
      </c>
      <c r="K425" t="s">
        <v>58</v>
      </c>
    </row>
    <row r="426" spans="10:11" x14ac:dyDescent="0.2">
      <c r="J426" t="s">
        <v>58</v>
      </c>
      <c r="K426" t="s">
        <v>58</v>
      </c>
    </row>
    <row r="427" spans="10:11" x14ac:dyDescent="0.2">
      <c r="J427" t="s">
        <v>58</v>
      </c>
      <c r="K427" t="s">
        <v>58</v>
      </c>
    </row>
    <row r="428" spans="10:11" x14ac:dyDescent="0.2">
      <c r="J428" t="s">
        <v>58</v>
      </c>
      <c r="K428" t="s">
        <v>58</v>
      </c>
    </row>
    <row r="429" spans="10:11" x14ac:dyDescent="0.2">
      <c r="J429" t="s">
        <v>58</v>
      </c>
      <c r="K429" t="s">
        <v>58</v>
      </c>
    </row>
    <row r="430" spans="10:11" x14ac:dyDescent="0.2">
      <c r="J430" t="s">
        <v>58</v>
      </c>
      <c r="K430" t="s">
        <v>58</v>
      </c>
    </row>
    <row r="431" spans="10:11" x14ac:dyDescent="0.2">
      <c r="J431" t="s">
        <v>58</v>
      </c>
      <c r="K431" t="s">
        <v>58</v>
      </c>
    </row>
    <row r="432" spans="10:11" x14ac:dyDescent="0.2">
      <c r="J432" t="s">
        <v>58</v>
      </c>
      <c r="K432" t="s">
        <v>58</v>
      </c>
    </row>
    <row r="433" spans="10:11" x14ac:dyDescent="0.2">
      <c r="J433" t="s">
        <v>58</v>
      </c>
      <c r="K433" t="s">
        <v>58</v>
      </c>
    </row>
    <row r="434" spans="10:11" x14ac:dyDescent="0.2">
      <c r="J434" t="s">
        <v>58</v>
      </c>
      <c r="K434" t="s">
        <v>58</v>
      </c>
    </row>
    <row r="435" spans="10:11" x14ac:dyDescent="0.2">
      <c r="J435" t="s">
        <v>58</v>
      </c>
      <c r="K435" t="s">
        <v>58</v>
      </c>
    </row>
    <row r="436" spans="10:11" x14ac:dyDescent="0.2">
      <c r="J436" t="s">
        <v>58</v>
      </c>
      <c r="K436" t="s">
        <v>58</v>
      </c>
    </row>
    <row r="437" spans="10:11" x14ac:dyDescent="0.2">
      <c r="J437" t="s">
        <v>58</v>
      </c>
      <c r="K437" t="s">
        <v>58</v>
      </c>
    </row>
    <row r="438" spans="10:11" x14ac:dyDescent="0.2">
      <c r="J438" t="s">
        <v>58</v>
      </c>
      <c r="K438" t="s">
        <v>58</v>
      </c>
    </row>
    <row r="439" spans="10:11" x14ac:dyDescent="0.2">
      <c r="J439" t="s">
        <v>58</v>
      </c>
      <c r="K439" t="s">
        <v>58</v>
      </c>
    </row>
    <row r="440" spans="10:11" x14ac:dyDescent="0.2">
      <c r="J440" t="s">
        <v>58</v>
      </c>
      <c r="K440" t="s">
        <v>58</v>
      </c>
    </row>
    <row r="441" spans="10:11" x14ac:dyDescent="0.2">
      <c r="J441" t="s">
        <v>58</v>
      </c>
      <c r="K441" t="s">
        <v>58</v>
      </c>
    </row>
    <row r="442" spans="10:11" x14ac:dyDescent="0.2">
      <c r="J442" t="s">
        <v>58</v>
      </c>
      <c r="K442" t="s">
        <v>58</v>
      </c>
    </row>
    <row r="443" spans="10:11" x14ac:dyDescent="0.2">
      <c r="J443" t="s">
        <v>58</v>
      </c>
      <c r="K443" t="s">
        <v>58</v>
      </c>
    </row>
    <row r="444" spans="10:11" x14ac:dyDescent="0.2">
      <c r="J444" t="s">
        <v>58</v>
      </c>
      <c r="K444" t="s">
        <v>58</v>
      </c>
    </row>
    <row r="445" spans="10:11" x14ac:dyDescent="0.2">
      <c r="J445" t="s">
        <v>58</v>
      </c>
      <c r="K445" t="s">
        <v>58</v>
      </c>
    </row>
    <row r="446" spans="10:11" x14ac:dyDescent="0.2">
      <c r="J446" t="s">
        <v>58</v>
      </c>
      <c r="K446" t="s">
        <v>58</v>
      </c>
    </row>
    <row r="447" spans="10:11" x14ac:dyDescent="0.2">
      <c r="J447" t="s">
        <v>58</v>
      </c>
      <c r="K447" t="s">
        <v>58</v>
      </c>
    </row>
    <row r="448" spans="10:11" x14ac:dyDescent="0.2">
      <c r="J448" t="s">
        <v>58</v>
      </c>
      <c r="K448" t="s">
        <v>58</v>
      </c>
    </row>
    <row r="449" spans="10:11" x14ac:dyDescent="0.2">
      <c r="J449" t="s">
        <v>58</v>
      </c>
      <c r="K449" t="s">
        <v>58</v>
      </c>
    </row>
    <row r="450" spans="10:11" x14ac:dyDescent="0.2">
      <c r="J450" t="s">
        <v>58</v>
      </c>
      <c r="K450" t="s">
        <v>58</v>
      </c>
    </row>
    <row r="451" spans="10:11" x14ac:dyDescent="0.2">
      <c r="J451" t="s">
        <v>58</v>
      </c>
      <c r="K451" t="s">
        <v>58</v>
      </c>
    </row>
    <row r="452" spans="10:11" x14ac:dyDescent="0.2">
      <c r="J452" t="s">
        <v>58</v>
      </c>
      <c r="K452" t="s">
        <v>58</v>
      </c>
    </row>
    <row r="453" spans="10:11" x14ac:dyDescent="0.2">
      <c r="J453" t="s">
        <v>58</v>
      </c>
      <c r="K453" t="s">
        <v>58</v>
      </c>
    </row>
    <row r="454" spans="10:11" x14ac:dyDescent="0.2">
      <c r="J454" t="s">
        <v>58</v>
      </c>
      <c r="K454" t="s">
        <v>58</v>
      </c>
    </row>
    <row r="455" spans="10:11" x14ac:dyDescent="0.2">
      <c r="J455" t="s">
        <v>58</v>
      </c>
      <c r="K455" t="s">
        <v>58</v>
      </c>
    </row>
    <row r="456" spans="10:11" x14ac:dyDescent="0.2">
      <c r="J456" t="s">
        <v>58</v>
      </c>
      <c r="K456" t="s">
        <v>58</v>
      </c>
    </row>
    <row r="457" spans="10:11" x14ac:dyDescent="0.2">
      <c r="J457" t="s">
        <v>58</v>
      </c>
      <c r="K457" t="s">
        <v>58</v>
      </c>
    </row>
    <row r="458" spans="10:11" x14ac:dyDescent="0.2">
      <c r="J458" t="s">
        <v>58</v>
      </c>
      <c r="K458" t="s">
        <v>58</v>
      </c>
    </row>
    <row r="459" spans="10:11" x14ac:dyDescent="0.2">
      <c r="J459" t="s">
        <v>58</v>
      </c>
      <c r="K459" t="s">
        <v>58</v>
      </c>
    </row>
    <row r="460" spans="10:11" x14ac:dyDescent="0.2">
      <c r="J460" t="s">
        <v>58</v>
      </c>
      <c r="K460" t="s">
        <v>58</v>
      </c>
    </row>
    <row r="461" spans="10:11" x14ac:dyDescent="0.2">
      <c r="J461" t="s">
        <v>58</v>
      </c>
      <c r="K461" t="s">
        <v>58</v>
      </c>
    </row>
    <row r="462" spans="10:11" x14ac:dyDescent="0.2">
      <c r="J462" t="s">
        <v>58</v>
      </c>
      <c r="K462" t="s">
        <v>58</v>
      </c>
    </row>
    <row r="463" spans="10:11" x14ac:dyDescent="0.2">
      <c r="J463" t="s">
        <v>58</v>
      </c>
      <c r="K463" t="s">
        <v>58</v>
      </c>
    </row>
    <row r="464" spans="10:11" x14ac:dyDescent="0.2">
      <c r="J464" t="s">
        <v>58</v>
      </c>
      <c r="K464" t="s">
        <v>58</v>
      </c>
    </row>
    <row r="465" spans="10:11" x14ac:dyDescent="0.2">
      <c r="J465" t="s">
        <v>58</v>
      </c>
      <c r="K465" t="s">
        <v>58</v>
      </c>
    </row>
    <row r="466" spans="10:11" x14ac:dyDescent="0.2">
      <c r="J466" t="s">
        <v>58</v>
      </c>
      <c r="K466" t="s">
        <v>58</v>
      </c>
    </row>
    <row r="467" spans="10:11" x14ac:dyDescent="0.2">
      <c r="J467" t="s">
        <v>58</v>
      </c>
      <c r="K467" t="s">
        <v>58</v>
      </c>
    </row>
    <row r="468" spans="10:11" x14ac:dyDescent="0.2">
      <c r="J468" t="s">
        <v>58</v>
      </c>
      <c r="K468" t="s">
        <v>58</v>
      </c>
    </row>
    <row r="469" spans="10:11" x14ac:dyDescent="0.2">
      <c r="J469" t="s">
        <v>58</v>
      </c>
      <c r="K469" t="s">
        <v>58</v>
      </c>
    </row>
    <row r="470" spans="10:11" x14ac:dyDescent="0.2">
      <c r="J470" t="s">
        <v>58</v>
      </c>
      <c r="K470" t="s">
        <v>58</v>
      </c>
    </row>
    <row r="471" spans="10:11" x14ac:dyDescent="0.2">
      <c r="J471" t="s">
        <v>58</v>
      </c>
      <c r="K471" t="s">
        <v>58</v>
      </c>
    </row>
    <row r="472" spans="10:11" x14ac:dyDescent="0.2">
      <c r="J472" t="s">
        <v>58</v>
      </c>
      <c r="K472" t="s">
        <v>58</v>
      </c>
    </row>
    <row r="473" spans="10:11" x14ac:dyDescent="0.2">
      <c r="J473" t="s">
        <v>58</v>
      </c>
      <c r="K473" t="s">
        <v>58</v>
      </c>
    </row>
    <row r="474" spans="10:11" x14ac:dyDescent="0.2">
      <c r="J474" t="s">
        <v>58</v>
      </c>
      <c r="K474" t="s">
        <v>58</v>
      </c>
    </row>
    <row r="475" spans="10:11" x14ac:dyDescent="0.2">
      <c r="J475" t="s">
        <v>58</v>
      </c>
      <c r="K475" t="s">
        <v>58</v>
      </c>
    </row>
    <row r="476" spans="10:11" x14ac:dyDescent="0.2">
      <c r="J476" t="s">
        <v>58</v>
      </c>
      <c r="K476" t="s">
        <v>58</v>
      </c>
    </row>
    <row r="477" spans="10:11" x14ac:dyDescent="0.2">
      <c r="J477" t="s">
        <v>58</v>
      </c>
      <c r="K477" t="s">
        <v>58</v>
      </c>
    </row>
    <row r="478" spans="10:11" x14ac:dyDescent="0.2">
      <c r="J478" t="s">
        <v>58</v>
      </c>
      <c r="K478" t="s">
        <v>58</v>
      </c>
    </row>
    <row r="479" spans="10:11" x14ac:dyDescent="0.2">
      <c r="J479" t="s">
        <v>58</v>
      </c>
      <c r="K479" t="s">
        <v>58</v>
      </c>
    </row>
    <row r="480" spans="10:11" x14ac:dyDescent="0.2">
      <c r="J480" t="s">
        <v>58</v>
      </c>
      <c r="K480" t="s">
        <v>58</v>
      </c>
    </row>
    <row r="481" spans="10:11" x14ac:dyDescent="0.2">
      <c r="J481" t="s">
        <v>58</v>
      </c>
      <c r="K481" t="s">
        <v>58</v>
      </c>
    </row>
    <row r="482" spans="10:11" x14ac:dyDescent="0.2">
      <c r="J482" t="s">
        <v>58</v>
      </c>
      <c r="K482" t="s">
        <v>58</v>
      </c>
    </row>
    <row r="483" spans="10:11" x14ac:dyDescent="0.2">
      <c r="J483" t="s">
        <v>58</v>
      </c>
      <c r="K483" t="s">
        <v>58</v>
      </c>
    </row>
    <row r="484" spans="10:11" x14ac:dyDescent="0.2">
      <c r="J484" t="s">
        <v>58</v>
      </c>
      <c r="K484" t="s">
        <v>58</v>
      </c>
    </row>
    <row r="485" spans="10:11" x14ac:dyDescent="0.2">
      <c r="J485" t="s">
        <v>58</v>
      </c>
      <c r="K485" t="s">
        <v>58</v>
      </c>
    </row>
    <row r="486" spans="10:11" x14ac:dyDescent="0.2">
      <c r="J486" t="s">
        <v>58</v>
      </c>
      <c r="K486" t="s">
        <v>58</v>
      </c>
    </row>
    <row r="487" spans="10:11" x14ac:dyDescent="0.2">
      <c r="J487" t="s">
        <v>58</v>
      </c>
      <c r="K487" t="s">
        <v>58</v>
      </c>
    </row>
    <row r="488" spans="10:11" x14ac:dyDescent="0.2">
      <c r="J488" t="s">
        <v>58</v>
      </c>
      <c r="K488" t="s">
        <v>58</v>
      </c>
    </row>
    <row r="489" spans="10:11" x14ac:dyDescent="0.2">
      <c r="J489" t="s">
        <v>58</v>
      </c>
      <c r="K489" t="s">
        <v>58</v>
      </c>
    </row>
    <row r="490" spans="10:11" x14ac:dyDescent="0.2">
      <c r="J490" t="s">
        <v>58</v>
      </c>
      <c r="K490" t="s">
        <v>58</v>
      </c>
    </row>
    <row r="491" spans="10:11" x14ac:dyDescent="0.2">
      <c r="J491" t="s">
        <v>58</v>
      </c>
      <c r="K491" t="s">
        <v>58</v>
      </c>
    </row>
    <row r="492" spans="10:11" x14ac:dyDescent="0.2">
      <c r="J492" t="s">
        <v>58</v>
      </c>
      <c r="K492" t="s">
        <v>58</v>
      </c>
    </row>
    <row r="493" spans="10:11" x14ac:dyDescent="0.2">
      <c r="J493" t="s">
        <v>58</v>
      </c>
      <c r="K493" t="s">
        <v>58</v>
      </c>
    </row>
    <row r="494" spans="10:11" x14ac:dyDescent="0.2">
      <c r="J494" t="s">
        <v>58</v>
      </c>
      <c r="K494" t="s">
        <v>58</v>
      </c>
    </row>
    <row r="495" spans="10:11" x14ac:dyDescent="0.2">
      <c r="J495" t="s">
        <v>58</v>
      </c>
      <c r="K495" t="s">
        <v>58</v>
      </c>
    </row>
    <row r="496" spans="10:11" x14ac:dyDescent="0.2">
      <c r="J496" t="s">
        <v>58</v>
      </c>
      <c r="K496" t="s">
        <v>58</v>
      </c>
    </row>
    <row r="497" spans="10:11" x14ac:dyDescent="0.2">
      <c r="J497" t="s">
        <v>58</v>
      </c>
      <c r="K497" t="s">
        <v>58</v>
      </c>
    </row>
    <row r="498" spans="10:11" x14ac:dyDescent="0.2">
      <c r="J498" t="s">
        <v>58</v>
      </c>
      <c r="K498" t="s">
        <v>58</v>
      </c>
    </row>
    <row r="499" spans="10:11" x14ac:dyDescent="0.2">
      <c r="J499" t="s">
        <v>58</v>
      </c>
      <c r="K499" t="s">
        <v>58</v>
      </c>
    </row>
    <row r="500" spans="10:11" x14ac:dyDescent="0.2"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91C4A-F679-4140-AFE9-2B5956E49142}">
  <dimension ref="A1:R5002"/>
  <sheetViews>
    <sheetView workbookViewId="0">
      <selection sqref="A1:R5002"/>
    </sheetView>
  </sheetViews>
  <sheetFormatPr defaultRowHeight="14.25" x14ac:dyDescent="0.2"/>
  <cols>
    <col min="1" max="1" width="16.75" bestFit="1" customWidth="1"/>
    <col min="2" max="2" width="11.25" bestFit="1" customWidth="1"/>
    <col min="3" max="3" width="30.625" bestFit="1" customWidth="1"/>
    <col min="4" max="4" width="11.25" bestFit="1" customWidth="1"/>
    <col min="5" max="5" width="12.25" bestFit="1" customWidth="1"/>
    <col min="6" max="6" width="48.625" bestFit="1" customWidth="1"/>
    <col min="7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  <col min="18" max="18" width="12.25" bestFit="1" customWidth="1"/>
  </cols>
  <sheetData>
    <row r="1" spans="1:18" x14ac:dyDescent="0.2">
      <c r="A1" t="s">
        <v>64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</row>
    <row r="2" spans="1:18" x14ac:dyDescent="0.2">
      <c r="F2" t="s">
        <v>35</v>
      </c>
      <c r="G2" s="15"/>
      <c r="H2" s="15"/>
      <c r="I2" s="15"/>
      <c r="J2" s="15"/>
      <c r="L2" s="15"/>
      <c r="M2" s="15"/>
      <c r="O2" s="15"/>
    </row>
    <row r="3" spans="1:18" x14ac:dyDescent="0.2">
      <c r="A3" t="s">
        <v>125</v>
      </c>
      <c r="B3" t="s">
        <v>37</v>
      </c>
      <c r="C3" t="s">
        <v>38</v>
      </c>
      <c r="D3" t="s">
        <v>126</v>
      </c>
      <c r="E3" t="s">
        <v>127</v>
      </c>
      <c r="F3" t="s">
        <v>62</v>
      </c>
      <c r="G3" s="15" t="s">
        <v>63</v>
      </c>
      <c r="H3" s="15" t="s">
        <v>46</v>
      </c>
      <c r="I3" s="15" t="s">
        <v>47</v>
      </c>
      <c r="J3" s="15" t="s">
        <v>48</v>
      </c>
      <c r="L3" s="15"/>
      <c r="M3" s="15"/>
      <c r="O3" s="15"/>
    </row>
    <row r="4" spans="1:18" x14ac:dyDescent="0.2">
      <c r="G4" s="15"/>
      <c r="H4" s="15"/>
      <c r="I4" s="15"/>
      <c r="J4" s="15" t="s">
        <v>58</v>
      </c>
      <c r="L4" s="15" t="s">
        <v>51</v>
      </c>
      <c r="M4" s="15" t="s">
        <v>3</v>
      </c>
      <c r="O4" s="15" t="s">
        <v>53</v>
      </c>
      <c r="Q4" t="s">
        <v>128</v>
      </c>
    </row>
    <row r="5" spans="1:18" x14ac:dyDescent="0.2">
      <c r="G5" s="15"/>
      <c r="H5" s="15"/>
      <c r="I5" s="15"/>
      <c r="J5" s="15" t="s">
        <v>58</v>
      </c>
      <c r="K5" t="s">
        <v>58</v>
      </c>
      <c r="L5" s="15" t="s">
        <v>56</v>
      </c>
      <c r="M5" s="15" t="s">
        <v>128</v>
      </c>
      <c r="O5" s="15" t="s">
        <v>51</v>
      </c>
      <c r="Q5" t="s">
        <v>5</v>
      </c>
    </row>
    <row r="6" spans="1:18" x14ac:dyDescent="0.2">
      <c r="G6" s="15"/>
      <c r="H6" s="15"/>
      <c r="I6" s="15"/>
      <c r="J6" s="15" t="s">
        <v>58</v>
      </c>
      <c r="K6" t="s">
        <v>58</v>
      </c>
      <c r="L6" s="15"/>
      <c r="M6" s="15" t="s">
        <v>5</v>
      </c>
      <c r="O6" s="15" t="s">
        <v>3</v>
      </c>
      <c r="Q6" t="s">
        <v>11</v>
      </c>
    </row>
    <row r="7" spans="1:18" x14ac:dyDescent="0.2">
      <c r="G7" s="15"/>
      <c r="H7" s="15"/>
      <c r="I7" s="15"/>
      <c r="J7" s="15" t="s">
        <v>58</v>
      </c>
      <c r="K7" t="s">
        <v>58</v>
      </c>
      <c r="L7" s="15"/>
      <c r="M7" s="15" t="s">
        <v>11</v>
      </c>
      <c r="O7" s="15"/>
      <c r="Q7">
        <v>0</v>
      </c>
    </row>
    <row r="8" spans="1:18" x14ac:dyDescent="0.2">
      <c r="G8" s="15"/>
      <c r="H8" s="15"/>
      <c r="I8" s="15"/>
      <c r="J8" s="15" t="s">
        <v>58</v>
      </c>
      <c r="K8" t="s">
        <v>58</v>
      </c>
      <c r="L8" s="15"/>
      <c r="M8" s="15"/>
      <c r="O8" s="15"/>
    </row>
    <row r="9" spans="1:18" x14ac:dyDescent="0.2">
      <c r="G9" s="15"/>
      <c r="H9" s="15"/>
      <c r="I9" s="15"/>
      <c r="J9" s="15" t="s">
        <v>58</v>
      </c>
      <c r="K9" t="s">
        <v>58</v>
      </c>
      <c r="L9" s="15"/>
      <c r="M9" s="15"/>
      <c r="O9" s="15"/>
    </row>
    <row r="10" spans="1:18" x14ac:dyDescent="0.2">
      <c r="G10" s="15"/>
      <c r="H10" s="15"/>
      <c r="I10" s="15"/>
      <c r="J10" s="15" t="s">
        <v>58</v>
      </c>
      <c r="K10" t="s">
        <v>58</v>
      </c>
      <c r="L10" s="15"/>
      <c r="M10" s="15"/>
      <c r="O10" s="15"/>
    </row>
    <row r="11" spans="1:18" x14ac:dyDescent="0.2">
      <c r="G11" s="15"/>
      <c r="H11" s="15"/>
      <c r="I11" s="15"/>
      <c r="J11" s="15" t="s">
        <v>58</v>
      </c>
      <c r="K11" t="s">
        <v>58</v>
      </c>
      <c r="L11" s="15"/>
      <c r="M11" s="15"/>
      <c r="O11" s="15"/>
    </row>
    <row r="12" spans="1:18" x14ac:dyDescent="0.2">
      <c r="G12" s="15"/>
      <c r="H12" s="15"/>
      <c r="I12" s="15"/>
      <c r="J12" s="15" t="s">
        <v>58</v>
      </c>
      <c r="K12" t="s">
        <v>58</v>
      </c>
      <c r="L12" s="15"/>
      <c r="M12" s="15"/>
      <c r="O12" s="15"/>
    </row>
    <row r="13" spans="1:18" x14ac:dyDescent="0.2">
      <c r="G13" s="15"/>
      <c r="H13" s="15"/>
      <c r="I13" s="15"/>
      <c r="J13" s="15" t="s">
        <v>58</v>
      </c>
      <c r="K13" t="s">
        <v>58</v>
      </c>
      <c r="L13" s="15"/>
      <c r="M13" s="15"/>
      <c r="O13" s="15"/>
    </row>
    <row r="14" spans="1:18" x14ac:dyDescent="0.2">
      <c r="G14" s="15"/>
      <c r="H14" s="15"/>
      <c r="I14" s="15"/>
      <c r="J14" s="15" t="s">
        <v>58</v>
      </c>
      <c r="K14" t="s">
        <v>58</v>
      </c>
      <c r="L14" s="15"/>
      <c r="M14" s="15"/>
      <c r="O14" s="15"/>
    </row>
    <row r="15" spans="1:18" x14ac:dyDescent="0.2">
      <c r="G15" s="15"/>
      <c r="H15" s="15"/>
      <c r="I15" s="15"/>
      <c r="J15" s="15" t="s">
        <v>58</v>
      </c>
      <c r="K15" t="s">
        <v>58</v>
      </c>
      <c r="L15" s="15"/>
      <c r="M15" s="15"/>
      <c r="O15" s="15"/>
    </row>
    <row r="16" spans="1:18" x14ac:dyDescent="0.2">
      <c r="G16" s="15"/>
      <c r="H16" s="15"/>
      <c r="I16" s="15"/>
      <c r="J16" s="15" t="s">
        <v>58</v>
      </c>
      <c r="K16" t="s">
        <v>58</v>
      </c>
      <c r="L16" s="15"/>
      <c r="M16" s="15"/>
      <c r="O16" s="15"/>
    </row>
    <row r="17" spans="7:15" x14ac:dyDescent="0.2">
      <c r="G17" s="15"/>
      <c r="H17" s="15"/>
      <c r="I17" s="15"/>
      <c r="J17" s="15" t="s">
        <v>58</v>
      </c>
      <c r="K17" t="s">
        <v>58</v>
      </c>
      <c r="L17" s="15"/>
      <c r="M17" s="15"/>
      <c r="O17" s="15"/>
    </row>
    <row r="18" spans="7:15" x14ac:dyDescent="0.2">
      <c r="G18" s="15"/>
      <c r="H18" s="15"/>
      <c r="I18" s="15"/>
      <c r="J18" s="15" t="s">
        <v>58</v>
      </c>
      <c r="K18" t="s">
        <v>58</v>
      </c>
      <c r="L18" s="15"/>
      <c r="M18" s="15"/>
      <c r="O18" s="15"/>
    </row>
    <row r="19" spans="7:15" x14ac:dyDescent="0.2">
      <c r="G19" s="15"/>
      <c r="H19" s="15"/>
      <c r="I19" s="15"/>
      <c r="J19" s="15" t="s">
        <v>58</v>
      </c>
      <c r="K19" t="s">
        <v>58</v>
      </c>
      <c r="L19" s="15"/>
      <c r="M19" s="15"/>
      <c r="O19" s="15"/>
    </row>
    <row r="20" spans="7:15" x14ac:dyDescent="0.2">
      <c r="G20" s="15"/>
      <c r="H20" s="15"/>
      <c r="I20" s="15"/>
      <c r="J20" s="15" t="s">
        <v>58</v>
      </c>
      <c r="K20" t="s">
        <v>58</v>
      </c>
      <c r="L20" s="15"/>
      <c r="M20" s="15"/>
      <c r="O20" s="15"/>
    </row>
    <row r="21" spans="7:15" x14ac:dyDescent="0.2">
      <c r="G21" s="15"/>
      <c r="H21" s="15"/>
      <c r="I21" s="15"/>
      <c r="J21" s="15" t="s">
        <v>58</v>
      </c>
      <c r="K21" t="s">
        <v>58</v>
      </c>
      <c r="L21" s="15"/>
      <c r="M21" s="15"/>
      <c r="O21" s="15"/>
    </row>
    <row r="22" spans="7:15" x14ac:dyDescent="0.2">
      <c r="G22" s="15"/>
      <c r="H22" s="15"/>
      <c r="I22" s="15"/>
      <c r="J22" s="15" t="s">
        <v>58</v>
      </c>
      <c r="K22" t="s">
        <v>58</v>
      </c>
      <c r="L22" s="15"/>
      <c r="M22" s="15"/>
      <c r="O22" s="15"/>
    </row>
    <row r="23" spans="7:15" x14ac:dyDescent="0.2">
      <c r="G23" s="15"/>
      <c r="H23" s="15"/>
      <c r="I23" s="15"/>
      <c r="J23" s="15" t="s">
        <v>58</v>
      </c>
      <c r="K23" t="s">
        <v>58</v>
      </c>
      <c r="L23" s="15"/>
      <c r="M23" s="15"/>
      <c r="O23" s="15"/>
    </row>
    <row r="24" spans="7:15" x14ac:dyDescent="0.2">
      <c r="G24" s="15"/>
      <c r="H24" s="15"/>
      <c r="I24" s="15"/>
      <c r="J24" s="15" t="s">
        <v>58</v>
      </c>
      <c r="K24" t="s">
        <v>58</v>
      </c>
      <c r="L24" s="15"/>
      <c r="M24" s="15"/>
      <c r="O24" s="15"/>
    </row>
    <row r="25" spans="7:15" x14ac:dyDescent="0.2">
      <c r="G25" s="15"/>
      <c r="H25" s="15"/>
      <c r="I25" s="15"/>
      <c r="J25" s="15" t="s">
        <v>58</v>
      </c>
      <c r="K25" t="s">
        <v>58</v>
      </c>
      <c r="L25" s="15"/>
      <c r="M25" s="15"/>
      <c r="O25" s="15"/>
    </row>
    <row r="26" spans="7:15" x14ac:dyDescent="0.2">
      <c r="G26" s="15"/>
      <c r="H26" s="15"/>
      <c r="I26" s="15"/>
      <c r="J26" s="15" t="s">
        <v>58</v>
      </c>
      <c r="K26" t="s">
        <v>58</v>
      </c>
      <c r="L26" s="15"/>
      <c r="M26" s="15"/>
      <c r="O26" s="15"/>
    </row>
    <row r="27" spans="7:15" x14ac:dyDescent="0.2">
      <c r="G27" s="15"/>
      <c r="H27" s="15"/>
      <c r="I27" s="15"/>
      <c r="J27" s="15" t="s">
        <v>58</v>
      </c>
      <c r="K27" t="s">
        <v>58</v>
      </c>
      <c r="L27" s="15"/>
      <c r="M27" s="15"/>
      <c r="O27" s="15"/>
    </row>
    <row r="28" spans="7:15" x14ac:dyDescent="0.2">
      <c r="G28" s="15"/>
      <c r="H28" s="15"/>
      <c r="I28" s="15"/>
      <c r="J28" s="15" t="s">
        <v>58</v>
      </c>
      <c r="K28" t="s">
        <v>58</v>
      </c>
      <c r="L28" s="15"/>
      <c r="M28" s="15"/>
      <c r="O28" s="15"/>
    </row>
    <row r="29" spans="7:15" x14ac:dyDescent="0.2">
      <c r="G29" s="15"/>
      <c r="H29" s="15"/>
      <c r="I29" s="15"/>
      <c r="J29" s="15" t="s">
        <v>58</v>
      </c>
      <c r="K29" t="s">
        <v>58</v>
      </c>
      <c r="L29" s="15"/>
      <c r="M29" s="15"/>
      <c r="O29" s="15"/>
    </row>
    <row r="30" spans="7:15" x14ac:dyDescent="0.2">
      <c r="G30" s="15"/>
      <c r="H30" s="15"/>
      <c r="I30" s="15"/>
      <c r="J30" s="15" t="s">
        <v>58</v>
      </c>
      <c r="K30" t="s">
        <v>58</v>
      </c>
      <c r="L30" s="15"/>
      <c r="M30" s="15"/>
      <c r="O30" s="15"/>
    </row>
    <row r="31" spans="7:15" x14ac:dyDescent="0.2">
      <c r="G31" s="15"/>
      <c r="H31" s="15"/>
      <c r="I31" s="15"/>
      <c r="J31" s="15" t="s">
        <v>58</v>
      </c>
      <c r="K31" t="s">
        <v>58</v>
      </c>
      <c r="L31" s="15"/>
      <c r="M31" s="15"/>
      <c r="O31" s="15"/>
    </row>
    <row r="32" spans="7:15" x14ac:dyDescent="0.2">
      <c r="G32" s="15"/>
      <c r="H32" s="15"/>
      <c r="I32" s="15"/>
      <c r="J32" s="15" t="s">
        <v>58</v>
      </c>
      <c r="K32" t="s">
        <v>58</v>
      </c>
      <c r="L32" s="15"/>
      <c r="M32" s="15"/>
      <c r="O32" s="15"/>
    </row>
    <row r="33" spans="7:15" x14ac:dyDescent="0.2">
      <c r="G33" s="15"/>
      <c r="H33" s="15"/>
      <c r="I33" s="15"/>
      <c r="J33" s="15" t="s">
        <v>58</v>
      </c>
      <c r="K33" t="s">
        <v>58</v>
      </c>
      <c r="L33" s="15"/>
      <c r="M33" s="15"/>
      <c r="O33" s="15"/>
    </row>
    <row r="34" spans="7:15" x14ac:dyDescent="0.2">
      <c r="G34" s="15"/>
      <c r="H34" s="15"/>
      <c r="I34" s="15"/>
      <c r="J34" s="15" t="s">
        <v>58</v>
      </c>
      <c r="K34" t="s">
        <v>58</v>
      </c>
      <c r="L34" s="15"/>
      <c r="M34" s="15"/>
      <c r="O34" s="15"/>
    </row>
    <row r="35" spans="7:15" x14ac:dyDescent="0.2">
      <c r="G35" s="15"/>
      <c r="H35" s="15"/>
      <c r="I35" s="15"/>
      <c r="J35" s="15" t="s">
        <v>58</v>
      </c>
      <c r="K35" t="s">
        <v>58</v>
      </c>
      <c r="L35" s="15"/>
      <c r="M35" s="15"/>
      <c r="O35" s="15"/>
    </row>
    <row r="36" spans="7:15" x14ac:dyDescent="0.2">
      <c r="G36" s="15"/>
      <c r="H36" s="15"/>
      <c r="I36" s="15"/>
      <c r="J36" s="15" t="s">
        <v>58</v>
      </c>
      <c r="K36" t="s">
        <v>58</v>
      </c>
      <c r="L36" s="15"/>
      <c r="M36" s="15"/>
      <c r="O36" s="15"/>
    </row>
    <row r="37" spans="7:15" x14ac:dyDescent="0.2">
      <c r="G37" s="15"/>
      <c r="H37" s="15"/>
      <c r="I37" s="15"/>
      <c r="J37" s="15" t="s">
        <v>58</v>
      </c>
      <c r="K37" t="s">
        <v>58</v>
      </c>
      <c r="L37" s="15"/>
      <c r="M37" s="15"/>
      <c r="O37" s="15"/>
    </row>
    <row r="38" spans="7:15" x14ac:dyDescent="0.2">
      <c r="G38" s="15"/>
      <c r="H38" s="15"/>
      <c r="I38" s="15"/>
      <c r="J38" s="15" t="s">
        <v>58</v>
      </c>
      <c r="K38" t="s">
        <v>58</v>
      </c>
      <c r="L38" s="15"/>
      <c r="M38" s="15"/>
      <c r="O38" s="15"/>
    </row>
    <row r="39" spans="7:15" x14ac:dyDescent="0.2">
      <c r="G39" s="15"/>
      <c r="H39" s="15"/>
      <c r="I39" s="15"/>
      <c r="J39" s="15" t="s">
        <v>58</v>
      </c>
      <c r="K39" t="s">
        <v>58</v>
      </c>
      <c r="L39" s="15"/>
      <c r="M39" s="15"/>
      <c r="O39" s="15"/>
    </row>
    <row r="40" spans="7:15" x14ac:dyDescent="0.2">
      <c r="G40" s="15"/>
      <c r="H40" s="15"/>
      <c r="I40" s="15"/>
      <c r="J40" s="15" t="s">
        <v>58</v>
      </c>
      <c r="K40" t="s">
        <v>58</v>
      </c>
      <c r="L40" s="15"/>
      <c r="M40" s="15"/>
      <c r="O40" s="15"/>
    </row>
    <row r="41" spans="7:15" x14ac:dyDescent="0.2">
      <c r="G41" s="15"/>
      <c r="H41" s="15"/>
      <c r="I41" s="15"/>
      <c r="J41" s="15" t="s">
        <v>58</v>
      </c>
      <c r="K41" t="s">
        <v>58</v>
      </c>
      <c r="L41" s="15"/>
      <c r="M41" s="15"/>
      <c r="O41" s="15"/>
    </row>
    <row r="42" spans="7:15" x14ac:dyDescent="0.2">
      <c r="G42" s="15"/>
      <c r="H42" s="15"/>
      <c r="I42" s="15"/>
      <c r="J42" s="15" t="s">
        <v>58</v>
      </c>
      <c r="K42" t="s">
        <v>58</v>
      </c>
      <c r="L42" s="15"/>
      <c r="M42" s="15"/>
      <c r="O42" s="15"/>
    </row>
    <row r="43" spans="7:15" x14ac:dyDescent="0.2">
      <c r="G43" s="15"/>
      <c r="H43" s="15"/>
      <c r="I43" s="15"/>
      <c r="J43" s="15" t="s">
        <v>58</v>
      </c>
      <c r="K43" t="s">
        <v>58</v>
      </c>
      <c r="L43" s="15"/>
      <c r="M43" s="15"/>
      <c r="O43" s="15"/>
    </row>
    <row r="44" spans="7:15" x14ac:dyDescent="0.2">
      <c r="G44" s="15"/>
      <c r="H44" s="15"/>
      <c r="I44" s="15"/>
      <c r="J44" s="15" t="s">
        <v>58</v>
      </c>
      <c r="K44" t="s">
        <v>58</v>
      </c>
      <c r="L44" s="15"/>
      <c r="M44" s="15"/>
      <c r="O44" s="15"/>
    </row>
    <row r="45" spans="7:15" x14ac:dyDescent="0.2">
      <c r="G45" s="15"/>
      <c r="H45" s="15"/>
      <c r="I45" s="15"/>
      <c r="J45" s="15" t="s">
        <v>58</v>
      </c>
      <c r="K45" t="s">
        <v>58</v>
      </c>
      <c r="L45" s="15"/>
      <c r="M45" s="15"/>
      <c r="O45" s="15"/>
    </row>
    <row r="46" spans="7:15" x14ac:dyDescent="0.2">
      <c r="G46" s="15"/>
      <c r="H46" s="15"/>
      <c r="I46" s="15"/>
      <c r="J46" s="15" t="s">
        <v>58</v>
      </c>
      <c r="K46" t="s">
        <v>58</v>
      </c>
      <c r="L46" s="15"/>
      <c r="M46" s="15"/>
      <c r="O46" s="15"/>
    </row>
    <row r="47" spans="7:15" x14ac:dyDescent="0.2">
      <c r="G47" s="15"/>
      <c r="H47" s="15"/>
      <c r="I47" s="15"/>
      <c r="J47" s="15" t="s">
        <v>58</v>
      </c>
      <c r="K47" t="s">
        <v>58</v>
      </c>
      <c r="L47" s="15"/>
      <c r="M47" s="15"/>
      <c r="O47" s="15"/>
    </row>
    <row r="48" spans="7:15" x14ac:dyDescent="0.2">
      <c r="G48" s="15"/>
      <c r="H48" s="15"/>
      <c r="I48" s="15"/>
      <c r="J48" s="15" t="s">
        <v>58</v>
      </c>
      <c r="K48" t="s">
        <v>58</v>
      </c>
      <c r="L48" s="15"/>
      <c r="M48" s="15"/>
      <c r="O48" s="15"/>
    </row>
    <row r="49" spans="7:15" x14ac:dyDescent="0.2">
      <c r="G49" s="15"/>
      <c r="H49" s="15"/>
      <c r="I49" s="15"/>
      <c r="J49" s="15" t="s">
        <v>58</v>
      </c>
      <c r="K49" t="s">
        <v>58</v>
      </c>
      <c r="L49" s="15"/>
      <c r="M49" s="15"/>
      <c r="O49" s="15"/>
    </row>
    <row r="50" spans="7:15" x14ac:dyDescent="0.2">
      <c r="G50" s="15"/>
      <c r="H50" s="15"/>
      <c r="I50" s="15"/>
      <c r="J50" s="15" t="s">
        <v>58</v>
      </c>
      <c r="K50" t="s">
        <v>58</v>
      </c>
      <c r="L50" s="15"/>
      <c r="M50" s="15"/>
      <c r="O50" s="15"/>
    </row>
    <row r="51" spans="7:15" x14ac:dyDescent="0.2">
      <c r="G51" s="15"/>
      <c r="H51" s="15"/>
      <c r="I51" s="15"/>
      <c r="J51" s="15" t="s">
        <v>58</v>
      </c>
      <c r="K51" t="s">
        <v>58</v>
      </c>
      <c r="L51" s="15"/>
      <c r="M51" s="15"/>
      <c r="O51" s="15"/>
    </row>
    <row r="52" spans="7:15" x14ac:dyDescent="0.2">
      <c r="G52" s="15"/>
      <c r="H52" s="15"/>
      <c r="I52" s="15"/>
      <c r="J52" s="15" t="s">
        <v>58</v>
      </c>
      <c r="K52" t="s">
        <v>58</v>
      </c>
      <c r="L52" s="15"/>
      <c r="M52" s="15"/>
      <c r="O52" s="15"/>
    </row>
    <row r="53" spans="7:15" x14ac:dyDescent="0.2">
      <c r="G53" s="15"/>
      <c r="H53" s="15"/>
      <c r="I53" s="15"/>
      <c r="J53" s="15" t="s">
        <v>58</v>
      </c>
      <c r="K53" t="s">
        <v>58</v>
      </c>
      <c r="L53" s="15"/>
      <c r="M53" s="15"/>
      <c r="O53" s="15"/>
    </row>
    <row r="54" spans="7:15" x14ac:dyDescent="0.2">
      <c r="G54" s="15"/>
      <c r="H54" s="15"/>
      <c r="I54" s="15"/>
      <c r="J54" s="15" t="s">
        <v>58</v>
      </c>
      <c r="K54" t="s">
        <v>58</v>
      </c>
      <c r="L54" s="15"/>
      <c r="M54" s="15"/>
      <c r="O54" s="15"/>
    </row>
    <row r="55" spans="7:15" x14ac:dyDescent="0.2">
      <c r="G55" s="15"/>
      <c r="H55" s="15"/>
      <c r="I55" s="15"/>
      <c r="J55" s="15" t="s">
        <v>58</v>
      </c>
      <c r="K55" t="s">
        <v>58</v>
      </c>
      <c r="L55" s="15"/>
      <c r="M55" s="15"/>
      <c r="O55" s="15"/>
    </row>
    <row r="56" spans="7:15" x14ac:dyDescent="0.2">
      <c r="G56" s="15"/>
      <c r="H56" s="15"/>
      <c r="I56" s="15"/>
      <c r="J56" s="15" t="s">
        <v>58</v>
      </c>
      <c r="K56" t="s">
        <v>58</v>
      </c>
      <c r="L56" s="15"/>
      <c r="M56" s="15"/>
      <c r="O56" s="15"/>
    </row>
    <row r="57" spans="7:15" x14ac:dyDescent="0.2">
      <c r="G57" s="15"/>
      <c r="H57" s="15"/>
      <c r="I57" s="15"/>
      <c r="J57" s="15" t="s">
        <v>58</v>
      </c>
      <c r="K57" t="s">
        <v>58</v>
      </c>
      <c r="L57" s="15"/>
      <c r="M57" s="15"/>
      <c r="O57" s="15"/>
    </row>
    <row r="58" spans="7:15" x14ac:dyDescent="0.2">
      <c r="G58" s="15"/>
      <c r="H58" s="15"/>
      <c r="I58" s="15"/>
      <c r="J58" s="15" t="s">
        <v>58</v>
      </c>
      <c r="K58" t="s">
        <v>58</v>
      </c>
      <c r="L58" s="15"/>
      <c r="M58" s="15"/>
      <c r="O58" s="15"/>
    </row>
    <row r="59" spans="7:15" x14ac:dyDescent="0.2">
      <c r="G59" s="15"/>
      <c r="H59" s="15"/>
      <c r="I59" s="15"/>
      <c r="J59" s="15" t="s">
        <v>58</v>
      </c>
      <c r="K59" t="s">
        <v>58</v>
      </c>
      <c r="L59" s="15"/>
      <c r="M59" s="15"/>
      <c r="O59" s="15"/>
    </row>
    <row r="60" spans="7:15" x14ac:dyDescent="0.2">
      <c r="G60" s="15"/>
      <c r="H60" s="15"/>
      <c r="I60" s="15"/>
      <c r="J60" s="15" t="s">
        <v>58</v>
      </c>
      <c r="K60" t="s">
        <v>58</v>
      </c>
      <c r="L60" s="15"/>
      <c r="M60" s="15"/>
      <c r="O60" s="15"/>
    </row>
    <row r="61" spans="7:15" x14ac:dyDescent="0.2">
      <c r="G61" s="15"/>
      <c r="H61" s="15"/>
      <c r="I61" s="15"/>
      <c r="J61" s="15" t="s">
        <v>58</v>
      </c>
      <c r="K61" t="s">
        <v>58</v>
      </c>
      <c r="L61" s="15"/>
      <c r="M61" s="15"/>
      <c r="O61" s="15"/>
    </row>
    <row r="62" spans="7:15" x14ac:dyDescent="0.2">
      <c r="G62" s="15"/>
      <c r="H62" s="15"/>
      <c r="I62" s="15"/>
      <c r="J62" s="15" t="s">
        <v>58</v>
      </c>
      <c r="K62" t="s">
        <v>58</v>
      </c>
      <c r="L62" s="15"/>
      <c r="M62" s="15"/>
      <c r="O62" s="15"/>
    </row>
    <row r="63" spans="7:15" x14ac:dyDescent="0.2">
      <c r="G63" s="15"/>
      <c r="H63" s="15"/>
      <c r="I63" s="15"/>
      <c r="J63" s="15" t="s">
        <v>58</v>
      </c>
      <c r="K63" t="s">
        <v>58</v>
      </c>
      <c r="L63" s="15"/>
      <c r="M63" s="15"/>
      <c r="O63" s="15"/>
    </row>
    <row r="64" spans="7:15" x14ac:dyDescent="0.2">
      <c r="G64" s="15"/>
      <c r="H64" s="15"/>
      <c r="I64" s="15"/>
      <c r="J64" s="15" t="s">
        <v>58</v>
      </c>
      <c r="K64" t="s">
        <v>58</v>
      </c>
      <c r="L64" s="15"/>
      <c r="M64" s="15"/>
      <c r="O64" s="15"/>
    </row>
    <row r="65" spans="7:15" x14ac:dyDescent="0.2">
      <c r="G65" s="15"/>
      <c r="H65" s="15"/>
      <c r="I65" s="15"/>
      <c r="J65" s="15" t="s">
        <v>58</v>
      </c>
      <c r="K65" t="s">
        <v>58</v>
      </c>
      <c r="L65" s="15"/>
      <c r="M65" s="15"/>
      <c r="O65" s="15"/>
    </row>
    <row r="66" spans="7:15" x14ac:dyDescent="0.2">
      <c r="G66" s="15"/>
      <c r="H66" s="15"/>
      <c r="I66" s="15"/>
      <c r="J66" s="15" t="s">
        <v>58</v>
      </c>
      <c r="K66" t="s">
        <v>58</v>
      </c>
      <c r="L66" s="15"/>
      <c r="M66" s="15"/>
      <c r="O66" s="15"/>
    </row>
    <row r="67" spans="7:15" x14ac:dyDescent="0.2">
      <c r="G67" s="15"/>
      <c r="H67" s="15"/>
      <c r="I67" s="15"/>
      <c r="J67" s="15" t="s">
        <v>58</v>
      </c>
      <c r="K67" t="s">
        <v>58</v>
      </c>
      <c r="L67" s="15"/>
      <c r="M67" s="15"/>
      <c r="O67" s="15"/>
    </row>
    <row r="68" spans="7:15" x14ac:dyDescent="0.2">
      <c r="G68" s="15"/>
      <c r="H68" s="15"/>
      <c r="I68" s="15"/>
      <c r="J68" s="15" t="s">
        <v>58</v>
      </c>
      <c r="K68" t="s">
        <v>58</v>
      </c>
      <c r="L68" s="15"/>
      <c r="M68" s="15"/>
      <c r="O68" s="15"/>
    </row>
    <row r="69" spans="7:15" x14ac:dyDescent="0.2">
      <c r="G69" s="15"/>
      <c r="H69" s="15"/>
      <c r="I69" s="15"/>
      <c r="J69" s="15" t="s">
        <v>58</v>
      </c>
      <c r="K69" t="s">
        <v>58</v>
      </c>
      <c r="L69" s="15"/>
      <c r="M69" s="15"/>
      <c r="O69" s="15"/>
    </row>
    <row r="70" spans="7:15" x14ac:dyDescent="0.2">
      <c r="G70" s="15"/>
      <c r="H70" s="15"/>
      <c r="I70" s="15"/>
      <c r="J70" s="15" t="s">
        <v>58</v>
      </c>
      <c r="K70" t="s">
        <v>58</v>
      </c>
      <c r="L70" s="15"/>
      <c r="M70" s="15"/>
      <c r="O70" s="15"/>
    </row>
    <row r="71" spans="7:15" x14ac:dyDescent="0.2">
      <c r="G71" s="15"/>
      <c r="H71" s="15"/>
      <c r="I71" s="15"/>
      <c r="J71" s="15" t="s">
        <v>58</v>
      </c>
      <c r="K71" t="s">
        <v>58</v>
      </c>
      <c r="L71" s="15"/>
      <c r="M71" s="15"/>
      <c r="O71" s="15"/>
    </row>
    <row r="72" spans="7:15" x14ac:dyDescent="0.2">
      <c r="G72" s="15"/>
      <c r="H72" s="15"/>
      <c r="I72" s="15"/>
      <c r="J72" s="15" t="s">
        <v>58</v>
      </c>
      <c r="K72" t="s">
        <v>58</v>
      </c>
      <c r="L72" s="15"/>
      <c r="M72" s="15"/>
      <c r="O72" s="15"/>
    </row>
    <row r="73" spans="7:15" x14ac:dyDescent="0.2">
      <c r="G73" s="15"/>
      <c r="H73" s="15"/>
      <c r="I73" s="15"/>
      <c r="J73" s="15" t="s">
        <v>58</v>
      </c>
      <c r="K73" t="s">
        <v>58</v>
      </c>
      <c r="L73" s="15"/>
      <c r="M73" s="15"/>
      <c r="O73" s="15"/>
    </row>
    <row r="74" spans="7:15" x14ac:dyDescent="0.2">
      <c r="G74" s="15"/>
      <c r="H74" s="15"/>
      <c r="I74" s="15"/>
      <c r="J74" s="15" t="s">
        <v>58</v>
      </c>
      <c r="K74" t="s">
        <v>58</v>
      </c>
      <c r="L74" s="15"/>
      <c r="M74" s="15"/>
      <c r="O74" s="15"/>
    </row>
    <row r="75" spans="7:15" x14ac:dyDescent="0.2">
      <c r="G75" s="15"/>
      <c r="H75" s="15"/>
      <c r="I75" s="15"/>
      <c r="J75" s="15" t="s">
        <v>58</v>
      </c>
      <c r="K75" t="s">
        <v>58</v>
      </c>
      <c r="L75" s="15"/>
      <c r="M75" s="15"/>
      <c r="O75" s="15"/>
    </row>
    <row r="76" spans="7:15" x14ac:dyDescent="0.2">
      <c r="G76" s="15"/>
      <c r="H76" s="15"/>
      <c r="I76" s="15"/>
      <c r="J76" s="15" t="s">
        <v>58</v>
      </c>
      <c r="K76" t="s">
        <v>58</v>
      </c>
      <c r="L76" s="15"/>
      <c r="M76" s="15"/>
      <c r="O76" s="15"/>
    </row>
    <row r="77" spans="7:15" x14ac:dyDescent="0.2">
      <c r="G77" s="15"/>
      <c r="H77" s="15"/>
      <c r="I77" s="15"/>
      <c r="J77" s="15" t="s">
        <v>58</v>
      </c>
      <c r="K77" t="s">
        <v>58</v>
      </c>
      <c r="L77" s="15"/>
      <c r="M77" s="15"/>
      <c r="O77" s="15"/>
    </row>
    <row r="78" spans="7:15" x14ac:dyDescent="0.2">
      <c r="G78" s="15"/>
      <c r="H78" s="15"/>
      <c r="I78" s="15"/>
      <c r="J78" s="15" t="s">
        <v>58</v>
      </c>
      <c r="K78" t="s">
        <v>58</v>
      </c>
      <c r="L78" s="15"/>
      <c r="M78" s="15"/>
      <c r="O78" s="15"/>
    </row>
    <row r="79" spans="7:15" x14ac:dyDescent="0.2">
      <c r="G79" s="15"/>
      <c r="H79" s="15"/>
      <c r="I79" s="15"/>
      <c r="J79" s="15" t="s">
        <v>58</v>
      </c>
      <c r="K79" t="s">
        <v>58</v>
      </c>
      <c r="L79" s="15"/>
      <c r="M79" s="15"/>
      <c r="O79" s="15"/>
    </row>
    <row r="80" spans="7:15" x14ac:dyDescent="0.2">
      <c r="G80" s="15"/>
      <c r="H80" s="15"/>
      <c r="I80" s="15"/>
      <c r="J80" s="15" t="s">
        <v>58</v>
      </c>
      <c r="K80" t="s">
        <v>58</v>
      </c>
      <c r="L80" s="15"/>
      <c r="M80" s="15"/>
      <c r="O80" s="15"/>
    </row>
    <row r="81" spans="7:15" x14ac:dyDescent="0.2">
      <c r="G81" s="15"/>
      <c r="H81" s="15"/>
      <c r="I81" s="15"/>
      <c r="J81" s="15" t="s">
        <v>58</v>
      </c>
      <c r="K81" t="s">
        <v>58</v>
      </c>
      <c r="L81" s="15"/>
      <c r="M81" s="15"/>
      <c r="O81" s="15"/>
    </row>
    <row r="82" spans="7:15" x14ac:dyDescent="0.2">
      <c r="G82" s="15"/>
      <c r="H82" s="15"/>
      <c r="I82" s="15"/>
      <c r="J82" s="15" t="s">
        <v>58</v>
      </c>
      <c r="K82" t="s">
        <v>58</v>
      </c>
      <c r="L82" s="15"/>
      <c r="M82" s="15"/>
      <c r="O82" s="15"/>
    </row>
    <row r="83" spans="7:15" x14ac:dyDescent="0.2">
      <c r="G83" s="15"/>
      <c r="H83" s="15"/>
      <c r="I83" s="15"/>
      <c r="J83" s="15" t="s">
        <v>58</v>
      </c>
      <c r="K83" t="s">
        <v>58</v>
      </c>
      <c r="L83" s="15"/>
      <c r="M83" s="15"/>
      <c r="O83" s="15"/>
    </row>
    <row r="84" spans="7:15" x14ac:dyDescent="0.2">
      <c r="G84" s="15"/>
      <c r="H84" s="15"/>
      <c r="I84" s="15"/>
      <c r="J84" s="15" t="s">
        <v>58</v>
      </c>
      <c r="K84" t="s">
        <v>58</v>
      </c>
      <c r="L84" s="15"/>
      <c r="M84" s="15"/>
      <c r="O84" s="15"/>
    </row>
    <row r="85" spans="7:15" x14ac:dyDescent="0.2">
      <c r="G85" s="15"/>
      <c r="H85" s="15"/>
      <c r="I85" s="15"/>
      <c r="J85" s="15" t="s">
        <v>58</v>
      </c>
      <c r="K85" t="s">
        <v>58</v>
      </c>
      <c r="L85" s="15"/>
      <c r="M85" s="15"/>
      <c r="O85" s="15"/>
    </row>
    <row r="86" spans="7:15" x14ac:dyDescent="0.2">
      <c r="G86" s="15"/>
      <c r="H86" s="15"/>
      <c r="I86" s="15"/>
      <c r="J86" s="15" t="s">
        <v>58</v>
      </c>
      <c r="K86" t="s">
        <v>58</v>
      </c>
      <c r="L86" s="15"/>
      <c r="M86" s="15"/>
      <c r="O86" s="15"/>
    </row>
    <row r="87" spans="7:15" x14ac:dyDescent="0.2">
      <c r="G87" s="15"/>
      <c r="H87" s="15"/>
      <c r="I87" s="15"/>
      <c r="J87" s="15" t="s">
        <v>58</v>
      </c>
      <c r="K87" t="s">
        <v>58</v>
      </c>
      <c r="L87" s="15"/>
      <c r="M87" s="15"/>
      <c r="O87" s="15"/>
    </row>
    <row r="88" spans="7:15" x14ac:dyDescent="0.2">
      <c r="G88" s="15"/>
      <c r="H88" s="15"/>
      <c r="I88" s="15"/>
      <c r="J88" s="15" t="s">
        <v>58</v>
      </c>
      <c r="K88" t="s">
        <v>58</v>
      </c>
      <c r="L88" s="15"/>
      <c r="M88" s="15"/>
      <c r="O88" s="15"/>
    </row>
    <row r="89" spans="7:15" x14ac:dyDescent="0.2">
      <c r="G89" s="15"/>
      <c r="H89" s="15"/>
      <c r="I89" s="15"/>
      <c r="J89" s="15" t="s">
        <v>58</v>
      </c>
      <c r="K89" t="s">
        <v>58</v>
      </c>
      <c r="L89" s="15"/>
      <c r="M89" s="15"/>
      <c r="O89" s="15"/>
    </row>
    <row r="90" spans="7:15" x14ac:dyDescent="0.2">
      <c r="G90" s="15"/>
      <c r="H90" s="15"/>
      <c r="I90" s="15"/>
      <c r="J90" s="15" t="s">
        <v>58</v>
      </c>
      <c r="K90" t="s">
        <v>58</v>
      </c>
      <c r="L90" s="15"/>
      <c r="M90" s="15"/>
      <c r="O90" s="15"/>
    </row>
    <row r="91" spans="7:15" x14ac:dyDescent="0.2">
      <c r="G91" s="15"/>
      <c r="H91" s="15"/>
      <c r="I91" s="15"/>
      <c r="J91" s="15" t="s">
        <v>58</v>
      </c>
      <c r="K91" t="s">
        <v>58</v>
      </c>
      <c r="L91" s="15"/>
      <c r="M91" s="15"/>
      <c r="O91" s="15"/>
    </row>
    <row r="92" spans="7:15" x14ac:dyDescent="0.2">
      <c r="G92" s="15"/>
      <c r="H92" s="15"/>
      <c r="I92" s="15"/>
      <c r="J92" s="15" t="s">
        <v>58</v>
      </c>
      <c r="K92" t="s">
        <v>58</v>
      </c>
      <c r="L92" s="15"/>
      <c r="M92" s="15"/>
      <c r="O92" s="15"/>
    </row>
    <row r="93" spans="7:15" x14ac:dyDescent="0.2">
      <c r="G93" s="15"/>
      <c r="H93" s="15"/>
      <c r="I93" s="15"/>
      <c r="J93" s="15" t="s">
        <v>58</v>
      </c>
      <c r="K93" t="s">
        <v>58</v>
      </c>
      <c r="L93" s="15"/>
      <c r="M93" s="15"/>
      <c r="O93" s="15"/>
    </row>
    <row r="94" spans="7:15" x14ac:dyDescent="0.2">
      <c r="G94" s="15"/>
      <c r="H94" s="15"/>
      <c r="I94" s="15"/>
      <c r="J94" s="15" t="s">
        <v>58</v>
      </c>
      <c r="K94" t="s">
        <v>58</v>
      </c>
      <c r="L94" s="15"/>
      <c r="M94" s="15"/>
      <c r="O94" s="15"/>
    </row>
    <row r="95" spans="7:15" x14ac:dyDescent="0.2">
      <c r="G95" s="15"/>
      <c r="H95" s="15"/>
      <c r="I95" s="15"/>
      <c r="J95" s="15" t="s">
        <v>58</v>
      </c>
      <c r="K95" t="s">
        <v>58</v>
      </c>
      <c r="L95" s="15"/>
      <c r="M95" s="15"/>
      <c r="O95" s="15"/>
    </row>
    <row r="96" spans="7:15" x14ac:dyDescent="0.2">
      <c r="G96" s="15"/>
      <c r="H96" s="15"/>
      <c r="I96" s="15"/>
      <c r="J96" s="15" t="s">
        <v>58</v>
      </c>
      <c r="K96" t="s">
        <v>58</v>
      </c>
      <c r="L96" s="15"/>
      <c r="M96" s="15"/>
      <c r="O96" s="15"/>
    </row>
    <row r="97" spans="7:15" x14ac:dyDescent="0.2">
      <c r="G97" s="15"/>
      <c r="H97" s="15"/>
      <c r="I97" s="15"/>
      <c r="J97" s="15" t="s">
        <v>58</v>
      </c>
      <c r="K97" t="s">
        <v>58</v>
      </c>
      <c r="L97" s="15"/>
      <c r="M97" s="15"/>
      <c r="O97" s="15"/>
    </row>
    <row r="98" spans="7:15" x14ac:dyDescent="0.2">
      <c r="G98" s="15"/>
      <c r="H98" s="15"/>
      <c r="I98" s="15"/>
      <c r="J98" s="15" t="s">
        <v>58</v>
      </c>
      <c r="K98" t="s">
        <v>58</v>
      </c>
      <c r="L98" s="15"/>
      <c r="M98" s="15"/>
      <c r="O98" s="15"/>
    </row>
    <row r="99" spans="7:15" x14ac:dyDescent="0.2">
      <c r="G99" s="15"/>
      <c r="H99" s="15"/>
      <c r="I99" s="15"/>
      <c r="J99" s="15" t="s">
        <v>58</v>
      </c>
      <c r="K99" t="s">
        <v>58</v>
      </c>
      <c r="L99" s="15"/>
      <c r="M99" s="15"/>
      <c r="O99" s="15"/>
    </row>
    <row r="100" spans="7:15" x14ac:dyDescent="0.2">
      <c r="G100" s="15"/>
      <c r="H100" s="15"/>
      <c r="I100" s="15"/>
      <c r="J100" s="15" t="s">
        <v>58</v>
      </c>
      <c r="K100" t="s">
        <v>58</v>
      </c>
      <c r="L100" s="15"/>
      <c r="M100" s="15"/>
      <c r="O100" s="15"/>
    </row>
    <row r="101" spans="7:15" x14ac:dyDescent="0.2">
      <c r="G101" s="15"/>
      <c r="H101" s="15"/>
      <c r="I101" s="15"/>
      <c r="J101" s="15" t="s">
        <v>58</v>
      </c>
      <c r="K101" t="s">
        <v>58</v>
      </c>
      <c r="L101" s="15"/>
      <c r="M101" s="15"/>
      <c r="O101" s="15"/>
    </row>
    <row r="102" spans="7:15" x14ac:dyDescent="0.2">
      <c r="G102" s="15"/>
      <c r="H102" s="15"/>
      <c r="I102" s="15"/>
      <c r="J102" s="15" t="s">
        <v>58</v>
      </c>
      <c r="K102" t="s">
        <v>58</v>
      </c>
      <c r="L102" s="15"/>
      <c r="M102" s="15"/>
      <c r="O102" s="15"/>
    </row>
    <row r="103" spans="7:15" x14ac:dyDescent="0.2">
      <c r="G103" s="15"/>
      <c r="H103" s="15"/>
      <c r="I103" s="15"/>
      <c r="J103" s="15" t="s">
        <v>58</v>
      </c>
      <c r="K103" t="s">
        <v>58</v>
      </c>
      <c r="L103" s="15"/>
      <c r="M103" s="15"/>
      <c r="O103" s="15"/>
    </row>
    <row r="104" spans="7:15" x14ac:dyDescent="0.2">
      <c r="G104" s="15"/>
      <c r="H104" s="15"/>
      <c r="I104" s="15"/>
      <c r="J104" s="15" t="s">
        <v>58</v>
      </c>
      <c r="K104" t="s">
        <v>58</v>
      </c>
      <c r="L104" s="15"/>
      <c r="M104" s="15"/>
      <c r="O104" s="15"/>
    </row>
    <row r="105" spans="7:15" x14ac:dyDescent="0.2">
      <c r="G105" s="15"/>
      <c r="H105" s="15"/>
      <c r="I105" s="15"/>
      <c r="J105" s="15" t="s">
        <v>58</v>
      </c>
      <c r="K105" t="s">
        <v>58</v>
      </c>
      <c r="L105" s="15"/>
      <c r="M105" s="15"/>
      <c r="O105" s="15"/>
    </row>
    <row r="106" spans="7:15" x14ac:dyDescent="0.2">
      <c r="G106" s="15"/>
      <c r="H106" s="15"/>
      <c r="I106" s="15"/>
      <c r="J106" s="15" t="s">
        <v>58</v>
      </c>
      <c r="K106" t="s">
        <v>58</v>
      </c>
      <c r="L106" s="15"/>
      <c r="M106" s="15"/>
      <c r="O106" s="15"/>
    </row>
    <row r="107" spans="7:15" x14ac:dyDescent="0.2">
      <c r="G107" s="15"/>
      <c r="H107" s="15"/>
      <c r="I107" s="15"/>
      <c r="J107" s="15" t="s">
        <v>58</v>
      </c>
      <c r="K107" t="s">
        <v>58</v>
      </c>
      <c r="L107" s="15"/>
      <c r="M107" s="15"/>
      <c r="O107" s="15"/>
    </row>
    <row r="108" spans="7:15" x14ac:dyDescent="0.2">
      <c r="G108" s="15"/>
      <c r="H108" s="15"/>
      <c r="I108" s="15"/>
      <c r="J108" s="15" t="s">
        <v>58</v>
      </c>
      <c r="K108" t="s">
        <v>58</v>
      </c>
      <c r="L108" s="15"/>
      <c r="M108" s="15"/>
      <c r="O108" s="15"/>
    </row>
    <row r="109" spans="7:15" x14ac:dyDescent="0.2">
      <c r="G109" s="15"/>
      <c r="H109" s="15"/>
      <c r="I109" s="15"/>
      <c r="J109" s="15" t="s">
        <v>58</v>
      </c>
      <c r="K109" t="s">
        <v>58</v>
      </c>
      <c r="L109" s="15"/>
      <c r="M109" s="15"/>
      <c r="O109" s="15"/>
    </row>
    <row r="110" spans="7:15" x14ac:dyDescent="0.2">
      <c r="G110" s="15"/>
      <c r="H110" s="15"/>
      <c r="I110" s="15"/>
      <c r="J110" s="15" t="s">
        <v>58</v>
      </c>
      <c r="K110" t="s">
        <v>58</v>
      </c>
      <c r="L110" s="15"/>
      <c r="M110" s="15"/>
      <c r="O110" s="15"/>
    </row>
    <row r="111" spans="7:15" x14ac:dyDescent="0.2">
      <c r="G111" s="15"/>
      <c r="H111" s="15"/>
      <c r="I111" s="15"/>
      <c r="J111" s="15" t="s">
        <v>58</v>
      </c>
      <c r="K111" t="s">
        <v>58</v>
      </c>
      <c r="L111" s="15"/>
      <c r="M111" s="15"/>
      <c r="O111" s="15"/>
    </row>
    <row r="112" spans="7:15" x14ac:dyDescent="0.2">
      <c r="G112" s="15"/>
      <c r="H112" s="15"/>
      <c r="I112" s="15"/>
      <c r="J112" s="15" t="s">
        <v>58</v>
      </c>
      <c r="K112" t="s">
        <v>58</v>
      </c>
      <c r="L112" s="15"/>
      <c r="M112" s="15"/>
      <c r="O112" s="15"/>
    </row>
    <row r="113" spans="7:15" x14ac:dyDescent="0.2">
      <c r="G113" s="15"/>
      <c r="H113" s="15"/>
      <c r="I113" s="15"/>
      <c r="J113" s="15" t="s">
        <v>58</v>
      </c>
      <c r="K113" t="s">
        <v>58</v>
      </c>
      <c r="L113" s="15"/>
      <c r="M113" s="15"/>
      <c r="O113" s="15"/>
    </row>
    <row r="114" spans="7:15" x14ac:dyDescent="0.2">
      <c r="G114" s="15"/>
      <c r="H114" s="15"/>
      <c r="I114" s="15"/>
      <c r="J114" s="15" t="s">
        <v>58</v>
      </c>
      <c r="K114" t="s">
        <v>58</v>
      </c>
      <c r="L114" s="15"/>
      <c r="M114" s="15"/>
      <c r="O114" s="15"/>
    </row>
    <row r="115" spans="7:15" x14ac:dyDescent="0.2">
      <c r="G115" s="15"/>
      <c r="H115" s="15"/>
      <c r="I115" s="15"/>
      <c r="J115" s="15" t="s">
        <v>58</v>
      </c>
      <c r="K115" t="s">
        <v>58</v>
      </c>
      <c r="L115" s="15"/>
      <c r="M115" s="15"/>
      <c r="O115" s="15"/>
    </row>
    <row r="116" spans="7:15" x14ac:dyDescent="0.2">
      <c r="G116" s="15"/>
      <c r="H116" s="15"/>
      <c r="I116" s="15"/>
      <c r="J116" s="15" t="s">
        <v>58</v>
      </c>
      <c r="K116" t="s">
        <v>58</v>
      </c>
      <c r="L116" s="15"/>
      <c r="M116" s="15"/>
      <c r="O116" s="15"/>
    </row>
    <row r="117" spans="7:15" x14ac:dyDescent="0.2">
      <c r="G117" s="15"/>
      <c r="H117" s="15"/>
      <c r="I117" s="15"/>
      <c r="J117" s="15" t="s">
        <v>58</v>
      </c>
      <c r="K117" t="s">
        <v>58</v>
      </c>
      <c r="L117" s="15"/>
      <c r="M117" s="15"/>
      <c r="O117" s="15"/>
    </row>
    <row r="118" spans="7:15" x14ac:dyDescent="0.2">
      <c r="G118" s="15"/>
      <c r="H118" s="15"/>
      <c r="I118" s="15"/>
      <c r="J118" s="15" t="s">
        <v>58</v>
      </c>
      <c r="K118" t="s">
        <v>58</v>
      </c>
      <c r="L118" s="15"/>
      <c r="M118" s="15"/>
      <c r="O118" s="15"/>
    </row>
    <row r="119" spans="7:15" x14ac:dyDescent="0.2">
      <c r="G119" s="15"/>
      <c r="H119" s="15"/>
      <c r="I119" s="15"/>
      <c r="J119" s="15" t="s">
        <v>58</v>
      </c>
      <c r="K119" t="s">
        <v>58</v>
      </c>
      <c r="L119" s="15"/>
      <c r="M119" s="15"/>
      <c r="O119" s="15"/>
    </row>
    <row r="120" spans="7:15" x14ac:dyDescent="0.2">
      <c r="G120" s="15"/>
      <c r="H120" s="15"/>
      <c r="I120" s="15"/>
      <c r="J120" s="15" t="s">
        <v>58</v>
      </c>
      <c r="K120" t="s">
        <v>58</v>
      </c>
      <c r="L120" s="15"/>
      <c r="M120" s="15"/>
      <c r="O120" s="15"/>
    </row>
    <row r="121" spans="7:15" x14ac:dyDescent="0.2">
      <c r="G121" s="15"/>
      <c r="H121" s="15"/>
      <c r="I121" s="15"/>
      <c r="J121" s="15" t="s">
        <v>58</v>
      </c>
      <c r="K121" t="s">
        <v>58</v>
      </c>
      <c r="L121" s="15"/>
      <c r="M121" s="15"/>
      <c r="O121" s="15"/>
    </row>
    <row r="122" spans="7:15" x14ac:dyDescent="0.2">
      <c r="G122" s="15"/>
      <c r="H122" s="15"/>
      <c r="I122" s="15"/>
      <c r="J122" s="15" t="s">
        <v>58</v>
      </c>
      <c r="K122" t="s">
        <v>58</v>
      </c>
      <c r="L122" s="15"/>
      <c r="M122" s="15"/>
      <c r="O122" s="15"/>
    </row>
    <row r="123" spans="7:15" x14ac:dyDescent="0.2">
      <c r="G123" s="15"/>
      <c r="H123" s="15"/>
      <c r="I123" s="15"/>
      <c r="J123" s="15" t="s">
        <v>58</v>
      </c>
      <c r="K123" t="s">
        <v>58</v>
      </c>
      <c r="L123" s="15"/>
      <c r="M123" s="15"/>
      <c r="O123" s="15"/>
    </row>
    <row r="124" spans="7:15" x14ac:dyDescent="0.2">
      <c r="G124" s="15"/>
      <c r="H124" s="15"/>
      <c r="I124" s="15"/>
      <c r="J124" s="15" t="s">
        <v>58</v>
      </c>
      <c r="K124" t="s">
        <v>58</v>
      </c>
      <c r="L124" s="15"/>
      <c r="M124" s="15"/>
      <c r="O124" s="15"/>
    </row>
    <row r="125" spans="7:15" x14ac:dyDescent="0.2">
      <c r="G125" s="15"/>
      <c r="H125" s="15"/>
      <c r="I125" s="15"/>
      <c r="J125" s="15" t="s">
        <v>58</v>
      </c>
      <c r="K125" t="s">
        <v>58</v>
      </c>
      <c r="L125" s="15"/>
      <c r="M125" s="15"/>
      <c r="O125" s="15"/>
    </row>
    <row r="126" spans="7:15" x14ac:dyDescent="0.2">
      <c r="G126" s="15"/>
      <c r="H126" s="15"/>
      <c r="I126" s="15"/>
      <c r="J126" s="15" t="s">
        <v>58</v>
      </c>
      <c r="K126" t="s">
        <v>58</v>
      </c>
      <c r="L126" s="15"/>
      <c r="M126" s="15"/>
      <c r="O126" s="15"/>
    </row>
    <row r="127" spans="7:15" x14ac:dyDescent="0.2">
      <c r="G127" s="15"/>
      <c r="H127" s="15"/>
      <c r="I127" s="15"/>
      <c r="J127" s="15" t="s">
        <v>58</v>
      </c>
      <c r="K127" t="s">
        <v>58</v>
      </c>
      <c r="L127" s="15"/>
      <c r="M127" s="15"/>
      <c r="O127" s="15"/>
    </row>
    <row r="128" spans="7:15" x14ac:dyDescent="0.2">
      <c r="G128" s="15"/>
      <c r="H128" s="15"/>
      <c r="I128" s="15"/>
      <c r="J128" s="15" t="s">
        <v>58</v>
      </c>
      <c r="K128" t="s">
        <v>58</v>
      </c>
      <c r="L128" s="15"/>
      <c r="M128" s="15"/>
      <c r="O128" s="15"/>
    </row>
    <row r="129" spans="7:15" x14ac:dyDescent="0.2">
      <c r="G129" s="15"/>
      <c r="H129" s="15"/>
      <c r="I129" s="15"/>
      <c r="J129" s="15" t="s">
        <v>58</v>
      </c>
      <c r="K129" t="s">
        <v>58</v>
      </c>
      <c r="L129" s="15"/>
      <c r="M129" s="15"/>
      <c r="O129" s="15"/>
    </row>
    <row r="130" spans="7:15" x14ac:dyDescent="0.2">
      <c r="G130" s="15"/>
      <c r="H130" s="15"/>
      <c r="I130" s="15"/>
      <c r="J130" s="15" t="s">
        <v>58</v>
      </c>
      <c r="K130" t="s">
        <v>58</v>
      </c>
      <c r="L130" s="15"/>
      <c r="M130" s="15"/>
      <c r="O130" s="15"/>
    </row>
    <row r="131" spans="7:15" x14ac:dyDescent="0.2">
      <c r="G131" s="15"/>
      <c r="H131" s="15"/>
      <c r="I131" s="15"/>
      <c r="J131" s="15" t="s">
        <v>58</v>
      </c>
      <c r="K131" t="s">
        <v>58</v>
      </c>
      <c r="L131" s="15"/>
      <c r="M131" s="15"/>
      <c r="O131" s="15"/>
    </row>
    <row r="132" spans="7:15" x14ac:dyDescent="0.2">
      <c r="G132" s="15"/>
      <c r="H132" s="15"/>
      <c r="I132" s="15"/>
      <c r="J132" s="15" t="s">
        <v>58</v>
      </c>
      <c r="K132" t="s">
        <v>58</v>
      </c>
      <c r="L132" s="15"/>
      <c r="M132" s="15"/>
      <c r="O132" s="15"/>
    </row>
    <row r="133" spans="7:15" x14ac:dyDescent="0.2">
      <c r="G133" s="15"/>
      <c r="H133" s="15"/>
      <c r="I133" s="15"/>
      <c r="J133" s="15" t="s">
        <v>58</v>
      </c>
      <c r="K133" t="s">
        <v>58</v>
      </c>
      <c r="L133" s="15"/>
      <c r="M133" s="15"/>
      <c r="O133" s="15"/>
    </row>
    <row r="134" spans="7:15" x14ac:dyDescent="0.2">
      <c r="G134" s="15"/>
      <c r="H134" s="15"/>
      <c r="I134" s="15"/>
      <c r="J134" s="15" t="s">
        <v>58</v>
      </c>
      <c r="K134" t="s">
        <v>58</v>
      </c>
      <c r="L134" s="15"/>
      <c r="M134" s="15"/>
      <c r="O134" s="15"/>
    </row>
    <row r="135" spans="7:15" x14ac:dyDescent="0.2">
      <c r="G135" s="15"/>
      <c r="H135" s="15"/>
      <c r="I135" s="15"/>
      <c r="J135" s="15" t="s">
        <v>58</v>
      </c>
      <c r="K135" t="s">
        <v>58</v>
      </c>
      <c r="L135" s="15"/>
      <c r="M135" s="15"/>
      <c r="O135" s="15"/>
    </row>
    <row r="136" spans="7:15" x14ac:dyDescent="0.2">
      <c r="G136" s="15"/>
      <c r="H136" s="15"/>
      <c r="I136" s="15"/>
      <c r="J136" s="15" t="s">
        <v>58</v>
      </c>
      <c r="K136" t="s">
        <v>58</v>
      </c>
      <c r="L136" s="15"/>
      <c r="M136" s="15"/>
      <c r="O136" s="15"/>
    </row>
    <row r="137" spans="7:15" x14ac:dyDescent="0.2">
      <c r="G137" s="15"/>
      <c r="H137" s="15"/>
      <c r="I137" s="15"/>
      <c r="J137" s="15" t="s">
        <v>58</v>
      </c>
      <c r="K137" t="s">
        <v>58</v>
      </c>
      <c r="L137" s="15"/>
      <c r="M137" s="15"/>
      <c r="O137" s="15"/>
    </row>
    <row r="138" spans="7:15" x14ac:dyDescent="0.2">
      <c r="G138" s="15"/>
      <c r="H138" s="15"/>
      <c r="I138" s="15"/>
      <c r="J138" s="15" t="s">
        <v>58</v>
      </c>
      <c r="K138" t="s">
        <v>58</v>
      </c>
      <c r="L138" s="15"/>
      <c r="M138" s="15"/>
      <c r="O138" s="15"/>
    </row>
    <row r="139" spans="7:15" x14ac:dyDescent="0.2">
      <c r="G139" s="15"/>
      <c r="H139" s="15"/>
      <c r="I139" s="15"/>
      <c r="J139" s="15" t="s">
        <v>58</v>
      </c>
      <c r="K139" t="s">
        <v>58</v>
      </c>
      <c r="L139" s="15"/>
      <c r="M139" s="15"/>
      <c r="O139" s="15"/>
    </row>
    <row r="140" spans="7:15" x14ac:dyDescent="0.2">
      <c r="G140" s="15"/>
      <c r="H140" s="15"/>
      <c r="I140" s="15"/>
      <c r="J140" s="15" t="s">
        <v>58</v>
      </c>
      <c r="K140" t="s">
        <v>58</v>
      </c>
      <c r="L140" s="15"/>
      <c r="M140" s="15"/>
      <c r="O140" s="15"/>
    </row>
    <row r="141" spans="7:15" x14ac:dyDescent="0.2">
      <c r="G141" s="15"/>
      <c r="H141" s="15"/>
      <c r="I141" s="15"/>
      <c r="J141" s="15" t="s">
        <v>58</v>
      </c>
      <c r="K141" t="s">
        <v>58</v>
      </c>
      <c r="L141" s="15"/>
      <c r="M141" s="15"/>
      <c r="O141" s="15"/>
    </row>
    <row r="142" spans="7:15" x14ac:dyDescent="0.2">
      <c r="G142" s="15"/>
      <c r="H142" s="15"/>
      <c r="I142" s="15"/>
      <c r="J142" s="15" t="s">
        <v>58</v>
      </c>
      <c r="K142" t="s">
        <v>58</v>
      </c>
      <c r="L142" s="15"/>
      <c r="M142" s="15"/>
      <c r="O142" s="15"/>
    </row>
    <row r="143" spans="7:15" x14ac:dyDescent="0.2">
      <c r="G143" s="15"/>
      <c r="H143" s="15"/>
      <c r="I143" s="15"/>
      <c r="J143" s="15" t="s">
        <v>58</v>
      </c>
      <c r="K143" t="s">
        <v>58</v>
      </c>
      <c r="L143" s="15"/>
      <c r="M143" s="15"/>
      <c r="O143" s="15"/>
    </row>
    <row r="144" spans="7:15" x14ac:dyDescent="0.2">
      <c r="G144" s="15"/>
      <c r="H144" s="15"/>
      <c r="I144" s="15"/>
      <c r="J144" s="15" t="s">
        <v>58</v>
      </c>
      <c r="K144" t="s">
        <v>58</v>
      </c>
      <c r="L144" s="15"/>
      <c r="M144" s="15"/>
      <c r="O144" s="15"/>
    </row>
    <row r="145" spans="7:15" x14ac:dyDescent="0.2">
      <c r="G145" s="15"/>
      <c r="H145" s="15"/>
      <c r="I145" s="15"/>
      <c r="J145" s="15" t="s">
        <v>58</v>
      </c>
      <c r="K145" t="s">
        <v>58</v>
      </c>
      <c r="L145" s="15"/>
      <c r="M145" s="15"/>
      <c r="O145" s="15"/>
    </row>
    <row r="146" spans="7:15" x14ac:dyDescent="0.2">
      <c r="G146" s="15"/>
      <c r="H146" s="15"/>
      <c r="I146" s="15"/>
      <c r="J146" s="15" t="s">
        <v>58</v>
      </c>
      <c r="K146" t="s">
        <v>58</v>
      </c>
      <c r="L146" s="15"/>
      <c r="M146" s="15"/>
      <c r="O146" s="15"/>
    </row>
    <row r="147" spans="7:15" x14ac:dyDescent="0.2">
      <c r="G147" s="15"/>
      <c r="H147" s="15"/>
      <c r="I147" s="15"/>
      <c r="J147" s="15" t="s">
        <v>58</v>
      </c>
      <c r="K147" t="s">
        <v>58</v>
      </c>
      <c r="L147" s="15"/>
      <c r="M147" s="15"/>
      <c r="O147" s="15"/>
    </row>
    <row r="148" spans="7:15" x14ac:dyDescent="0.2">
      <c r="G148" s="15"/>
      <c r="H148" s="15"/>
      <c r="I148" s="15"/>
      <c r="J148" s="15" t="s">
        <v>58</v>
      </c>
      <c r="K148" t="s">
        <v>58</v>
      </c>
      <c r="L148" s="15"/>
      <c r="M148" s="15"/>
      <c r="O148" s="15"/>
    </row>
    <row r="149" spans="7:15" x14ac:dyDescent="0.2">
      <c r="G149" s="15"/>
      <c r="H149" s="15"/>
      <c r="I149" s="15"/>
      <c r="J149" s="15" t="s">
        <v>58</v>
      </c>
      <c r="K149" t="s">
        <v>58</v>
      </c>
      <c r="L149" s="15"/>
      <c r="M149" s="15"/>
      <c r="O149" s="15"/>
    </row>
    <row r="150" spans="7:15" x14ac:dyDescent="0.2">
      <c r="G150" s="15"/>
      <c r="H150" s="15"/>
      <c r="I150" s="15"/>
      <c r="J150" s="15" t="s">
        <v>58</v>
      </c>
      <c r="K150" t="s">
        <v>58</v>
      </c>
      <c r="L150" s="15"/>
      <c r="M150" s="15"/>
      <c r="O150" s="15"/>
    </row>
    <row r="151" spans="7:15" x14ac:dyDescent="0.2">
      <c r="G151" s="15"/>
      <c r="H151" s="15"/>
      <c r="I151" s="15"/>
      <c r="J151" s="15" t="s">
        <v>58</v>
      </c>
      <c r="K151" t="s">
        <v>58</v>
      </c>
      <c r="L151" s="15"/>
      <c r="M151" s="15"/>
      <c r="O151" s="15"/>
    </row>
    <row r="152" spans="7:15" x14ac:dyDescent="0.2">
      <c r="G152" s="15"/>
      <c r="H152" s="15"/>
      <c r="I152" s="15"/>
      <c r="J152" s="15" t="s">
        <v>58</v>
      </c>
      <c r="K152" t="s">
        <v>58</v>
      </c>
      <c r="L152" s="15"/>
      <c r="M152" s="15"/>
      <c r="O152" s="15"/>
    </row>
    <row r="153" spans="7:15" x14ac:dyDescent="0.2">
      <c r="G153" s="15"/>
      <c r="H153" s="15"/>
      <c r="I153" s="15"/>
      <c r="J153" s="15" t="s">
        <v>58</v>
      </c>
      <c r="K153" t="s">
        <v>58</v>
      </c>
      <c r="L153" s="15"/>
      <c r="M153" s="15"/>
      <c r="O153" s="15"/>
    </row>
    <row r="154" spans="7:15" x14ac:dyDescent="0.2">
      <c r="G154" s="15"/>
      <c r="H154" s="15"/>
      <c r="I154" s="15"/>
      <c r="J154" s="15" t="s">
        <v>58</v>
      </c>
      <c r="K154" t="s">
        <v>58</v>
      </c>
      <c r="L154" s="15"/>
      <c r="M154" s="15"/>
      <c r="O154" s="15"/>
    </row>
    <row r="155" spans="7:15" x14ac:dyDescent="0.2">
      <c r="G155" s="15"/>
      <c r="H155" s="15"/>
      <c r="I155" s="15"/>
      <c r="J155" s="15" t="s">
        <v>58</v>
      </c>
      <c r="K155" t="s">
        <v>58</v>
      </c>
      <c r="L155" s="15"/>
      <c r="M155" s="15"/>
      <c r="O155" s="15"/>
    </row>
    <row r="156" spans="7:15" x14ac:dyDescent="0.2">
      <c r="G156" s="15"/>
      <c r="H156" s="15"/>
      <c r="I156" s="15"/>
      <c r="J156" s="15" t="s">
        <v>58</v>
      </c>
      <c r="K156" t="s">
        <v>58</v>
      </c>
      <c r="L156" s="15"/>
      <c r="M156" s="15"/>
      <c r="O156" s="15"/>
    </row>
    <row r="157" spans="7:15" x14ac:dyDescent="0.2">
      <c r="G157" s="15"/>
      <c r="H157" s="15"/>
      <c r="I157" s="15"/>
      <c r="J157" s="15" t="s">
        <v>58</v>
      </c>
      <c r="K157" t="s">
        <v>58</v>
      </c>
      <c r="L157" s="15"/>
      <c r="M157" s="15"/>
      <c r="O157" s="15"/>
    </row>
    <row r="158" spans="7:15" x14ac:dyDescent="0.2">
      <c r="G158" s="15"/>
      <c r="H158" s="15"/>
      <c r="I158" s="15"/>
      <c r="J158" s="15" t="s">
        <v>58</v>
      </c>
      <c r="K158" t="s">
        <v>58</v>
      </c>
      <c r="L158" s="15"/>
      <c r="M158" s="15"/>
      <c r="O158" s="15"/>
    </row>
    <row r="159" spans="7:15" x14ac:dyDescent="0.2">
      <c r="G159" s="15"/>
      <c r="H159" s="15"/>
      <c r="I159" s="15"/>
      <c r="J159" s="15" t="s">
        <v>58</v>
      </c>
      <c r="K159" t="s">
        <v>58</v>
      </c>
      <c r="L159" s="15"/>
      <c r="M159" s="15"/>
      <c r="O159" s="15"/>
    </row>
    <row r="160" spans="7:15" x14ac:dyDescent="0.2">
      <c r="G160" s="15"/>
      <c r="H160" s="15"/>
      <c r="I160" s="15"/>
      <c r="J160" s="15" t="s">
        <v>58</v>
      </c>
      <c r="K160" t="s">
        <v>58</v>
      </c>
      <c r="L160" s="15"/>
      <c r="M160" s="15"/>
      <c r="O160" s="15"/>
    </row>
    <row r="161" spans="7:15" x14ac:dyDescent="0.2">
      <c r="G161" s="15"/>
      <c r="H161" s="15"/>
      <c r="I161" s="15"/>
      <c r="J161" s="15" t="s">
        <v>58</v>
      </c>
      <c r="K161" t="s">
        <v>58</v>
      </c>
      <c r="L161" s="15"/>
      <c r="M161" s="15"/>
      <c r="O161" s="15"/>
    </row>
    <row r="162" spans="7:15" x14ac:dyDescent="0.2">
      <c r="G162" s="15"/>
      <c r="H162" s="15"/>
      <c r="I162" s="15"/>
      <c r="J162" s="15" t="s">
        <v>58</v>
      </c>
      <c r="K162" t="s">
        <v>58</v>
      </c>
      <c r="L162" s="15"/>
      <c r="M162" s="15"/>
      <c r="O162" s="15"/>
    </row>
    <row r="163" spans="7:15" x14ac:dyDescent="0.2">
      <c r="G163" s="15"/>
      <c r="H163" s="15"/>
      <c r="I163" s="15"/>
      <c r="J163" s="15" t="s">
        <v>58</v>
      </c>
      <c r="K163" t="s">
        <v>58</v>
      </c>
      <c r="L163" s="15"/>
      <c r="M163" s="15"/>
      <c r="O163" s="15"/>
    </row>
    <row r="164" spans="7:15" x14ac:dyDescent="0.2">
      <c r="G164" s="15"/>
      <c r="H164" s="15"/>
      <c r="I164" s="15"/>
      <c r="J164" s="15" t="s">
        <v>58</v>
      </c>
      <c r="K164" t="s">
        <v>58</v>
      </c>
      <c r="L164" s="15"/>
      <c r="M164" s="15"/>
      <c r="O164" s="15"/>
    </row>
    <row r="165" spans="7:15" x14ac:dyDescent="0.2">
      <c r="G165" s="15"/>
      <c r="H165" s="15"/>
      <c r="I165" s="15"/>
      <c r="J165" s="15" t="s">
        <v>58</v>
      </c>
      <c r="K165" t="s">
        <v>58</v>
      </c>
      <c r="L165" s="15"/>
      <c r="M165" s="15"/>
      <c r="O165" s="15"/>
    </row>
    <row r="166" spans="7:15" x14ac:dyDescent="0.2">
      <c r="G166" s="15"/>
      <c r="H166" s="15"/>
      <c r="I166" s="15"/>
      <c r="J166" s="15" t="s">
        <v>58</v>
      </c>
      <c r="K166" t="s">
        <v>58</v>
      </c>
      <c r="L166" s="15"/>
      <c r="M166" s="15"/>
      <c r="O166" s="15"/>
    </row>
    <row r="167" spans="7:15" x14ac:dyDescent="0.2">
      <c r="G167" s="15"/>
      <c r="H167" s="15"/>
      <c r="I167" s="15"/>
      <c r="J167" s="15" t="s">
        <v>58</v>
      </c>
      <c r="K167" t="s">
        <v>58</v>
      </c>
      <c r="L167" s="15"/>
      <c r="M167" s="15"/>
      <c r="O167" s="15"/>
    </row>
    <row r="168" spans="7:15" x14ac:dyDescent="0.2">
      <c r="G168" s="15"/>
      <c r="H168" s="15"/>
      <c r="I168" s="15"/>
      <c r="J168" s="15" t="s">
        <v>58</v>
      </c>
      <c r="K168" t="s">
        <v>58</v>
      </c>
      <c r="L168" s="15"/>
      <c r="M168" s="15"/>
      <c r="O168" s="15"/>
    </row>
    <row r="169" spans="7:15" x14ac:dyDescent="0.2">
      <c r="G169" s="15"/>
      <c r="H169" s="15"/>
      <c r="I169" s="15"/>
      <c r="J169" s="15" t="s">
        <v>58</v>
      </c>
      <c r="K169" t="s">
        <v>58</v>
      </c>
      <c r="L169" s="15"/>
      <c r="M169" s="15"/>
      <c r="O169" s="15"/>
    </row>
    <row r="170" spans="7:15" x14ac:dyDescent="0.2">
      <c r="G170" s="15"/>
      <c r="H170" s="15"/>
      <c r="I170" s="15"/>
      <c r="J170" s="15" t="s">
        <v>58</v>
      </c>
      <c r="K170" t="s">
        <v>58</v>
      </c>
      <c r="L170" s="15"/>
      <c r="M170" s="15"/>
      <c r="O170" s="15"/>
    </row>
    <row r="171" spans="7:15" x14ac:dyDescent="0.2">
      <c r="G171" s="15"/>
      <c r="H171" s="15"/>
      <c r="I171" s="15"/>
      <c r="J171" s="15" t="s">
        <v>58</v>
      </c>
      <c r="K171" t="s">
        <v>58</v>
      </c>
      <c r="L171" s="15"/>
      <c r="M171" s="15"/>
      <c r="O171" s="15"/>
    </row>
    <row r="172" spans="7:15" x14ac:dyDescent="0.2">
      <c r="G172" s="15"/>
      <c r="H172" s="15"/>
      <c r="I172" s="15"/>
      <c r="J172" s="15" t="s">
        <v>58</v>
      </c>
      <c r="K172" t="s">
        <v>58</v>
      </c>
      <c r="L172" s="15"/>
      <c r="M172" s="15"/>
      <c r="O172" s="15"/>
    </row>
    <row r="173" spans="7:15" x14ac:dyDescent="0.2">
      <c r="G173" s="15"/>
      <c r="H173" s="15"/>
      <c r="I173" s="15"/>
      <c r="J173" s="15" t="s">
        <v>58</v>
      </c>
      <c r="K173" t="s">
        <v>58</v>
      </c>
      <c r="L173" s="15"/>
      <c r="M173" s="15"/>
      <c r="O173" s="15"/>
    </row>
    <row r="174" spans="7:15" x14ac:dyDescent="0.2">
      <c r="G174" s="15"/>
      <c r="H174" s="15"/>
      <c r="I174" s="15"/>
      <c r="J174" s="15" t="s">
        <v>58</v>
      </c>
      <c r="K174" t="s">
        <v>58</v>
      </c>
      <c r="L174" s="15"/>
      <c r="M174" s="15"/>
      <c r="O174" s="15"/>
    </row>
    <row r="175" spans="7:15" x14ac:dyDescent="0.2">
      <c r="G175" s="15"/>
      <c r="H175" s="15"/>
      <c r="I175" s="15"/>
      <c r="J175" s="15" t="s">
        <v>58</v>
      </c>
      <c r="K175" t="s">
        <v>58</v>
      </c>
      <c r="L175" s="15"/>
      <c r="M175" s="15"/>
      <c r="O175" s="15"/>
    </row>
    <row r="176" spans="7:15" x14ac:dyDescent="0.2">
      <c r="G176" s="15"/>
      <c r="H176" s="15"/>
      <c r="I176" s="15"/>
      <c r="J176" s="15" t="s">
        <v>58</v>
      </c>
      <c r="K176" t="s">
        <v>58</v>
      </c>
      <c r="L176" s="15"/>
      <c r="M176" s="15"/>
      <c r="O176" s="15"/>
    </row>
    <row r="177" spans="7:15" x14ac:dyDescent="0.2">
      <c r="G177" s="15"/>
      <c r="H177" s="15"/>
      <c r="I177" s="15"/>
      <c r="J177" s="15" t="s">
        <v>58</v>
      </c>
      <c r="K177" t="s">
        <v>58</v>
      </c>
      <c r="L177" s="15"/>
      <c r="M177" s="15"/>
      <c r="O177" s="15"/>
    </row>
    <row r="178" spans="7:15" x14ac:dyDescent="0.2">
      <c r="G178" s="15"/>
      <c r="H178" s="15"/>
      <c r="I178" s="15"/>
      <c r="J178" s="15" t="s">
        <v>58</v>
      </c>
      <c r="K178" t="s">
        <v>58</v>
      </c>
      <c r="L178" s="15"/>
      <c r="M178" s="15"/>
      <c r="O178" s="15"/>
    </row>
    <row r="179" spans="7:15" x14ac:dyDescent="0.2">
      <c r="G179" s="15"/>
      <c r="H179" s="15"/>
      <c r="I179" s="15"/>
      <c r="J179" s="15" t="s">
        <v>58</v>
      </c>
      <c r="K179" t="s">
        <v>58</v>
      </c>
      <c r="L179" s="15"/>
      <c r="M179" s="15"/>
      <c r="O179" s="15"/>
    </row>
    <row r="180" spans="7:15" x14ac:dyDescent="0.2">
      <c r="G180" s="15"/>
      <c r="H180" s="15"/>
      <c r="I180" s="15"/>
      <c r="J180" s="15" t="s">
        <v>58</v>
      </c>
      <c r="K180" t="s">
        <v>58</v>
      </c>
      <c r="L180" s="15"/>
      <c r="M180" s="15"/>
      <c r="O180" s="15"/>
    </row>
    <row r="181" spans="7:15" x14ac:dyDescent="0.2">
      <c r="G181" s="15"/>
      <c r="H181" s="15"/>
      <c r="I181" s="15"/>
      <c r="J181" s="15" t="s">
        <v>58</v>
      </c>
      <c r="K181" t="s">
        <v>58</v>
      </c>
      <c r="L181" s="15"/>
      <c r="M181" s="15"/>
      <c r="O181" s="15"/>
    </row>
    <row r="182" spans="7:15" x14ac:dyDescent="0.2">
      <c r="G182" s="15"/>
      <c r="H182" s="15"/>
      <c r="I182" s="15"/>
      <c r="J182" s="15" t="s">
        <v>58</v>
      </c>
      <c r="K182" t="s">
        <v>58</v>
      </c>
      <c r="L182" s="15"/>
      <c r="M182" s="15"/>
      <c r="O182" s="15"/>
    </row>
    <row r="183" spans="7:15" x14ac:dyDescent="0.2">
      <c r="G183" s="15"/>
      <c r="H183" s="15"/>
      <c r="I183" s="15"/>
      <c r="J183" s="15" t="s">
        <v>58</v>
      </c>
      <c r="K183" t="s">
        <v>58</v>
      </c>
      <c r="L183" s="15"/>
      <c r="M183" s="15"/>
      <c r="O183" s="15"/>
    </row>
    <row r="184" spans="7:15" x14ac:dyDescent="0.2">
      <c r="G184" s="15"/>
      <c r="H184" s="15"/>
      <c r="I184" s="15"/>
      <c r="J184" s="15" t="s">
        <v>58</v>
      </c>
      <c r="K184" t="s">
        <v>58</v>
      </c>
      <c r="L184" s="15"/>
      <c r="M184" s="15"/>
      <c r="O184" s="15"/>
    </row>
    <row r="185" spans="7:15" x14ac:dyDescent="0.2">
      <c r="G185" s="15"/>
      <c r="H185" s="15"/>
      <c r="I185" s="15"/>
      <c r="J185" s="15" t="s">
        <v>58</v>
      </c>
      <c r="K185" t="s">
        <v>58</v>
      </c>
      <c r="L185" s="15"/>
      <c r="M185" s="15"/>
      <c r="O185" s="15"/>
    </row>
    <row r="186" spans="7:15" x14ac:dyDescent="0.2">
      <c r="G186" s="15"/>
      <c r="H186" s="15"/>
      <c r="I186" s="15"/>
      <c r="J186" s="15" t="s">
        <v>58</v>
      </c>
      <c r="K186" t="s">
        <v>58</v>
      </c>
      <c r="L186" s="15"/>
      <c r="M186" s="15"/>
      <c r="O186" s="15"/>
    </row>
    <row r="187" spans="7:15" x14ac:dyDescent="0.2">
      <c r="G187" s="15"/>
      <c r="H187" s="15"/>
      <c r="I187" s="15"/>
      <c r="J187" s="15" t="s">
        <v>58</v>
      </c>
      <c r="K187" t="s">
        <v>58</v>
      </c>
      <c r="L187" s="15"/>
      <c r="M187" s="15"/>
      <c r="O187" s="15"/>
    </row>
    <row r="188" spans="7:15" x14ac:dyDescent="0.2">
      <c r="G188" s="15"/>
      <c r="H188" s="15"/>
      <c r="I188" s="15"/>
      <c r="J188" s="15" t="s">
        <v>58</v>
      </c>
      <c r="K188" t="s">
        <v>58</v>
      </c>
      <c r="L188" s="15"/>
      <c r="M188" s="15"/>
      <c r="O188" s="15"/>
    </row>
    <row r="189" spans="7:15" x14ac:dyDescent="0.2">
      <c r="G189" s="15"/>
      <c r="H189" s="15"/>
      <c r="I189" s="15"/>
      <c r="J189" s="15" t="s">
        <v>58</v>
      </c>
      <c r="K189" t="s">
        <v>58</v>
      </c>
      <c r="L189" s="15"/>
      <c r="M189" s="15"/>
      <c r="O189" s="15"/>
    </row>
    <row r="190" spans="7:15" x14ac:dyDescent="0.2">
      <c r="G190" s="15"/>
      <c r="H190" s="15"/>
      <c r="I190" s="15"/>
      <c r="J190" s="15" t="s">
        <v>58</v>
      </c>
      <c r="K190" t="s">
        <v>58</v>
      </c>
      <c r="L190" s="15"/>
      <c r="M190" s="15"/>
      <c r="O190" s="15"/>
    </row>
    <row r="191" spans="7:15" x14ac:dyDescent="0.2">
      <c r="G191" s="15"/>
      <c r="H191" s="15"/>
      <c r="I191" s="15"/>
      <c r="J191" s="15" t="s">
        <v>58</v>
      </c>
      <c r="K191" t="s">
        <v>58</v>
      </c>
      <c r="L191" s="15"/>
      <c r="M191" s="15"/>
      <c r="O191" s="15"/>
    </row>
    <row r="192" spans="7:15" x14ac:dyDescent="0.2">
      <c r="G192" s="15"/>
      <c r="H192" s="15"/>
      <c r="I192" s="15"/>
      <c r="J192" s="15" t="s">
        <v>58</v>
      </c>
      <c r="K192" t="s">
        <v>58</v>
      </c>
      <c r="L192" s="15"/>
      <c r="M192" s="15"/>
      <c r="O192" s="15"/>
    </row>
    <row r="193" spans="7:15" x14ac:dyDescent="0.2">
      <c r="G193" s="15"/>
      <c r="H193" s="15"/>
      <c r="I193" s="15"/>
      <c r="J193" s="15" t="s">
        <v>58</v>
      </c>
      <c r="K193" t="s">
        <v>58</v>
      </c>
      <c r="L193" s="15"/>
      <c r="M193" s="15"/>
      <c r="O193" s="15"/>
    </row>
    <row r="194" spans="7:15" x14ac:dyDescent="0.2">
      <c r="G194" s="15"/>
      <c r="H194" s="15"/>
      <c r="I194" s="15"/>
      <c r="J194" s="15" t="s">
        <v>58</v>
      </c>
      <c r="K194" t="s">
        <v>58</v>
      </c>
      <c r="L194" s="15"/>
      <c r="M194" s="15"/>
      <c r="O194" s="15"/>
    </row>
    <row r="195" spans="7:15" x14ac:dyDescent="0.2">
      <c r="G195" s="15"/>
      <c r="H195" s="15"/>
      <c r="I195" s="15"/>
      <c r="J195" s="15" t="s">
        <v>58</v>
      </c>
      <c r="K195" t="s">
        <v>58</v>
      </c>
      <c r="L195" s="15"/>
      <c r="M195" s="15"/>
      <c r="O195" s="15"/>
    </row>
    <row r="196" spans="7:15" x14ac:dyDescent="0.2">
      <c r="G196" s="15"/>
      <c r="H196" s="15"/>
      <c r="I196" s="15"/>
      <c r="J196" s="15" t="s">
        <v>58</v>
      </c>
      <c r="K196" t="s">
        <v>58</v>
      </c>
      <c r="L196" s="15"/>
      <c r="M196" s="15"/>
      <c r="O196" s="15"/>
    </row>
    <row r="197" spans="7:15" x14ac:dyDescent="0.2">
      <c r="G197" s="15"/>
      <c r="H197" s="15"/>
      <c r="I197" s="15"/>
      <c r="J197" s="15" t="s">
        <v>58</v>
      </c>
      <c r="K197" t="s">
        <v>58</v>
      </c>
      <c r="L197" s="15"/>
      <c r="M197" s="15"/>
      <c r="O197" s="15"/>
    </row>
    <row r="198" spans="7:15" x14ac:dyDescent="0.2">
      <c r="G198" s="15"/>
      <c r="H198" s="15"/>
      <c r="I198" s="15"/>
      <c r="J198" s="15" t="s">
        <v>58</v>
      </c>
      <c r="K198" t="s">
        <v>58</v>
      </c>
      <c r="L198" s="15"/>
      <c r="M198" s="15"/>
      <c r="O198" s="15"/>
    </row>
    <row r="199" spans="7:15" x14ac:dyDescent="0.2">
      <c r="G199" s="15"/>
      <c r="H199" s="15"/>
      <c r="I199" s="15"/>
      <c r="J199" s="15" t="s">
        <v>58</v>
      </c>
      <c r="K199" t="s">
        <v>58</v>
      </c>
      <c r="L199" s="15"/>
      <c r="M199" s="15"/>
      <c r="O199" s="15"/>
    </row>
    <row r="200" spans="7:15" x14ac:dyDescent="0.2">
      <c r="G200" s="15"/>
      <c r="H200" s="15"/>
      <c r="I200" s="15"/>
      <c r="J200" s="15" t="s">
        <v>58</v>
      </c>
      <c r="K200" t="s">
        <v>58</v>
      </c>
      <c r="L200" s="15"/>
      <c r="M200" s="15"/>
      <c r="O200" s="15"/>
    </row>
    <row r="201" spans="7:15" x14ac:dyDescent="0.2">
      <c r="G201" s="15"/>
      <c r="H201" s="15"/>
      <c r="I201" s="15"/>
      <c r="J201" s="15" t="s">
        <v>58</v>
      </c>
      <c r="K201" t="s">
        <v>58</v>
      </c>
      <c r="L201" s="15"/>
      <c r="M201" s="15"/>
      <c r="O201" s="15"/>
    </row>
    <row r="202" spans="7:15" x14ac:dyDescent="0.2">
      <c r="G202" s="15"/>
      <c r="H202" s="15"/>
      <c r="I202" s="15"/>
      <c r="J202" s="15" t="s">
        <v>58</v>
      </c>
      <c r="K202" t="s">
        <v>58</v>
      </c>
      <c r="L202" s="15"/>
      <c r="M202" s="15"/>
      <c r="O202" s="15"/>
    </row>
    <row r="203" spans="7:15" x14ac:dyDescent="0.2">
      <c r="G203" s="15"/>
      <c r="H203" s="15"/>
      <c r="I203" s="15"/>
      <c r="J203" s="15" t="s">
        <v>58</v>
      </c>
      <c r="K203" t="s">
        <v>58</v>
      </c>
      <c r="L203" s="15"/>
      <c r="M203" s="15"/>
      <c r="O203" s="15"/>
    </row>
    <row r="204" spans="7:15" x14ac:dyDescent="0.2">
      <c r="G204" s="15"/>
      <c r="H204" s="15"/>
      <c r="I204" s="15"/>
      <c r="J204" s="15" t="s">
        <v>58</v>
      </c>
      <c r="K204" t="s">
        <v>58</v>
      </c>
      <c r="L204" s="15"/>
      <c r="M204" s="15"/>
      <c r="O204" s="15"/>
    </row>
    <row r="205" spans="7:15" x14ac:dyDescent="0.2">
      <c r="G205" s="15"/>
      <c r="H205" s="15"/>
      <c r="I205" s="15"/>
      <c r="J205" s="15" t="s">
        <v>58</v>
      </c>
      <c r="K205" t="s">
        <v>58</v>
      </c>
      <c r="L205" s="15"/>
      <c r="M205" s="15"/>
      <c r="O205" s="15"/>
    </row>
    <row r="206" spans="7:15" x14ac:dyDescent="0.2">
      <c r="G206" s="15"/>
      <c r="H206" s="15"/>
      <c r="I206" s="15"/>
      <c r="J206" s="15" t="s">
        <v>58</v>
      </c>
      <c r="K206" t="s">
        <v>58</v>
      </c>
      <c r="L206" s="15"/>
      <c r="M206" s="15"/>
      <c r="O206" s="15"/>
    </row>
    <row r="207" spans="7:15" x14ac:dyDescent="0.2">
      <c r="G207" s="15"/>
      <c r="H207" s="15"/>
      <c r="I207" s="15"/>
      <c r="J207" s="15" t="s">
        <v>58</v>
      </c>
      <c r="K207" t="s">
        <v>58</v>
      </c>
      <c r="L207" s="15"/>
      <c r="M207" s="15"/>
      <c r="O207" s="15"/>
    </row>
    <row r="208" spans="7:15" x14ac:dyDescent="0.2">
      <c r="G208" s="15"/>
      <c r="H208" s="15"/>
      <c r="I208" s="15"/>
      <c r="J208" s="15" t="s">
        <v>58</v>
      </c>
      <c r="K208" t="s">
        <v>58</v>
      </c>
      <c r="L208" s="15"/>
      <c r="M208" s="15"/>
      <c r="O208" s="15"/>
    </row>
    <row r="209" spans="7:15" x14ac:dyDescent="0.2">
      <c r="G209" s="15"/>
      <c r="H209" s="15"/>
      <c r="I209" s="15"/>
      <c r="J209" s="15" t="s">
        <v>58</v>
      </c>
      <c r="K209" t="s">
        <v>58</v>
      </c>
      <c r="L209" s="15"/>
      <c r="M209" s="15"/>
      <c r="O209" s="15"/>
    </row>
    <row r="210" spans="7:15" x14ac:dyDescent="0.2">
      <c r="G210" s="15"/>
      <c r="H210" s="15"/>
      <c r="I210" s="15"/>
      <c r="J210" s="15" t="s">
        <v>58</v>
      </c>
      <c r="K210" t="s">
        <v>58</v>
      </c>
      <c r="L210" s="15"/>
      <c r="M210" s="15"/>
      <c r="O210" s="15"/>
    </row>
    <row r="211" spans="7:15" x14ac:dyDescent="0.2">
      <c r="G211" s="15"/>
      <c r="H211" s="15"/>
      <c r="I211" s="15"/>
      <c r="J211" s="15" t="s">
        <v>58</v>
      </c>
      <c r="K211" t="s">
        <v>58</v>
      </c>
      <c r="L211" s="15"/>
      <c r="M211" s="15"/>
      <c r="O211" s="15"/>
    </row>
    <row r="212" spans="7:15" x14ac:dyDescent="0.2">
      <c r="G212" s="15"/>
      <c r="H212" s="15"/>
      <c r="I212" s="15"/>
      <c r="J212" s="15" t="s">
        <v>58</v>
      </c>
      <c r="K212" t="s">
        <v>58</v>
      </c>
      <c r="L212" s="15"/>
      <c r="M212" s="15"/>
      <c r="O212" s="15"/>
    </row>
    <row r="213" spans="7:15" x14ac:dyDescent="0.2">
      <c r="G213" s="15"/>
      <c r="H213" s="15"/>
      <c r="I213" s="15"/>
      <c r="J213" s="15" t="s">
        <v>58</v>
      </c>
      <c r="K213" t="s">
        <v>58</v>
      </c>
      <c r="L213" s="15"/>
      <c r="M213" s="15"/>
      <c r="O213" s="15"/>
    </row>
    <row r="214" spans="7:15" x14ac:dyDescent="0.2">
      <c r="G214" s="15"/>
      <c r="H214" s="15"/>
      <c r="I214" s="15"/>
      <c r="J214" s="15" t="s">
        <v>58</v>
      </c>
      <c r="K214" t="s">
        <v>58</v>
      </c>
      <c r="L214" s="15"/>
      <c r="M214" s="15"/>
      <c r="O214" s="15"/>
    </row>
    <row r="215" spans="7:15" x14ac:dyDescent="0.2">
      <c r="G215" s="15"/>
      <c r="H215" s="15"/>
      <c r="I215" s="15"/>
      <c r="J215" s="15" t="s">
        <v>58</v>
      </c>
      <c r="K215" t="s">
        <v>58</v>
      </c>
      <c r="L215" s="15"/>
      <c r="M215" s="15"/>
      <c r="O215" s="15"/>
    </row>
    <row r="216" spans="7:15" x14ac:dyDescent="0.2">
      <c r="G216" s="15"/>
      <c r="H216" s="15"/>
      <c r="I216" s="15"/>
      <c r="J216" s="15" t="s">
        <v>58</v>
      </c>
      <c r="K216" t="s">
        <v>58</v>
      </c>
      <c r="L216" s="15"/>
      <c r="M216" s="15"/>
      <c r="O216" s="15"/>
    </row>
    <row r="217" spans="7:15" x14ac:dyDescent="0.2">
      <c r="G217" s="15"/>
      <c r="H217" s="15"/>
      <c r="I217" s="15"/>
      <c r="J217" s="15" t="s">
        <v>58</v>
      </c>
      <c r="K217" t="s">
        <v>58</v>
      </c>
      <c r="L217" s="15"/>
      <c r="M217" s="15"/>
      <c r="O217" s="15"/>
    </row>
    <row r="218" spans="7:15" x14ac:dyDescent="0.2">
      <c r="G218" s="15"/>
      <c r="H218" s="15"/>
      <c r="I218" s="15"/>
      <c r="J218" s="15" t="s">
        <v>58</v>
      </c>
      <c r="K218" t="s">
        <v>58</v>
      </c>
      <c r="L218" s="15"/>
      <c r="M218" s="15"/>
      <c r="O218" s="15"/>
    </row>
    <row r="219" spans="7:15" x14ac:dyDescent="0.2">
      <c r="G219" s="15"/>
      <c r="H219" s="15"/>
      <c r="I219" s="15"/>
      <c r="J219" s="15" t="s">
        <v>58</v>
      </c>
      <c r="K219" t="s">
        <v>58</v>
      </c>
      <c r="L219" s="15"/>
      <c r="M219" s="15"/>
      <c r="O219" s="15"/>
    </row>
    <row r="220" spans="7:15" x14ac:dyDescent="0.2">
      <c r="G220" s="15"/>
      <c r="H220" s="15"/>
      <c r="I220" s="15"/>
      <c r="J220" s="15" t="s">
        <v>58</v>
      </c>
      <c r="K220" t="s">
        <v>58</v>
      </c>
      <c r="L220" s="15"/>
      <c r="M220" s="15"/>
      <c r="O220" s="15"/>
    </row>
    <row r="221" spans="7:15" x14ac:dyDescent="0.2">
      <c r="G221" s="15"/>
      <c r="H221" s="15"/>
      <c r="I221" s="15"/>
      <c r="J221" s="15" t="s">
        <v>58</v>
      </c>
      <c r="K221" t="s">
        <v>58</v>
      </c>
      <c r="L221" s="15"/>
      <c r="M221" s="15"/>
      <c r="O221" s="15"/>
    </row>
    <row r="222" spans="7:15" x14ac:dyDescent="0.2">
      <c r="G222" s="15"/>
      <c r="H222" s="15"/>
      <c r="I222" s="15"/>
      <c r="J222" s="15" t="s">
        <v>58</v>
      </c>
      <c r="K222" t="s">
        <v>58</v>
      </c>
      <c r="L222" s="15"/>
      <c r="M222" s="15"/>
      <c r="O222" s="15"/>
    </row>
    <row r="223" spans="7:15" x14ac:dyDescent="0.2">
      <c r="G223" s="15"/>
      <c r="H223" s="15"/>
      <c r="I223" s="15"/>
      <c r="J223" s="15" t="s">
        <v>58</v>
      </c>
      <c r="K223" t="s">
        <v>58</v>
      </c>
      <c r="L223" s="15"/>
      <c r="M223" s="15"/>
      <c r="O223" s="15"/>
    </row>
    <row r="224" spans="7:15" x14ac:dyDescent="0.2">
      <c r="G224" s="15"/>
      <c r="H224" s="15"/>
      <c r="I224" s="15"/>
      <c r="J224" s="15" t="s">
        <v>58</v>
      </c>
      <c r="K224" t="s">
        <v>58</v>
      </c>
      <c r="L224" s="15"/>
      <c r="M224" s="15"/>
      <c r="O224" s="15"/>
    </row>
    <row r="225" spans="7:15" x14ac:dyDescent="0.2">
      <c r="G225" s="15"/>
      <c r="H225" s="15"/>
      <c r="I225" s="15"/>
      <c r="J225" s="15" t="s">
        <v>58</v>
      </c>
      <c r="K225" t="s">
        <v>58</v>
      </c>
      <c r="L225" s="15"/>
      <c r="M225" s="15"/>
      <c r="O225" s="15"/>
    </row>
    <row r="226" spans="7:15" x14ac:dyDescent="0.2">
      <c r="G226" s="15"/>
      <c r="H226" s="15"/>
      <c r="I226" s="15"/>
      <c r="J226" s="15" t="s">
        <v>58</v>
      </c>
      <c r="K226" t="s">
        <v>58</v>
      </c>
      <c r="L226" s="15"/>
      <c r="M226" s="15"/>
      <c r="O226" s="15"/>
    </row>
    <row r="227" spans="7:15" x14ac:dyDescent="0.2">
      <c r="G227" s="15"/>
      <c r="H227" s="15"/>
      <c r="I227" s="15"/>
      <c r="J227" s="15" t="s">
        <v>58</v>
      </c>
      <c r="K227" t="s">
        <v>58</v>
      </c>
      <c r="L227" s="15"/>
      <c r="M227" s="15"/>
      <c r="O227" s="15"/>
    </row>
    <row r="228" spans="7:15" x14ac:dyDescent="0.2">
      <c r="G228" s="15"/>
      <c r="H228" s="15"/>
      <c r="I228" s="15"/>
      <c r="J228" s="15" t="s">
        <v>58</v>
      </c>
      <c r="K228" t="s">
        <v>58</v>
      </c>
      <c r="L228" s="15"/>
      <c r="M228" s="15"/>
      <c r="O228" s="15"/>
    </row>
    <row r="229" spans="7:15" x14ac:dyDescent="0.2">
      <c r="G229" s="15"/>
      <c r="H229" s="15"/>
      <c r="I229" s="15"/>
      <c r="J229" s="15" t="s">
        <v>58</v>
      </c>
      <c r="K229" t="s">
        <v>58</v>
      </c>
      <c r="L229" s="15"/>
      <c r="M229" s="15"/>
      <c r="O229" s="15"/>
    </row>
    <row r="230" spans="7:15" x14ac:dyDescent="0.2">
      <c r="G230" s="15"/>
      <c r="H230" s="15"/>
      <c r="I230" s="15"/>
      <c r="J230" s="15" t="s">
        <v>58</v>
      </c>
      <c r="K230" t="s">
        <v>58</v>
      </c>
      <c r="L230" s="15"/>
      <c r="M230" s="15"/>
      <c r="O230" s="15"/>
    </row>
    <row r="231" spans="7:15" x14ac:dyDescent="0.2">
      <c r="G231" s="15"/>
      <c r="H231" s="15"/>
      <c r="I231" s="15"/>
      <c r="J231" s="15" t="s">
        <v>58</v>
      </c>
      <c r="K231" t="s">
        <v>58</v>
      </c>
      <c r="L231" s="15"/>
      <c r="M231" s="15"/>
      <c r="O231" s="15"/>
    </row>
    <row r="232" spans="7:15" x14ac:dyDescent="0.2">
      <c r="G232" s="15"/>
      <c r="H232" s="15"/>
      <c r="I232" s="15"/>
      <c r="J232" s="15" t="s">
        <v>58</v>
      </c>
      <c r="K232" t="s">
        <v>58</v>
      </c>
      <c r="L232" s="15"/>
      <c r="M232" s="15"/>
      <c r="O232" s="15"/>
    </row>
    <row r="233" spans="7:15" x14ac:dyDescent="0.2">
      <c r="G233" s="15"/>
      <c r="H233" s="15"/>
      <c r="I233" s="15"/>
      <c r="J233" s="15" t="s">
        <v>58</v>
      </c>
      <c r="K233" t="s">
        <v>58</v>
      </c>
      <c r="L233" s="15"/>
      <c r="M233" s="15"/>
      <c r="O233" s="15"/>
    </row>
    <row r="234" spans="7:15" x14ac:dyDescent="0.2">
      <c r="G234" s="15"/>
      <c r="H234" s="15"/>
      <c r="I234" s="15"/>
      <c r="J234" s="15" t="s">
        <v>58</v>
      </c>
      <c r="K234" t="s">
        <v>58</v>
      </c>
      <c r="L234" s="15"/>
      <c r="M234" s="15"/>
      <c r="O234" s="15"/>
    </row>
    <row r="235" spans="7:15" x14ac:dyDescent="0.2">
      <c r="G235" s="15"/>
      <c r="H235" s="15"/>
      <c r="I235" s="15"/>
      <c r="J235" s="15" t="s">
        <v>58</v>
      </c>
      <c r="K235" t="s">
        <v>58</v>
      </c>
      <c r="L235" s="15"/>
      <c r="M235" s="15"/>
      <c r="O235" s="15"/>
    </row>
    <row r="236" spans="7:15" x14ac:dyDescent="0.2">
      <c r="G236" s="15"/>
      <c r="H236" s="15"/>
      <c r="I236" s="15"/>
      <c r="J236" s="15" t="s">
        <v>58</v>
      </c>
      <c r="K236" t="s">
        <v>58</v>
      </c>
      <c r="L236" s="15"/>
      <c r="M236" s="15"/>
      <c r="O236" s="15"/>
    </row>
    <row r="237" spans="7:15" x14ac:dyDescent="0.2">
      <c r="G237" s="15"/>
      <c r="H237" s="15"/>
      <c r="I237" s="15"/>
      <c r="J237" s="15" t="s">
        <v>58</v>
      </c>
      <c r="K237" t="s">
        <v>58</v>
      </c>
      <c r="L237" s="15"/>
      <c r="M237" s="15"/>
      <c r="O237" s="15"/>
    </row>
    <row r="238" spans="7:15" x14ac:dyDescent="0.2">
      <c r="G238" s="15"/>
      <c r="H238" s="15"/>
      <c r="I238" s="15"/>
      <c r="J238" s="15" t="s">
        <v>58</v>
      </c>
      <c r="K238" t="s">
        <v>58</v>
      </c>
      <c r="L238" s="15"/>
      <c r="M238" s="15"/>
      <c r="O238" s="15"/>
    </row>
    <row r="239" spans="7:15" x14ac:dyDescent="0.2">
      <c r="G239" s="15"/>
      <c r="H239" s="15"/>
      <c r="I239" s="15"/>
      <c r="J239" s="15" t="s">
        <v>58</v>
      </c>
      <c r="K239" t="s">
        <v>58</v>
      </c>
      <c r="L239" s="15"/>
      <c r="M239" s="15"/>
      <c r="O239" s="15"/>
    </row>
    <row r="240" spans="7:15" x14ac:dyDescent="0.2">
      <c r="G240" s="15"/>
      <c r="H240" s="15"/>
      <c r="I240" s="15"/>
      <c r="J240" s="15" t="s">
        <v>58</v>
      </c>
      <c r="K240" t="s">
        <v>58</v>
      </c>
      <c r="L240" s="15"/>
      <c r="M240" s="15"/>
      <c r="O240" s="15"/>
    </row>
    <row r="241" spans="7:15" x14ac:dyDescent="0.2">
      <c r="G241" s="15"/>
      <c r="H241" s="15"/>
      <c r="I241" s="15"/>
      <c r="J241" s="15" t="s">
        <v>58</v>
      </c>
      <c r="K241" t="s">
        <v>58</v>
      </c>
      <c r="L241" s="15"/>
      <c r="M241" s="15"/>
      <c r="O241" s="15"/>
    </row>
    <row r="242" spans="7:15" x14ac:dyDescent="0.2">
      <c r="G242" s="15"/>
      <c r="H242" s="15"/>
      <c r="I242" s="15"/>
      <c r="J242" s="15" t="s">
        <v>58</v>
      </c>
      <c r="K242" t="s">
        <v>58</v>
      </c>
      <c r="L242" s="15"/>
      <c r="M242" s="15"/>
      <c r="O242" s="15"/>
    </row>
    <row r="243" spans="7:15" x14ac:dyDescent="0.2">
      <c r="G243" s="15"/>
      <c r="H243" s="15"/>
      <c r="I243" s="15"/>
      <c r="J243" s="15" t="s">
        <v>58</v>
      </c>
      <c r="K243" t="s">
        <v>58</v>
      </c>
      <c r="L243" s="15"/>
      <c r="M243" s="15"/>
      <c r="O243" s="15"/>
    </row>
    <row r="244" spans="7:15" x14ac:dyDescent="0.2">
      <c r="G244" s="15"/>
      <c r="H244" s="15"/>
      <c r="I244" s="15"/>
      <c r="J244" s="15" t="s">
        <v>58</v>
      </c>
      <c r="K244" t="s">
        <v>58</v>
      </c>
      <c r="L244" s="15"/>
      <c r="M244" s="15"/>
      <c r="O244" s="15"/>
    </row>
    <row r="245" spans="7:15" x14ac:dyDescent="0.2">
      <c r="G245" s="15"/>
      <c r="H245" s="15"/>
      <c r="I245" s="15"/>
      <c r="J245" s="15" t="s">
        <v>58</v>
      </c>
      <c r="K245" t="s">
        <v>58</v>
      </c>
      <c r="L245" s="15"/>
      <c r="M245" s="15"/>
      <c r="O245" s="15"/>
    </row>
    <row r="246" spans="7:15" x14ac:dyDescent="0.2">
      <c r="G246" s="15"/>
      <c r="H246" s="15"/>
      <c r="I246" s="15"/>
      <c r="J246" s="15" t="s">
        <v>58</v>
      </c>
      <c r="K246" t="s">
        <v>58</v>
      </c>
      <c r="L246" s="15"/>
      <c r="M246" s="15"/>
      <c r="O246" s="15"/>
    </row>
    <row r="247" spans="7:15" x14ac:dyDescent="0.2">
      <c r="G247" s="15"/>
      <c r="H247" s="15"/>
      <c r="I247" s="15"/>
      <c r="J247" s="15" t="s">
        <v>58</v>
      </c>
      <c r="K247" t="s">
        <v>58</v>
      </c>
      <c r="L247" s="15"/>
      <c r="M247" s="15"/>
      <c r="O247" s="15"/>
    </row>
    <row r="248" spans="7:15" x14ac:dyDescent="0.2">
      <c r="G248" s="15"/>
      <c r="H248" s="15"/>
      <c r="I248" s="15"/>
      <c r="J248" s="15" t="s">
        <v>58</v>
      </c>
      <c r="K248" t="s">
        <v>58</v>
      </c>
      <c r="L248" s="15"/>
      <c r="M248" s="15"/>
      <c r="O248" s="15"/>
    </row>
    <row r="249" spans="7:15" x14ac:dyDescent="0.2">
      <c r="G249" s="15"/>
      <c r="H249" s="15"/>
      <c r="I249" s="15"/>
      <c r="J249" s="15" t="s">
        <v>58</v>
      </c>
      <c r="K249" t="s">
        <v>58</v>
      </c>
      <c r="L249" s="15"/>
      <c r="M249" s="15"/>
      <c r="O249" s="15"/>
    </row>
    <row r="250" spans="7:15" x14ac:dyDescent="0.2">
      <c r="G250" s="15"/>
      <c r="H250" s="15"/>
      <c r="I250" s="15"/>
      <c r="J250" s="15" t="s">
        <v>58</v>
      </c>
      <c r="K250" t="s">
        <v>58</v>
      </c>
      <c r="L250" s="15"/>
      <c r="M250" s="15"/>
      <c r="O250" s="15"/>
    </row>
    <row r="251" spans="7:15" x14ac:dyDescent="0.2">
      <c r="G251" s="15"/>
      <c r="H251" s="15"/>
      <c r="I251" s="15"/>
      <c r="J251" s="15" t="s">
        <v>58</v>
      </c>
      <c r="K251" t="s">
        <v>58</v>
      </c>
      <c r="L251" s="15"/>
      <c r="M251" s="15"/>
      <c r="O251" s="15"/>
    </row>
    <row r="252" spans="7:15" x14ac:dyDescent="0.2">
      <c r="G252" s="15"/>
      <c r="H252" s="15"/>
      <c r="I252" s="15"/>
      <c r="J252" s="15" t="s">
        <v>58</v>
      </c>
      <c r="K252" t="s">
        <v>58</v>
      </c>
      <c r="L252" s="15"/>
      <c r="M252" s="15"/>
      <c r="O252" s="15"/>
    </row>
    <row r="253" spans="7:15" x14ac:dyDescent="0.2">
      <c r="G253" s="15"/>
      <c r="H253" s="15"/>
      <c r="I253" s="15"/>
      <c r="J253" s="15" t="s">
        <v>58</v>
      </c>
      <c r="K253" t="s">
        <v>58</v>
      </c>
      <c r="L253" s="15"/>
      <c r="M253" s="15"/>
      <c r="O253" s="15"/>
    </row>
    <row r="254" spans="7:15" x14ac:dyDescent="0.2">
      <c r="G254" s="15"/>
      <c r="H254" s="15"/>
      <c r="I254" s="15"/>
      <c r="J254" s="15" t="s">
        <v>58</v>
      </c>
      <c r="K254" t="s">
        <v>58</v>
      </c>
      <c r="L254" s="15"/>
      <c r="M254" s="15"/>
      <c r="O254" s="15"/>
    </row>
    <row r="255" spans="7:15" x14ac:dyDescent="0.2">
      <c r="G255" s="15"/>
      <c r="H255" s="15"/>
      <c r="I255" s="15"/>
      <c r="J255" s="15" t="s">
        <v>58</v>
      </c>
      <c r="K255" t="s">
        <v>58</v>
      </c>
      <c r="L255" s="15"/>
      <c r="M255" s="15"/>
      <c r="O255" s="15"/>
    </row>
    <row r="256" spans="7:15" x14ac:dyDescent="0.2">
      <c r="G256" s="15"/>
      <c r="H256" s="15"/>
      <c r="I256" s="15"/>
      <c r="J256" s="15" t="s">
        <v>58</v>
      </c>
      <c r="K256" t="s">
        <v>58</v>
      </c>
      <c r="L256" s="15"/>
      <c r="M256" s="15"/>
      <c r="O256" s="15"/>
    </row>
    <row r="257" spans="7:15" x14ac:dyDescent="0.2">
      <c r="G257" s="15"/>
      <c r="H257" s="15"/>
      <c r="I257" s="15"/>
      <c r="J257" s="15" t="s">
        <v>58</v>
      </c>
      <c r="K257" t="s">
        <v>58</v>
      </c>
      <c r="L257" s="15"/>
      <c r="M257" s="15"/>
      <c r="O257" s="15"/>
    </row>
    <row r="258" spans="7:15" x14ac:dyDescent="0.2">
      <c r="G258" s="15"/>
      <c r="H258" s="15"/>
      <c r="I258" s="15"/>
      <c r="J258" s="15" t="s">
        <v>58</v>
      </c>
      <c r="K258" t="s">
        <v>58</v>
      </c>
      <c r="L258" s="15"/>
      <c r="M258" s="15"/>
      <c r="O258" s="15"/>
    </row>
    <row r="259" spans="7:15" x14ac:dyDescent="0.2">
      <c r="G259" s="15"/>
      <c r="H259" s="15"/>
      <c r="I259" s="15"/>
      <c r="J259" s="15" t="s">
        <v>58</v>
      </c>
      <c r="K259" t="s">
        <v>58</v>
      </c>
      <c r="L259" s="15"/>
      <c r="M259" s="15"/>
      <c r="O259" s="15"/>
    </row>
    <row r="260" spans="7:15" x14ac:dyDescent="0.2">
      <c r="G260" s="15"/>
      <c r="H260" s="15"/>
      <c r="I260" s="15"/>
      <c r="J260" s="15" t="s">
        <v>58</v>
      </c>
      <c r="K260" t="s">
        <v>58</v>
      </c>
      <c r="L260" s="15"/>
      <c r="M260" s="15"/>
      <c r="O260" s="15"/>
    </row>
    <row r="261" spans="7:15" x14ac:dyDescent="0.2">
      <c r="G261" s="15"/>
      <c r="H261" s="15"/>
      <c r="I261" s="15"/>
      <c r="J261" s="15" t="s">
        <v>58</v>
      </c>
      <c r="K261" t="s">
        <v>58</v>
      </c>
      <c r="L261" s="15"/>
      <c r="M261" s="15"/>
      <c r="O261" s="15"/>
    </row>
    <row r="262" spans="7:15" x14ac:dyDescent="0.2">
      <c r="G262" s="15"/>
      <c r="H262" s="15"/>
      <c r="I262" s="15"/>
      <c r="J262" s="15" t="s">
        <v>58</v>
      </c>
      <c r="K262" t="s">
        <v>58</v>
      </c>
      <c r="L262" s="15"/>
      <c r="M262" s="15"/>
      <c r="O262" s="15"/>
    </row>
    <row r="263" spans="7:15" x14ac:dyDescent="0.2">
      <c r="G263" s="15"/>
      <c r="H263" s="15"/>
      <c r="I263" s="15"/>
      <c r="J263" s="15" t="s">
        <v>58</v>
      </c>
      <c r="K263" t="s">
        <v>58</v>
      </c>
      <c r="L263" s="15"/>
      <c r="M263" s="15"/>
      <c r="O263" s="15"/>
    </row>
    <row r="264" spans="7:15" x14ac:dyDescent="0.2">
      <c r="G264" s="15"/>
      <c r="H264" s="15"/>
      <c r="I264" s="15"/>
      <c r="J264" s="15" t="s">
        <v>58</v>
      </c>
      <c r="K264" t="s">
        <v>58</v>
      </c>
      <c r="L264" s="15"/>
      <c r="M264" s="15"/>
      <c r="O264" s="15"/>
    </row>
    <row r="265" spans="7:15" x14ac:dyDescent="0.2">
      <c r="G265" s="15"/>
      <c r="H265" s="15"/>
      <c r="I265" s="15"/>
      <c r="J265" s="15" t="s">
        <v>58</v>
      </c>
      <c r="K265" t="s">
        <v>58</v>
      </c>
      <c r="L265" s="15"/>
      <c r="M265" s="15"/>
      <c r="O265" s="15"/>
    </row>
    <row r="266" spans="7:15" x14ac:dyDescent="0.2">
      <c r="G266" s="15"/>
      <c r="H266" s="15"/>
      <c r="I266" s="15"/>
      <c r="J266" s="15" t="s">
        <v>58</v>
      </c>
      <c r="K266" t="s">
        <v>58</v>
      </c>
      <c r="L266" s="15"/>
      <c r="M266" s="15"/>
      <c r="O266" s="15"/>
    </row>
    <row r="267" spans="7:15" x14ac:dyDescent="0.2">
      <c r="G267" s="15"/>
      <c r="H267" s="15"/>
      <c r="I267" s="15"/>
      <c r="J267" s="15" t="s">
        <v>58</v>
      </c>
      <c r="K267" t="s">
        <v>58</v>
      </c>
      <c r="L267" s="15"/>
      <c r="M267" s="15"/>
      <c r="O267" s="15"/>
    </row>
    <row r="268" spans="7:15" x14ac:dyDescent="0.2">
      <c r="G268" s="15"/>
      <c r="H268" s="15"/>
      <c r="I268" s="15"/>
      <c r="J268" s="15" t="s">
        <v>58</v>
      </c>
      <c r="K268" t="s">
        <v>58</v>
      </c>
      <c r="L268" s="15"/>
      <c r="M268" s="15"/>
      <c r="O268" s="15"/>
    </row>
    <row r="269" spans="7:15" x14ac:dyDescent="0.2">
      <c r="G269" s="15"/>
      <c r="H269" s="15"/>
      <c r="I269" s="15"/>
      <c r="J269" s="15" t="s">
        <v>58</v>
      </c>
      <c r="K269" t="s">
        <v>58</v>
      </c>
      <c r="L269" s="15"/>
      <c r="M269" s="15"/>
      <c r="O269" s="15"/>
    </row>
    <row r="270" spans="7:15" x14ac:dyDescent="0.2">
      <c r="G270" s="15"/>
      <c r="H270" s="15"/>
      <c r="I270" s="15"/>
      <c r="J270" s="15" t="s">
        <v>58</v>
      </c>
      <c r="K270" t="s">
        <v>58</v>
      </c>
      <c r="L270" s="15"/>
      <c r="M270" s="15"/>
      <c r="O270" s="15"/>
    </row>
    <row r="271" spans="7:15" x14ac:dyDescent="0.2">
      <c r="G271" s="15"/>
      <c r="H271" s="15"/>
      <c r="I271" s="15"/>
      <c r="J271" s="15" t="s">
        <v>58</v>
      </c>
      <c r="K271" t="s">
        <v>58</v>
      </c>
      <c r="L271" s="15"/>
      <c r="M271" s="15"/>
      <c r="O271" s="15"/>
    </row>
    <row r="272" spans="7:15" x14ac:dyDescent="0.2">
      <c r="G272" s="15"/>
      <c r="H272" s="15"/>
      <c r="I272" s="15"/>
      <c r="J272" s="15" t="s">
        <v>58</v>
      </c>
      <c r="K272" t="s">
        <v>58</v>
      </c>
      <c r="L272" s="15"/>
      <c r="M272" s="15"/>
      <c r="O272" s="15"/>
    </row>
    <row r="273" spans="7:15" x14ac:dyDescent="0.2">
      <c r="G273" s="15"/>
      <c r="H273" s="15"/>
      <c r="I273" s="15"/>
      <c r="J273" s="15" t="s">
        <v>58</v>
      </c>
      <c r="K273" t="s">
        <v>58</v>
      </c>
      <c r="L273" s="15"/>
      <c r="M273" s="15"/>
      <c r="O273" s="15"/>
    </row>
    <row r="274" spans="7:15" x14ac:dyDescent="0.2">
      <c r="G274" s="15"/>
      <c r="H274" s="15"/>
      <c r="I274" s="15"/>
      <c r="J274" s="15" t="s">
        <v>58</v>
      </c>
      <c r="K274" t="s">
        <v>58</v>
      </c>
      <c r="L274" s="15"/>
      <c r="M274" s="15"/>
      <c r="O274" s="15"/>
    </row>
    <row r="275" spans="7:15" x14ac:dyDescent="0.2">
      <c r="G275" s="15"/>
      <c r="H275" s="15"/>
      <c r="I275" s="15"/>
      <c r="J275" s="15" t="s">
        <v>58</v>
      </c>
      <c r="K275" t="s">
        <v>58</v>
      </c>
      <c r="L275" s="15"/>
      <c r="M275" s="15"/>
      <c r="O275" s="15"/>
    </row>
    <row r="276" spans="7:15" x14ac:dyDescent="0.2">
      <c r="G276" s="15"/>
      <c r="H276" s="15"/>
      <c r="I276" s="15"/>
      <c r="J276" s="15" t="s">
        <v>58</v>
      </c>
      <c r="K276" t="s">
        <v>58</v>
      </c>
      <c r="L276" s="15"/>
      <c r="M276" s="15"/>
      <c r="O276" s="15"/>
    </row>
    <row r="277" spans="7:15" x14ac:dyDescent="0.2">
      <c r="G277" s="15"/>
      <c r="H277" s="15"/>
      <c r="I277" s="15"/>
      <c r="J277" s="15" t="s">
        <v>58</v>
      </c>
      <c r="K277" t="s">
        <v>58</v>
      </c>
      <c r="L277" s="15"/>
      <c r="M277" s="15"/>
      <c r="O277" s="15"/>
    </row>
    <row r="278" spans="7:15" x14ac:dyDescent="0.2">
      <c r="G278" s="15"/>
      <c r="H278" s="15"/>
      <c r="I278" s="15"/>
      <c r="J278" s="15" t="s">
        <v>58</v>
      </c>
      <c r="K278" t="s">
        <v>58</v>
      </c>
      <c r="L278" s="15"/>
      <c r="M278" s="15"/>
      <c r="O278" s="15"/>
    </row>
    <row r="279" spans="7:15" x14ac:dyDescent="0.2">
      <c r="G279" s="15"/>
      <c r="H279" s="15"/>
      <c r="I279" s="15"/>
      <c r="J279" s="15" t="s">
        <v>58</v>
      </c>
      <c r="K279" t="s">
        <v>58</v>
      </c>
      <c r="L279" s="15"/>
      <c r="M279" s="15"/>
      <c r="O279" s="15"/>
    </row>
    <row r="280" spans="7:15" x14ac:dyDescent="0.2">
      <c r="G280" s="15"/>
      <c r="H280" s="15"/>
      <c r="I280" s="15"/>
      <c r="J280" s="15" t="s">
        <v>58</v>
      </c>
      <c r="K280" t="s">
        <v>58</v>
      </c>
      <c r="L280" s="15"/>
      <c r="M280" s="15"/>
      <c r="O280" s="15"/>
    </row>
    <row r="281" spans="7:15" x14ac:dyDescent="0.2">
      <c r="G281" s="15"/>
      <c r="H281" s="15"/>
      <c r="I281" s="15"/>
      <c r="J281" s="15" t="s">
        <v>58</v>
      </c>
      <c r="K281" t="s">
        <v>58</v>
      </c>
      <c r="L281" s="15"/>
      <c r="M281" s="15"/>
      <c r="O281" s="15"/>
    </row>
    <row r="282" spans="7:15" x14ac:dyDescent="0.2">
      <c r="G282" s="15"/>
      <c r="H282" s="15"/>
      <c r="I282" s="15"/>
      <c r="J282" s="15" t="s">
        <v>58</v>
      </c>
      <c r="K282" t="s">
        <v>58</v>
      </c>
      <c r="L282" s="15"/>
      <c r="M282" s="15"/>
      <c r="O282" s="15"/>
    </row>
    <row r="283" spans="7:15" x14ac:dyDescent="0.2">
      <c r="G283" s="15"/>
      <c r="H283" s="15"/>
      <c r="I283" s="15"/>
      <c r="J283" s="15" t="s">
        <v>58</v>
      </c>
      <c r="K283" t="s">
        <v>58</v>
      </c>
      <c r="L283" s="15"/>
      <c r="M283" s="15"/>
      <c r="O283" s="15"/>
    </row>
    <row r="284" spans="7:15" x14ac:dyDescent="0.2">
      <c r="G284" s="15"/>
      <c r="H284" s="15"/>
      <c r="I284" s="15"/>
      <c r="J284" s="15" t="s">
        <v>58</v>
      </c>
      <c r="K284" t="s">
        <v>58</v>
      </c>
      <c r="L284" s="15"/>
      <c r="M284" s="15"/>
      <c r="O284" s="15"/>
    </row>
    <row r="285" spans="7:15" x14ac:dyDescent="0.2">
      <c r="G285" s="15"/>
      <c r="H285" s="15"/>
      <c r="I285" s="15"/>
      <c r="J285" s="15" t="s">
        <v>58</v>
      </c>
      <c r="K285" t="s">
        <v>58</v>
      </c>
      <c r="L285" s="15"/>
      <c r="M285" s="15"/>
      <c r="O285" s="15"/>
    </row>
    <row r="286" spans="7:15" x14ac:dyDescent="0.2">
      <c r="G286" s="15"/>
      <c r="H286" s="15"/>
      <c r="I286" s="15"/>
      <c r="J286" s="15" t="s">
        <v>58</v>
      </c>
      <c r="K286" t="s">
        <v>58</v>
      </c>
      <c r="L286" s="15"/>
      <c r="M286" s="15"/>
      <c r="O286" s="15"/>
    </row>
    <row r="287" spans="7:15" x14ac:dyDescent="0.2">
      <c r="G287" s="15"/>
      <c r="H287" s="15"/>
      <c r="I287" s="15"/>
      <c r="J287" s="15" t="s">
        <v>58</v>
      </c>
      <c r="K287" t="s">
        <v>58</v>
      </c>
      <c r="L287" s="15"/>
      <c r="M287" s="15"/>
      <c r="O287" s="15"/>
    </row>
    <row r="288" spans="7:15" x14ac:dyDescent="0.2">
      <c r="G288" s="15"/>
      <c r="H288" s="15"/>
      <c r="I288" s="15"/>
      <c r="J288" s="15" t="s">
        <v>58</v>
      </c>
      <c r="K288" t="s">
        <v>58</v>
      </c>
      <c r="L288" s="15"/>
      <c r="M288" s="15"/>
      <c r="O288" s="15"/>
    </row>
    <row r="289" spans="7:15" x14ac:dyDescent="0.2">
      <c r="G289" s="15"/>
      <c r="H289" s="15"/>
      <c r="I289" s="15"/>
      <c r="J289" s="15" t="s">
        <v>58</v>
      </c>
      <c r="K289" t="s">
        <v>58</v>
      </c>
      <c r="L289" s="15"/>
      <c r="M289" s="15"/>
      <c r="O289" s="15"/>
    </row>
    <row r="290" spans="7:15" x14ac:dyDescent="0.2">
      <c r="G290" s="15"/>
      <c r="H290" s="15"/>
      <c r="I290" s="15"/>
      <c r="J290" s="15" t="s">
        <v>58</v>
      </c>
      <c r="K290" t="s">
        <v>58</v>
      </c>
      <c r="L290" s="15"/>
      <c r="M290" s="15"/>
      <c r="O290" s="15"/>
    </row>
    <row r="291" spans="7:15" x14ac:dyDescent="0.2">
      <c r="G291" s="15"/>
      <c r="H291" s="15"/>
      <c r="I291" s="15"/>
      <c r="J291" s="15" t="s">
        <v>58</v>
      </c>
      <c r="K291" t="s">
        <v>58</v>
      </c>
      <c r="L291" s="15"/>
      <c r="M291" s="15"/>
      <c r="O291" s="15"/>
    </row>
    <row r="292" spans="7:15" x14ac:dyDescent="0.2">
      <c r="G292" s="15"/>
      <c r="H292" s="15"/>
      <c r="I292" s="15"/>
      <c r="J292" s="15" t="s">
        <v>58</v>
      </c>
      <c r="K292" t="s">
        <v>58</v>
      </c>
      <c r="L292" s="15"/>
      <c r="M292" s="15"/>
      <c r="O292" s="15"/>
    </row>
    <row r="293" spans="7:15" x14ac:dyDescent="0.2">
      <c r="G293" s="15"/>
      <c r="H293" s="15"/>
      <c r="I293" s="15"/>
      <c r="J293" s="15" t="s">
        <v>58</v>
      </c>
      <c r="K293" t="s">
        <v>58</v>
      </c>
      <c r="L293" s="15"/>
      <c r="M293" s="15"/>
      <c r="O293" s="15"/>
    </row>
    <row r="294" spans="7:15" x14ac:dyDescent="0.2">
      <c r="G294" s="15"/>
      <c r="H294" s="15"/>
      <c r="I294" s="15"/>
      <c r="J294" s="15" t="s">
        <v>58</v>
      </c>
      <c r="K294" t="s">
        <v>58</v>
      </c>
      <c r="L294" s="15"/>
      <c r="M294" s="15"/>
      <c r="O294" s="15"/>
    </row>
    <row r="295" spans="7:15" x14ac:dyDescent="0.2">
      <c r="G295" s="15"/>
      <c r="H295" s="15"/>
      <c r="I295" s="15"/>
      <c r="J295" s="15" t="s">
        <v>58</v>
      </c>
      <c r="K295" t="s">
        <v>58</v>
      </c>
      <c r="L295" s="15"/>
      <c r="M295" s="15"/>
      <c r="O295" s="15"/>
    </row>
    <row r="296" spans="7:15" x14ac:dyDescent="0.2">
      <c r="G296" s="15"/>
      <c r="H296" s="15"/>
      <c r="I296" s="15"/>
      <c r="J296" s="15" t="s">
        <v>58</v>
      </c>
      <c r="K296" t="s">
        <v>58</v>
      </c>
      <c r="L296" s="15"/>
      <c r="M296" s="15"/>
      <c r="O296" s="15"/>
    </row>
    <row r="297" spans="7:15" x14ac:dyDescent="0.2">
      <c r="G297" s="15"/>
      <c r="H297" s="15"/>
      <c r="I297" s="15"/>
      <c r="J297" s="15" t="s">
        <v>58</v>
      </c>
      <c r="K297" t="s">
        <v>58</v>
      </c>
      <c r="L297" s="15"/>
      <c r="M297" s="15"/>
      <c r="O297" s="15"/>
    </row>
    <row r="298" spans="7:15" x14ac:dyDescent="0.2">
      <c r="G298" s="15"/>
      <c r="H298" s="15"/>
      <c r="I298" s="15"/>
      <c r="J298" s="15" t="s">
        <v>58</v>
      </c>
      <c r="K298" t="s">
        <v>58</v>
      </c>
      <c r="L298" s="15"/>
      <c r="M298" s="15"/>
      <c r="O298" s="15"/>
    </row>
    <row r="299" spans="7:15" x14ac:dyDescent="0.2">
      <c r="G299" s="15"/>
      <c r="H299" s="15"/>
      <c r="I299" s="15"/>
      <c r="J299" s="15" t="s">
        <v>58</v>
      </c>
      <c r="K299" t="s">
        <v>58</v>
      </c>
      <c r="L299" s="15"/>
      <c r="M299" s="15"/>
      <c r="O299" s="15"/>
    </row>
    <row r="300" spans="7:15" x14ac:dyDescent="0.2">
      <c r="G300" s="15"/>
      <c r="H300" s="15"/>
      <c r="I300" s="15"/>
      <c r="J300" s="15" t="s">
        <v>58</v>
      </c>
      <c r="K300" t="s">
        <v>58</v>
      </c>
      <c r="L300" s="15"/>
      <c r="M300" s="15"/>
      <c r="O300" s="15"/>
    </row>
    <row r="301" spans="7:15" x14ac:dyDescent="0.2">
      <c r="G301" s="15"/>
      <c r="H301" s="15"/>
      <c r="I301" s="15"/>
      <c r="J301" s="15" t="s">
        <v>58</v>
      </c>
      <c r="K301" t="s">
        <v>58</v>
      </c>
      <c r="L301" s="15"/>
      <c r="M301" s="15"/>
      <c r="O301" s="15"/>
    </row>
    <row r="302" spans="7:15" x14ac:dyDescent="0.2">
      <c r="G302" s="15"/>
      <c r="H302" s="15"/>
      <c r="I302" s="15"/>
      <c r="J302" s="15" t="s">
        <v>58</v>
      </c>
      <c r="K302" t="s">
        <v>58</v>
      </c>
      <c r="L302" s="15"/>
      <c r="M302" s="15"/>
      <c r="O302" s="15"/>
    </row>
    <row r="303" spans="7:15" x14ac:dyDescent="0.2">
      <c r="G303" s="15"/>
      <c r="H303" s="15"/>
      <c r="I303" s="15"/>
      <c r="J303" s="15" t="s">
        <v>58</v>
      </c>
      <c r="K303" t="s">
        <v>58</v>
      </c>
      <c r="L303" s="15"/>
      <c r="M303" s="15"/>
      <c r="O303" s="15"/>
    </row>
    <row r="304" spans="7:15" x14ac:dyDescent="0.2">
      <c r="G304" s="15"/>
      <c r="H304" s="15"/>
      <c r="I304" s="15"/>
      <c r="J304" s="15" t="s">
        <v>58</v>
      </c>
      <c r="K304" t="s">
        <v>58</v>
      </c>
      <c r="L304" s="15"/>
      <c r="M304" s="15"/>
      <c r="O304" s="15"/>
    </row>
    <row r="305" spans="7:15" x14ac:dyDescent="0.2">
      <c r="G305" s="15"/>
      <c r="H305" s="15"/>
      <c r="I305" s="15"/>
      <c r="J305" s="15" t="s">
        <v>58</v>
      </c>
      <c r="K305" t="s">
        <v>58</v>
      </c>
      <c r="L305" s="15"/>
      <c r="M305" s="15"/>
      <c r="O305" s="15"/>
    </row>
    <row r="306" spans="7:15" x14ac:dyDescent="0.2">
      <c r="G306" s="15"/>
      <c r="H306" s="15"/>
      <c r="I306" s="15"/>
      <c r="J306" s="15" t="s">
        <v>58</v>
      </c>
      <c r="K306" t="s">
        <v>58</v>
      </c>
      <c r="L306" s="15"/>
      <c r="M306" s="15"/>
      <c r="O306" s="15"/>
    </row>
    <row r="307" spans="7:15" x14ac:dyDescent="0.2">
      <c r="G307" s="15"/>
      <c r="H307" s="15"/>
      <c r="I307" s="15"/>
      <c r="J307" s="15" t="s">
        <v>58</v>
      </c>
      <c r="K307" t="s">
        <v>58</v>
      </c>
      <c r="L307" s="15"/>
      <c r="M307" s="15"/>
      <c r="O307" s="15"/>
    </row>
    <row r="308" spans="7:15" x14ac:dyDescent="0.2">
      <c r="G308" s="15"/>
      <c r="H308" s="15"/>
      <c r="I308" s="15"/>
      <c r="J308" s="15" t="s">
        <v>58</v>
      </c>
      <c r="K308" t="s">
        <v>58</v>
      </c>
      <c r="L308" s="15"/>
      <c r="M308" s="15"/>
      <c r="O308" s="15"/>
    </row>
    <row r="309" spans="7:15" x14ac:dyDescent="0.2">
      <c r="G309" s="15"/>
      <c r="H309" s="15"/>
      <c r="I309" s="15"/>
      <c r="J309" s="15" t="s">
        <v>58</v>
      </c>
      <c r="K309" t="s">
        <v>58</v>
      </c>
      <c r="L309" s="15"/>
      <c r="M309" s="15"/>
      <c r="O309" s="15"/>
    </row>
    <row r="310" spans="7:15" x14ac:dyDescent="0.2">
      <c r="G310" s="15"/>
      <c r="H310" s="15"/>
      <c r="I310" s="15"/>
      <c r="J310" s="15" t="s">
        <v>58</v>
      </c>
      <c r="K310" t="s">
        <v>58</v>
      </c>
      <c r="L310" s="15"/>
      <c r="M310" s="15"/>
      <c r="O310" s="15"/>
    </row>
    <row r="311" spans="7:15" x14ac:dyDescent="0.2">
      <c r="G311" s="15"/>
      <c r="H311" s="15"/>
      <c r="I311" s="15"/>
      <c r="J311" s="15" t="s">
        <v>58</v>
      </c>
      <c r="K311" t="s">
        <v>58</v>
      </c>
      <c r="L311" s="15"/>
      <c r="M311" s="15"/>
      <c r="O311" s="15"/>
    </row>
    <row r="312" spans="7:15" x14ac:dyDescent="0.2">
      <c r="G312" s="15"/>
      <c r="H312" s="15"/>
      <c r="I312" s="15"/>
      <c r="J312" s="15" t="s">
        <v>58</v>
      </c>
      <c r="K312" t="s">
        <v>58</v>
      </c>
      <c r="L312" s="15"/>
      <c r="M312" s="15"/>
      <c r="O312" s="15"/>
    </row>
    <row r="313" spans="7:15" x14ac:dyDescent="0.2">
      <c r="G313" s="15"/>
      <c r="H313" s="15"/>
      <c r="I313" s="15"/>
      <c r="J313" s="15" t="s">
        <v>58</v>
      </c>
      <c r="K313" t="s">
        <v>58</v>
      </c>
      <c r="L313" s="15"/>
      <c r="M313" s="15"/>
      <c r="O313" s="15"/>
    </row>
    <row r="314" spans="7:15" x14ac:dyDescent="0.2">
      <c r="G314" s="15"/>
      <c r="H314" s="15"/>
      <c r="I314" s="15"/>
      <c r="J314" s="15" t="s">
        <v>58</v>
      </c>
      <c r="K314" t="s">
        <v>58</v>
      </c>
      <c r="L314" s="15"/>
      <c r="M314" s="15"/>
      <c r="O314" s="15"/>
    </row>
    <row r="315" spans="7:15" x14ac:dyDescent="0.2">
      <c r="G315" s="15"/>
      <c r="H315" s="15"/>
      <c r="I315" s="15"/>
      <c r="J315" s="15" t="s">
        <v>58</v>
      </c>
      <c r="K315" t="s">
        <v>58</v>
      </c>
      <c r="L315" s="15"/>
      <c r="M315" s="15"/>
      <c r="O315" s="15"/>
    </row>
    <row r="316" spans="7:15" x14ac:dyDescent="0.2">
      <c r="G316" s="15"/>
      <c r="H316" s="15"/>
      <c r="I316" s="15"/>
      <c r="J316" s="15" t="s">
        <v>58</v>
      </c>
      <c r="K316" t="s">
        <v>58</v>
      </c>
      <c r="L316" s="15"/>
      <c r="M316" s="15"/>
      <c r="O316" s="15"/>
    </row>
    <row r="317" spans="7:15" x14ac:dyDescent="0.2">
      <c r="G317" s="15"/>
      <c r="H317" s="15"/>
      <c r="I317" s="15"/>
      <c r="J317" s="15" t="s">
        <v>58</v>
      </c>
      <c r="K317" t="s">
        <v>58</v>
      </c>
      <c r="L317" s="15"/>
      <c r="M317" s="15"/>
      <c r="O317" s="15"/>
    </row>
    <row r="318" spans="7:15" x14ac:dyDescent="0.2">
      <c r="G318" s="15"/>
      <c r="H318" s="15"/>
      <c r="I318" s="15"/>
      <c r="J318" s="15" t="s">
        <v>58</v>
      </c>
      <c r="K318" t="s">
        <v>58</v>
      </c>
      <c r="L318" s="15"/>
      <c r="M318" s="15"/>
      <c r="O318" s="15"/>
    </row>
    <row r="319" spans="7:15" x14ac:dyDescent="0.2">
      <c r="G319" s="15"/>
      <c r="H319" s="15"/>
      <c r="I319" s="15"/>
      <c r="J319" s="15" t="s">
        <v>58</v>
      </c>
      <c r="K319" t="s">
        <v>58</v>
      </c>
      <c r="L319" s="15"/>
      <c r="M319" s="15"/>
      <c r="O319" s="15"/>
    </row>
    <row r="320" spans="7:15" x14ac:dyDescent="0.2">
      <c r="G320" s="15"/>
      <c r="H320" s="15"/>
      <c r="I320" s="15"/>
      <c r="J320" s="15" t="s">
        <v>58</v>
      </c>
      <c r="K320" t="s">
        <v>58</v>
      </c>
      <c r="L320" s="15"/>
      <c r="M320" s="15"/>
      <c r="O320" s="15"/>
    </row>
    <row r="321" spans="7:15" x14ac:dyDescent="0.2">
      <c r="G321" s="15"/>
      <c r="H321" s="15"/>
      <c r="I321" s="15"/>
      <c r="J321" s="15" t="s">
        <v>58</v>
      </c>
      <c r="K321" t="s">
        <v>58</v>
      </c>
      <c r="L321" s="15"/>
      <c r="M321" s="15"/>
      <c r="O321" s="15"/>
    </row>
    <row r="322" spans="7:15" x14ac:dyDescent="0.2">
      <c r="G322" s="15"/>
      <c r="H322" s="15"/>
      <c r="I322" s="15"/>
      <c r="J322" s="15" t="s">
        <v>58</v>
      </c>
      <c r="K322" t="s">
        <v>58</v>
      </c>
      <c r="L322" s="15"/>
      <c r="M322" s="15"/>
      <c r="O322" s="15"/>
    </row>
    <row r="323" spans="7:15" x14ac:dyDescent="0.2">
      <c r="G323" s="15"/>
      <c r="H323" s="15"/>
      <c r="I323" s="15"/>
      <c r="J323" s="15" t="s">
        <v>58</v>
      </c>
      <c r="K323" t="s">
        <v>58</v>
      </c>
      <c r="L323" s="15"/>
      <c r="M323" s="15"/>
      <c r="O323" s="15"/>
    </row>
    <row r="324" spans="7:15" x14ac:dyDescent="0.2">
      <c r="G324" s="15"/>
      <c r="H324" s="15"/>
      <c r="I324" s="15"/>
      <c r="J324" s="15" t="s">
        <v>58</v>
      </c>
      <c r="K324" t="s">
        <v>58</v>
      </c>
      <c r="L324" s="15"/>
      <c r="M324" s="15"/>
      <c r="O324" s="15"/>
    </row>
    <row r="325" spans="7:15" x14ac:dyDescent="0.2">
      <c r="G325" s="15"/>
      <c r="H325" s="15"/>
      <c r="I325" s="15"/>
      <c r="J325" s="15" t="s">
        <v>58</v>
      </c>
      <c r="K325" t="s">
        <v>58</v>
      </c>
      <c r="L325" s="15"/>
      <c r="M325" s="15"/>
      <c r="O325" s="15"/>
    </row>
    <row r="326" spans="7:15" x14ac:dyDescent="0.2">
      <c r="G326" s="15"/>
      <c r="H326" s="15"/>
      <c r="I326" s="15"/>
      <c r="J326" s="15" t="s">
        <v>58</v>
      </c>
      <c r="K326" t="s">
        <v>58</v>
      </c>
      <c r="L326" s="15"/>
      <c r="M326" s="15"/>
      <c r="O326" s="15"/>
    </row>
    <row r="327" spans="7:15" x14ac:dyDescent="0.2">
      <c r="G327" s="15"/>
      <c r="H327" s="15"/>
      <c r="I327" s="15"/>
      <c r="J327" s="15" t="s">
        <v>58</v>
      </c>
      <c r="K327" t="s">
        <v>58</v>
      </c>
      <c r="L327" s="15"/>
      <c r="M327" s="15"/>
      <c r="O327" s="15"/>
    </row>
    <row r="328" spans="7:15" x14ac:dyDescent="0.2">
      <c r="G328" s="15"/>
      <c r="H328" s="15"/>
      <c r="I328" s="15"/>
      <c r="J328" s="15" t="s">
        <v>58</v>
      </c>
      <c r="K328" t="s">
        <v>58</v>
      </c>
      <c r="L328" s="15"/>
      <c r="M328" s="15"/>
      <c r="O328" s="15"/>
    </row>
    <row r="329" spans="7:15" x14ac:dyDescent="0.2">
      <c r="G329" s="15"/>
      <c r="H329" s="15"/>
      <c r="I329" s="15"/>
      <c r="J329" s="15" t="s">
        <v>58</v>
      </c>
      <c r="K329" t="s">
        <v>58</v>
      </c>
      <c r="L329" s="15"/>
      <c r="M329" s="15"/>
      <c r="O329" s="15"/>
    </row>
    <row r="330" spans="7:15" x14ac:dyDescent="0.2">
      <c r="G330" s="15"/>
      <c r="H330" s="15"/>
      <c r="I330" s="15"/>
      <c r="J330" s="15" t="s">
        <v>58</v>
      </c>
      <c r="K330" t="s">
        <v>58</v>
      </c>
      <c r="L330" s="15"/>
      <c r="M330" s="15"/>
      <c r="O330" s="15"/>
    </row>
    <row r="331" spans="7:15" x14ac:dyDescent="0.2">
      <c r="G331" s="15"/>
      <c r="H331" s="15"/>
      <c r="I331" s="15"/>
      <c r="J331" s="15" t="s">
        <v>58</v>
      </c>
      <c r="K331" t="s">
        <v>58</v>
      </c>
      <c r="L331" s="15"/>
      <c r="M331" s="15"/>
      <c r="O331" s="15"/>
    </row>
    <row r="332" spans="7:15" x14ac:dyDescent="0.2">
      <c r="G332" s="15"/>
      <c r="H332" s="15"/>
      <c r="I332" s="15"/>
      <c r="J332" s="15" t="s">
        <v>58</v>
      </c>
      <c r="K332" t="s">
        <v>58</v>
      </c>
      <c r="L332" s="15"/>
      <c r="M332" s="15"/>
      <c r="O332" s="15"/>
    </row>
    <row r="333" spans="7:15" x14ac:dyDescent="0.2">
      <c r="G333" s="15"/>
      <c r="H333" s="15"/>
      <c r="I333" s="15"/>
      <c r="J333" s="15" t="s">
        <v>58</v>
      </c>
      <c r="K333" t="s">
        <v>58</v>
      </c>
      <c r="L333" s="15"/>
      <c r="M333" s="15"/>
      <c r="O333" s="15"/>
    </row>
    <row r="334" spans="7:15" x14ac:dyDescent="0.2">
      <c r="G334" s="15"/>
      <c r="H334" s="15"/>
      <c r="I334" s="15"/>
      <c r="J334" s="15" t="s">
        <v>58</v>
      </c>
      <c r="K334" t="s">
        <v>58</v>
      </c>
      <c r="L334" s="15"/>
      <c r="M334" s="15"/>
      <c r="O334" s="15"/>
    </row>
    <row r="335" spans="7:15" x14ac:dyDescent="0.2">
      <c r="G335" s="15"/>
      <c r="H335" s="15"/>
      <c r="I335" s="15"/>
      <c r="J335" s="15" t="s">
        <v>58</v>
      </c>
      <c r="K335" t="s">
        <v>58</v>
      </c>
      <c r="L335" s="15"/>
      <c r="M335" s="15"/>
      <c r="O335" s="15"/>
    </row>
    <row r="336" spans="7:15" x14ac:dyDescent="0.2">
      <c r="G336" s="15"/>
      <c r="H336" s="15"/>
      <c r="I336" s="15"/>
      <c r="J336" s="15" t="s">
        <v>58</v>
      </c>
      <c r="K336" t="s">
        <v>58</v>
      </c>
      <c r="L336" s="15"/>
      <c r="M336" s="15"/>
      <c r="O336" s="15"/>
    </row>
    <row r="337" spans="7:15" x14ac:dyDescent="0.2">
      <c r="G337" s="15"/>
      <c r="H337" s="15"/>
      <c r="I337" s="15"/>
      <c r="J337" s="15" t="s">
        <v>58</v>
      </c>
      <c r="K337" t="s">
        <v>58</v>
      </c>
      <c r="L337" s="15"/>
      <c r="M337" s="15"/>
      <c r="O337" s="15"/>
    </row>
    <row r="338" spans="7:15" x14ac:dyDescent="0.2">
      <c r="G338" s="15"/>
      <c r="H338" s="15"/>
      <c r="I338" s="15"/>
      <c r="J338" s="15" t="s">
        <v>58</v>
      </c>
      <c r="K338" t="s">
        <v>58</v>
      </c>
      <c r="L338" s="15"/>
      <c r="M338" s="15"/>
      <c r="O338" s="15"/>
    </row>
    <row r="339" spans="7:15" x14ac:dyDescent="0.2">
      <c r="G339" s="15"/>
      <c r="H339" s="15"/>
      <c r="I339" s="15"/>
      <c r="J339" s="15" t="s">
        <v>58</v>
      </c>
      <c r="K339" t="s">
        <v>58</v>
      </c>
      <c r="L339" s="15"/>
      <c r="M339" s="15"/>
      <c r="O339" s="15"/>
    </row>
    <row r="340" spans="7:15" x14ac:dyDescent="0.2">
      <c r="G340" s="15"/>
      <c r="H340" s="15"/>
      <c r="I340" s="15"/>
      <c r="J340" s="15" t="s">
        <v>58</v>
      </c>
      <c r="K340" t="s">
        <v>58</v>
      </c>
      <c r="L340" s="15"/>
      <c r="M340" s="15"/>
      <c r="O340" s="15"/>
    </row>
    <row r="341" spans="7:15" x14ac:dyDescent="0.2">
      <c r="G341" s="15"/>
      <c r="H341" s="15"/>
      <c r="I341" s="15"/>
      <c r="J341" s="15" t="s">
        <v>58</v>
      </c>
      <c r="K341" t="s">
        <v>58</v>
      </c>
      <c r="L341" s="15"/>
      <c r="M341" s="15"/>
      <c r="O341" s="15"/>
    </row>
    <row r="342" spans="7:15" x14ac:dyDescent="0.2">
      <c r="G342" s="15"/>
      <c r="H342" s="15"/>
      <c r="I342" s="15"/>
      <c r="J342" s="15" t="s">
        <v>58</v>
      </c>
      <c r="K342" t="s">
        <v>58</v>
      </c>
      <c r="L342" s="15"/>
      <c r="M342" s="15"/>
      <c r="O342" s="15"/>
    </row>
    <row r="343" spans="7:15" x14ac:dyDescent="0.2">
      <c r="G343" s="15"/>
      <c r="H343" s="15"/>
      <c r="I343" s="15"/>
      <c r="J343" s="15" t="s">
        <v>58</v>
      </c>
      <c r="K343" t="s">
        <v>58</v>
      </c>
      <c r="L343" s="15"/>
      <c r="M343" s="15"/>
      <c r="O343" s="15"/>
    </row>
    <row r="344" spans="7:15" x14ac:dyDescent="0.2">
      <c r="G344" s="15"/>
      <c r="H344" s="15"/>
      <c r="I344" s="15"/>
      <c r="J344" s="15" t="s">
        <v>58</v>
      </c>
      <c r="K344" t="s">
        <v>58</v>
      </c>
      <c r="L344" s="15"/>
      <c r="M344" s="15"/>
      <c r="O344" s="15"/>
    </row>
    <row r="345" spans="7:15" x14ac:dyDescent="0.2">
      <c r="G345" s="15"/>
      <c r="H345" s="15"/>
      <c r="I345" s="15"/>
      <c r="J345" s="15" t="s">
        <v>58</v>
      </c>
      <c r="K345" t="s">
        <v>58</v>
      </c>
      <c r="L345" s="15"/>
      <c r="M345" s="15"/>
      <c r="O345" s="15"/>
    </row>
    <row r="346" spans="7:15" x14ac:dyDescent="0.2">
      <c r="G346" s="15"/>
      <c r="H346" s="15"/>
      <c r="I346" s="15"/>
      <c r="J346" s="15" t="s">
        <v>58</v>
      </c>
      <c r="K346" t="s">
        <v>58</v>
      </c>
      <c r="L346" s="15"/>
      <c r="M346" s="15"/>
      <c r="O346" s="15"/>
    </row>
    <row r="347" spans="7:15" x14ac:dyDescent="0.2">
      <c r="G347" s="15"/>
      <c r="H347" s="15"/>
      <c r="I347" s="15"/>
      <c r="J347" s="15" t="s">
        <v>58</v>
      </c>
      <c r="K347" t="s">
        <v>58</v>
      </c>
      <c r="L347" s="15"/>
      <c r="M347" s="15"/>
      <c r="O347" s="15"/>
    </row>
    <row r="348" spans="7:15" x14ac:dyDescent="0.2">
      <c r="G348" s="15"/>
      <c r="H348" s="15"/>
      <c r="I348" s="15"/>
      <c r="J348" s="15" t="s">
        <v>58</v>
      </c>
      <c r="K348" t="s">
        <v>58</v>
      </c>
      <c r="L348" s="15"/>
      <c r="M348" s="15"/>
      <c r="O348" s="15"/>
    </row>
    <row r="349" spans="7:15" x14ac:dyDescent="0.2">
      <c r="G349" s="15"/>
      <c r="H349" s="15"/>
      <c r="I349" s="15"/>
      <c r="J349" s="15" t="s">
        <v>58</v>
      </c>
      <c r="K349" t="s">
        <v>58</v>
      </c>
      <c r="L349" s="15"/>
      <c r="M349" s="15"/>
      <c r="O349" s="15"/>
    </row>
    <row r="350" spans="7:15" x14ac:dyDescent="0.2">
      <c r="G350" s="15"/>
      <c r="H350" s="15"/>
      <c r="I350" s="15"/>
      <c r="J350" s="15" t="s">
        <v>58</v>
      </c>
      <c r="K350" t="s">
        <v>58</v>
      </c>
      <c r="L350" s="15"/>
      <c r="M350" s="15"/>
      <c r="O350" s="15"/>
    </row>
    <row r="351" spans="7:15" x14ac:dyDescent="0.2">
      <c r="G351" s="15"/>
      <c r="H351" s="15"/>
      <c r="I351" s="15"/>
      <c r="J351" s="15" t="s">
        <v>58</v>
      </c>
      <c r="K351" t="s">
        <v>58</v>
      </c>
      <c r="L351" s="15"/>
      <c r="M351" s="15"/>
      <c r="O351" s="15"/>
    </row>
    <row r="352" spans="7:15" x14ac:dyDescent="0.2">
      <c r="G352" s="15"/>
      <c r="H352" s="15"/>
      <c r="I352" s="15"/>
      <c r="J352" s="15" t="s">
        <v>58</v>
      </c>
      <c r="K352" t="s">
        <v>58</v>
      </c>
      <c r="L352" s="15"/>
      <c r="M352" s="15"/>
      <c r="O352" s="15"/>
    </row>
    <row r="353" spans="7:15" x14ac:dyDescent="0.2">
      <c r="G353" s="15"/>
      <c r="H353" s="15"/>
      <c r="I353" s="15"/>
      <c r="J353" s="15" t="s">
        <v>58</v>
      </c>
      <c r="K353" t="s">
        <v>58</v>
      </c>
      <c r="L353" s="15"/>
      <c r="M353" s="15"/>
      <c r="O353" s="15"/>
    </row>
    <row r="354" spans="7:15" x14ac:dyDescent="0.2">
      <c r="G354" s="15"/>
      <c r="H354" s="15"/>
      <c r="I354" s="15"/>
      <c r="J354" s="15" t="s">
        <v>58</v>
      </c>
      <c r="K354" t="s">
        <v>58</v>
      </c>
      <c r="L354" s="15"/>
      <c r="M354" s="15"/>
      <c r="O354" s="15"/>
    </row>
    <row r="355" spans="7:15" x14ac:dyDescent="0.2">
      <c r="G355" s="15"/>
      <c r="H355" s="15"/>
      <c r="I355" s="15"/>
      <c r="J355" s="15" t="s">
        <v>58</v>
      </c>
      <c r="K355" t="s">
        <v>58</v>
      </c>
      <c r="L355" s="15"/>
      <c r="M355" s="15"/>
      <c r="O355" s="15"/>
    </row>
    <row r="356" spans="7:15" x14ac:dyDescent="0.2">
      <c r="G356" s="15"/>
      <c r="H356" s="15"/>
      <c r="I356" s="15"/>
      <c r="J356" s="15" t="s">
        <v>58</v>
      </c>
      <c r="K356" t="s">
        <v>58</v>
      </c>
      <c r="L356" s="15"/>
      <c r="M356" s="15"/>
      <c r="O356" s="15"/>
    </row>
    <row r="357" spans="7:15" x14ac:dyDescent="0.2">
      <c r="G357" s="15"/>
      <c r="H357" s="15"/>
      <c r="I357" s="15"/>
      <c r="J357" s="15" t="s">
        <v>58</v>
      </c>
      <c r="K357" t="s">
        <v>58</v>
      </c>
      <c r="L357" s="15"/>
      <c r="M357" s="15"/>
      <c r="O357" s="15"/>
    </row>
    <row r="358" spans="7:15" x14ac:dyDescent="0.2">
      <c r="G358" s="15"/>
      <c r="H358" s="15"/>
      <c r="I358" s="15"/>
      <c r="J358" s="15" t="s">
        <v>58</v>
      </c>
      <c r="K358" t="s">
        <v>58</v>
      </c>
      <c r="L358" s="15"/>
      <c r="M358" s="15"/>
      <c r="O358" s="15"/>
    </row>
    <row r="359" spans="7:15" x14ac:dyDescent="0.2">
      <c r="G359" s="15"/>
      <c r="H359" s="15"/>
      <c r="I359" s="15"/>
      <c r="J359" s="15" t="s">
        <v>58</v>
      </c>
      <c r="K359" t="s">
        <v>58</v>
      </c>
      <c r="L359" s="15"/>
      <c r="M359" s="15"/>
      <c r="O359" s="15"/>
    </row>
    <row r="360" spans="7:15" x14ac:dyDescent="0.2">
      <c r="G360" s="15"/>
      <c r="H360" s="15"/>
      <c r="I360" s="15"/>
      <c r="J360" s="15" t="s">
        <v>58</v>
      </c>
      <c r="K360" t="s">
        <v>58</v>
      </c>
      <c r="L360" s="15"/>
      <c r="M360" s="15"/>
      <c r="O360" s="15"/>
    </row>
    <row r="361" spans="7:15" x14ac:dyDescent="0.2">
      <c r="G361" s="15"/>
      <c r="H361" s="15"/>
      <c r="I361" s="15"/>
      <c r="J361" s="15" t="s">
        <v>58</v>
      </c>
      <c r="K361" t="s">
        <v>58</v>
      </c>
      <c r="L361" s="15"/>
      <c r="M361" s="15"/>
      <c r="O361" s="15"/>
    </row>
    <row r="362" spans="7:15" x14ac:dyDescent="0.2">
      <c r="G362" s="15"/>
      <c r="H362" s="15"/>
      <c r="I362" s="15"/>
      <c r="J362" s="15" t="s">
        <v>58</v>
      </c>
      <c r="K362" t="s">
        <v>58</v>
      </c>
      <c r="L362" s="15"/>
      <c r="M362" s="15"/>
      <c r="O362" s="15"/>
    </row>
    <row r="363" spans="7:15" x14ac:dyDescent="0.2">
      <c r="G363" s="15"/>
      <c r="H363" s="15"/>
      <c r="I363" s="15"/>
      <c r="J363" s="15" t="s">
        <v>58</v>
      </c>
      <c r="K363" t="s">
        <v>58</v>
      </c>
      <c r="L363" s="15"/>
      <c r="M363" s="15"/>
      <c r="O363" s="15"/>
    </row>
    <row r="364" spans="7:15" x14ac:dyDescent="0.2">
      <c r="G364" s="15"/>
      <c r="H364" s="15"/>
      <c r="I364" s="15"/>
      <c r="J364" s="15" t="s">
        <v>58</v>
      </c>
      <c r="K364" t="s">
        <v>58</v>
      </c>
      <c r="L364" s="15"/>
      <c r="M364" s="15"/>
      <c r="O364" s="15"/>
    </row>
    <row r="365" spans="7:15" x14ac:dyDescent="0.2">
      <c r="G365" s="15"/>
      <c r="H365" s="15"/>
      <c r="I365" s="15"/>
      <c r="J365" s="15" t="s">
        <v>58</v>
      </c>
      <c r="K365" t="s">
        <v>58</v>
      </c>
      <c r="L365" s="15"/>
      <c r="M365" s="15"/>
      <c r="O365" s="15"/>
    </row>
    <row r="366" spans="7:15" x14ac:dyDescent="0.2">
      <c r="G366" s="15"/>
      <c r="H366" s="15"/>
      <c r="I366" s="15"/>
      <c r="J366" s="15" t="s">
        <v>58</v>
      </c>
      <c r="K366" t="s">
        <v>58</v>
      </c>
      <c r="L366" s="15"/>
      <c r="M366" s="15"/>
      <c r="O366" s="15"/>
    </row>
    <row r="367" spans="7:15" x14ac:dyDescent="0.2">
      <c r="G367" s="15"/>
      <c r="H367" s="15"/>
      <c r="I367" s="15"/>
      <c r="J367" s="15" t="s">
        <v>58</v>
      </c>
      <c r="K367" t="s">
        <v>58</v>
      </c>
      <c r="L367" s="15"/>
      <c r="M367" s="15"/>
      <c r="O367" s="15"/>
    </row>
    <row r="368" spans="7:15" x14ac:dyDescent="0.2">
      <c r="G368" s="15"/>
      <c r="H368" s="15"/>
      <c r="I368" s="15"/>
      <c r="J368" s="15" t="s">
        <v>58</v>
      </c>
      <c r="K368" t="s">
        <v>58</v>
      </c>
      <c r="L368" s="15"/>
      <c r="M368" s="15"/>
      <c r="O368" s="15"/>
    </row>
    <row r="369" spans="7:15" x14ac:dyDescent="0.2">
      <c r="G369" s="15"/>
      <c r="H369" s="15"/>
      <c r="I369" s="15"/>
      <c r="J369" s="15" t="s">
        <v>58</v>
      </c>
      <c r="K369" t="s">
        <v>58</v>
      </c>
      <c r="L369" s="15"/>
      <c r="M369" s="15"/>
      <c r="O369" s="15"/>
    </row>
    <row r="370" spans="7:15" x14ac:dyDescent="0.2">
      <c r="G370" s="15"/>
      <c r="H370" s="15"/>
      <c r="I370" s="15"/>
      <c r="J370" s="15" t="s">
        <v>58</v>
      </c>
      <c r="K370" t="s">
        <v>58</v>
      </c>
      <c r="L370" s="15"/>
      <c r="M370" s="15"/>
      <c r="O370" s="15"/>
    </row>
    <row r="371" spans="7:15" x14ac:dyDescent="0.2">
      <c r="G371" s="15"/>
      <c r="H371" s="15"/>
      <c r="I371" s="15"/>
      <c r="J371" s="15" t="s">
        <v>58</v>
      </c>
      <c r="K371" t="s">
        <v>58</v>
      </c>
      <c r="L371" s="15"/>
      <c r="M371" s="15"/>
      <c r="O371" s="15"/>
    </row>
    <row r="372" spans="7:15" x14ac:dyDescent="0.2">
      <c r="G372" s="15"/>
      <c r="H372" s="15"/>
      <c r="I372" s="15"/>
      <c r="J372" s="15" t="s">
        <v>58</v>
      </c>
      <c r="K372" t="s">
        <v>58</v>
      </c>
      <c r="L372" s="15"/>
      <c r="M372" s="15"/>
      <c r="O372" s="15"/>
    </row>
    <row r="373" spans="7:15" x14ac:dyDescent="0.2">
      <c r="G373" s="15"/>
      <c r="H373" s="15"/>
      <c r="I373" s="15"/>
      <c r="J373" s="15" t="s">
        <v>58</v>
      </c>
      <c r="K373" t="s">
        <v>58</v>
      </c>
      <c r="L373" s="15"/>
      <c r="M373" s="15"/>
      <c r="O373" s="15"/>
    </row>
    <row r="374" spans="7:15" x14ac:dyDescent="0.2">
      <c r="G374" s="15"/>
      <c r="H374" s="15"/>
      <c r="I374" s="15"/>
      <c r="J374" s="15" t="s">
        <v>58</v>
      </c>
      <c r="K374" t="s">
        <v>58</v>
      </c>
      <c r="L374" s="15"/>
      <c r="M374" s="15"/>
      <c r="O374" s="15"/>
    </row>
    <row r="375" spans="7:15" x14ac:dyDescent="0.2">
      <c r="G375" s="15"/>
      <c r="H375" s="15"/>
      <c r="I375" s="15"/>
      <c r="J375" s="15" t="s">
        <v>58</v>
      </c>
      <c r="K375" t="s">
        <v>58</v>
      </c>
      <c r="L375" s="15"/>
      <c r="M375" s="15"/>
      <c r="O375" s="15"/>
    </row>
    <row r="376" spans="7:15" x14ac:dyDescent="0.2">
      <c r="G376" s="15"/>
      <c r="H376" s="15"/>
      <c r="I376" s="15"/>
      <c r="J376" s="15" t="s">
        <v>58</v>
      </c>
      <c r="K376" t="s">
        <v>58</v>
      </c>
      <c r="L376" s="15"/>
      <c r="M376" s="15"/>
      <c r="O376" s="15"/>
    </row>
    <row r="377" spans="7:15" x14ac:dyDescent="0.2">
      <c r="G377" s="15"/>
      <c r="H377" s="15"/>
      <c r="I377" s="15"/>
      <c r="J377" s="15" t="s">
        <v>58</v>
      </c>
      <c r="K377" t="s">
        <v>58</v>
      </c>
      <c r="L377" s="15"/>
      <c r="M377" s="15"/>
      <c r="O377" s="15"/>
    </row>
    <row r="378" spans="7:15" x14ac:dyDescent="0.2">
      <c r="G378" s="15"/>
      <c r="H378" s="15"/>
      <c r="I378" s="15"/>
      <c r="J378" s="15" t="s">
        <v>58</v>
      </c>
      <c r="K378" t="s">
        <v>58</v>
      </c>
      <c r="L378" s="15"/>
      <c r="M378" s="15"/>
      <c r="O378" s="15"/>
    </row>
    <row r="379" spans="7:15" x14ac:dyDescent="0.2">
      <c r="G379" s="15"/>
      <c r="H379" s="15"/>
      <c r="I379" s="15"/>
      <c r="J379" s="15" t="s">
        <v>58</v>
      </c>
      <c r="K379" t="s">
        <v>58</v>
      </c>
      <c r="L379" s="15"/>
      <c r="M379" s="15"/>
      <c r="O379" s="15"/>
    </row>
    <row r="380" spans="7:15" x14ac:dyDescent="0.2">
      <c r="G380" s="15"/>
      <c r="H380" s="15"/>
      <c r="I380" s="15"/>
      <c r="J380" s="15" t="s">
        <v>58</v>
      </c>
      <c r="K380" t="s">
        <v>58</v>
      </c>
      <c r="L380" s="15"/>
      <c r="M380" s="15"/>
      <c r="O380" s="15"/>
    </row>
    <row r="381" spans="7:15" x14ac:dyDescent="0.2">
      <c r="G381" s="15"/>
      <c r="H381" s="15"/>
      <c r="I381" s="15"/>
      <c r="J381" s="15" t="s">
        <v>58</v>
      </c>
      <c r="K381" t="s">
        <v>58</v>
      </c>
      <c r="L381" s="15"/>
      <c r="M381" s="15"/>
      <c r="O381" s="15"/>
    </row>
    <row r="382" spans="7:15" x14ac:dyDescent="0.2">
      <c r="G382" s="15"/>
      <c r="H382" s="15"/>
      <c r="I382" s="15"/>
      <c r="J382" s="15" t="s">
        <v>58</v>
      </c>
      <c r="K382" t="s">
        <v>58</v>
      </c>
      <c r="L382" s="15"/>
      <c r="M382" s="15"/>
      <c r="O382" s="15"/>
    </row>
    <row r="383" spans="7:15" x14ac:dyDescent="0.2">
      <c r="G383" s="15"/>
      <c r="H383" s="15"/>
      <c r="I383" s="15"/>
      <c r="J383" s="15" t="s">
        <v>58</v>
      </c>
      <c r="K383" t="s">
        <v>58</v>
      </c>
      <c r="L383" s="15"/>
      <c r="M383" s="15"/>
      <c r="O383" s="15"/>
    </row>
    <row r="384" spans="7:15" x14ac:dyDescent="0.2">
      <c r="G384" s="15"/>
      <c r="H384" s="15"/>
      <c r="I384" s="15"/>
      <c r="J384" s="15" t="s">
        <v>58</v>
      </c>
      <c r="K384" t="s">
        <v>58</v>
      </c>
      <c r="L384" s="15"/>
      <c r="M384" s="15"/>
      <c r="O384" s="15"/>
    </row>
    <row r="385" spans="7:15" x14ac:dyDescent="0.2">
      <c r="G385" s="15"/>
      <c r="H385" s="15"/>
      <c r="I385" s="15"/>
      <c r="J385" s="15" t="s">
        <v>58</v>
      </c>
      <c r="K385" t="s">
        <v>58</v>
      </c>
      <c r="L385" s="15"/>
      <c r="M385" s="15"/>
      <c r="O385" s="15"/>
    </row>
    <row r="386" spans="7:15" x14ac:dyDescent="0.2">
      <c r="G386" s="15"/>
      <c r="H386" s="15"/>
      <c r="I386" s="15"/>
      <c r="J386" s="15" t="s">
        <v>58</v>
      </c>
      <c r="K386" t="s">
        <v>58</v>
      </c>
      <c r="L386" s="15"/>
      <c r="M386" s="15"/>
      <c r="O386" s="15"/>
    </row>
    <row r="387" spans="7:15" x14ac:dyDescent="0.2">
      <c r="G387" s="15"/>
      <c r="H387" s="15"/>
      <c r="I387" s="15"/>
      <c r="J387" s="15" t="s">
        <v>58</v>
      </c>
      <c r="K387" t="s">
        <v>58</v>
      </c>
      <c r="L387" s="15"/>
      <c r="M387" s="15"/>
      <c r="O387" s="15"/>
    </row>
    <row r="388" spans="7:15" x14ac:dyDescent="0.2">
      <c r="G388" s="15"/>
      <c r="H388" s="15"/>
      <c r="I388" s="15"/>
      <c r="J388" s="15" t="s">
        <v>58</v>
      </c>
      <c r="K388" t="s">
        <v>58</v>
      </c>
      <c r="L388" s="15"/>
      <c r="M388" s="15"/>
      <c r="O388" s="15"/>
    </row>
    <row r="389" spans="7:15" x14ac:dyDescent="0.2">
      <c r="G389" s="15"/>
      <c r="H389" s="15"/>
      <c r="I389" s="15"/>
      <c r="J389" s="15" t="s">
        <v>58</v>
      </c>
      <c r="K389" t="s">
        <v>58</v>
      </c>
      <c r="L389" s="15"/>
      <c r="M389" s="15"/>
      <c r="O389" s="15"/>
    </row>
    <row r="390" spans="7:15" x14ac:dyDescent="0.2">
      <c r="G390" s="15"/>
      <c r="H390" s="15"/>
      <c r="I390" s="15"/>
      <c r="J390" s="15" t="s">
        <v>58</v>
      </c>
      <c r="K390" t="s">
        <v>58</v>
      </c>
      <c r="L390" s="15"/>
      <c r="M390" s="15"/>
      <c r="O390" s="15"/>
    </row>
    <row r="391" spans="7:15" x14ac:dyDescent="0.2">
      <c r="G391" s="15"/>
      <c r="H391" s="15"/>
      <c r="I391" s="15"/>
      <c r="J391" s="15" t="s">
        <v>58</v>
      </c>
      <c r="K391" t="s">
        <v>58</v>
      </c>
      <c r="L391" s="15"/>
      <c r="M391" s="15"/>
      <c r="O391" s="15"/>
    </row>
    <row r="392" spans="7:15" x14ac:dyDescent="0.2">
      <c r="G392" s="15"/>
      <c r="H392" s="15"/>
      <c r="I392" s="15"/>
      <c r="J392" s="15" t="s">
        <v>58</v>
      </c>
      <c r="K392" t="s">
        <v>58</v>
      </c>
      <c r="L392" s="15"/>
      <c r="M392" s="15"/>
      <c r="O392" s="15"/>
    </row>
    <row r="393" spans="7:15" x14ac:dyDescent="0.2">
      <c r="G393" s="15"/>
      <c r="H393" s="15"/>
      <c r="I393" s="15"/>
      <c r="J393" s="15" t="s">
        <v>58</v>
      </c>
      <c r="K393" t="s">
        <v>58</v>
      </c>
      <c r="L393" s="15"/>
      <c r="M393" s="15"/>
      <c r="O393" s="15"/>
    </row>
    <row r="394" spans="7:15" x14ac:dyDescent="0.2">
      <c r="G394" s="15"/>
      <c r="H394" s="15"/>
      <c r="I394" s="15"/>
      <c r="J394" s="15" t="s">
        <v>58</v>
      </c>
      <c r="K394" t="s">
        <v>58</v>
      </c>
      <c r="L394" s="15"/>
      <c r="M394" s="15"/>
      <c r="O394" s="15"/>
    </row>
    <row r="395" spans="7:15" x14ac:dyDescent="0.2">
      <c r="G395" s="15"/>
      <c r="H395" s="15"/>
      <c r="I395" s="15"/>
      <c r="J395" s="15" t="s">
        <v>58</v>
      </c>
      <c r="K395" t="s">
        <v>58</v>
      </c>
      <c r="L395" s="15"/>
      <c r="M395" s="15"/>
      <c r="O395" s="15"/>
    </row>
    <row r="396" spans="7:15" x14ac:dyDescent="0.2">
      <c r="G396" s="15"/>
      <c r="H396" s="15"/>
      <c r="I396" s="15"/>
      <c r="J396" s="15" t="s">
        <v>58</v>
      </c>
      <c r="K396" t="s">
        <v>58</v>
      </c>
      <c r="L396" s="15"/>
      <c r="M396" s="15"/>
      <c r="O396" s="15"/>
    </row>
    <row r="397" spans="7:15" x14ac:dyDescent="0.2">
      <c r="G397" s="15"/>
      <c r="H397" s="15"/>
      <c r="I397" s="15"/>
      <c r="J397" s="15" t="s">
        <v>58</v>
      </c>
      <c r="K397" t="s">
        <v>58</v>
      </c>
      <c r="L397" s="15"/>
      <c r="M397" s="15"/>
      <c r="O397" s="15"/>
    </row>
    <row r="398" spans="7:15" x14ac:dyDescent="0.2">
      <c r="G398" s="15"/>
      <c r="H398" s="15"/>
      <c r="I398" s="15"/>
      <c r="J398" s="15" t="s">
        <v>58</v>
      </c>
      <c r="K398" t="s">
        <v>58</v>
      </c>
      <c r="L398" s="15"/>
      <c r="M398" s="15"/>
      <c r="O398" s="15"/>
    </row>
    <row r="399" spans="7:15" x14ac:dyDescent="0.2">
      <c r="G399" s="15"/>
      <c r="H399" s="15"/>
      <c r="I399" s="15"/>
      <c r="J399" s="15" t="s">
        <v>58</v>
      </c>
      <c r="K399" t="s">
        <v>58</v>
      </c>
      <c r="L399" s="15"/>
      <c r="M399" s="15"/>
      <c r="O399" s="15"/>
    </row>
    <row r="400" spans="7:15" x14ac:dyDescent="0.2">
      <c r="G400" s="15"/>
      <c r="H400" s="15"/>
      <c r="I400" s="15"/>
      <c r="J400" s="15" t="s">
        <v>58</v>
      </c>
      <c r="K400" t="s">
        <v>58</v>
      </c>
      <c r="L400" s="15"/>
      <c r="M400" s="15"/>
      <c r="O400" s="15"/>
    </row>
    <row r="401" spans="7:15" x14ac:dyDescent="0.2">
      <c r="G401" s="15"/>
      <c r="H401" s="15"/>
      <c r="I401" s="15"/>
      <c r="J401" s="15" t="s">
        <v>58</v>
      </c>
      <c r="K401" t="s">
        <v>58</v>
      </c>
      <c r="L401" s="15"/>
      <c r="M401" s="15"/>
      <c r="O401" s="15"/>
    </row>
    <row r="402" spans="7:15" x14ac:dyDescent="0.2">
      <c r="G402" s="15"/>
      <c r="H402" s="15"/>
      <c r="I402" s="15"/>
      <c r="J402" s="15" t="s">
        <v>58</v>
      </c>
      <c r="K402" t="s">
        <v>58</v>
      </c>
      <c r="L402" s="15"/>
      <c r="M402" s="15"/>
      <c r="O402" s="15"/>
    </row>
    <row r="403" spans="7:15" x14ac:dyDescent="0.2">
      <c r="G403" s="15"/>
      <c r="H403" s="15"/>
      <c r="I403" s="15"/>
      <c r="J403" s="15" t="s">
        <v>58</v>
      </c>
      <c r="K403" t="s">
        <v>58</v>
      </c>
      <c r="L403" s="15"/>
      <c r="M403" s="15"/>
      <c r="O403" s="15"/>
    </row>
    <row r="404" spans="7:15" x14ac:dyDescent="0.2">
      <c r="G404" s="15"/>
      <c r="H404" s="15"/>
      <c r="I404" s="15"/>
      <c r="J404" s="15" t="s">
        <v>58</v>
      </c>
      <c r="K404" t="s">
        <v>58</v>
      </c>
      <c r="L404" s="15"/>
      <c r="M404" s="15"/>
      <c r="O404" s="15"/>
    </row>
    <row r="405" spans="7:15" x14ac:dyDescent="0.2">
      <c r="G405" s="15"/>
      <c r="H405" s="15"/>
      <c r="I405" s="15"/>
      <c r="J405" s="15" t="s">
        <v>58</v>
      </c>
      <c r="K405" t="s">
        <v>58</v>
      </c>
      <c r="L405" s="15"/>
      <c r="M405" s="15"/>
      <c r="O405" s="15"/>
    </row>
    <row r="406" spans="7:15" x14ac:dyDescent="0.2">
      <c r="G406" s="15"/>
      <c r="H406" s="15"/>
      <c r="I406" s="15"/>
      <c r="J406" s="15" t="s">
        <v>58</v>
      </c>
      <c r="K406" t="s">
        <v>58</v>
      </c>
      <c r="L406" s="15"/>
      <c r="M406" s="15"/>
      <c r="O406" s="15"/>
    </row>
    <row r="407" spans="7:15" x14ac:dyDescent="0.2">
      <c r="G407" s="15"/>
      <c r="H407" s="15"/>
      <c r="I407" s="15"/>
      <c r="J407" s="15" t="s">
        <v>58</v>
      </c>
      <c r="K407" t="s">
        <v>58</v>
      </c>
      <c r="L407" s="15"/>
      <c r="M407" s="15"/>
      <c r="O407" s="15"/>
    </row>
    <row r="408" spans="7:15" x14ac:dyDescent="0.2">
      <c r="G408" s="15"/>
      <c r="H408" s="15"/>
      <c r="I408" s="15"/>
      <c r="J408" s="15" t="s">
        <v>58</v>
      </c>
      <c r="K408" t="s">
        <v>58</v>
      </c>
      <c r="L408" s="15"/>
      <c r="M408" s="15"/>
      <c r="O408" s="15"/>
    </row>
    <row r="409" spans="7:15" x14ac:dyDescent="0.2">
      <c r="G409" s="15"/>
      <c r="H409" s="15"/>
      <c r="I409" s="15"/>
      <c r="J409" s="15" t="s">
        <v>58</v>
      </c>
      <c r="K409" t="s">
        <v>58</v>
      </c>
      <c r="L409" s="15"/>
      <c r="M409" s="15"/>
      <c r="O409" s="15"/>
    </row>
    <row r="410" spans="7:15" x14ac:dyDescent="0.2">
      <c r="G410" s="15"/>
      <c r="H410" s="15"/>
      <c r="I410" s="15"/>
      <c r="J410" s="15" t="s">
        <v>58</v>
      </c>
      <c r="K410" t="s">
        <v>58</v>
      </c>
      <c r="L410" s="15"/>
      <c r="M410" s="15"/>
      <c r="O410" s="15"/>
    </row>
    <row r="411" spans="7:15" x14ac:dyDescent="0.2">
      <c r="G411" s="15"/>
      <c r="H411" s="15"/>
      <c r="I411" s="15"/>
      <c r="J411" s="15" t="s">
        <v>58</v>
      </c>
      <c r="K411" t="s">
        <v>58</v>
      </c>
      <c r="L411" s="15"/>
      <c r="M411" s="15"/>
      <c r="O411" s="15"/>
    </row>
    <row r="412" spans="7:15" x14ac:dyDescent="0.2">
      <c r="G412" s="15"/>
      <c r="H412" s="15"/>
      <c r="I412" s="15"/>
      <c r="J412" s="15" t="s">
        <v>58</v>
      </c>
      <c r="K412" t="s">
        <v>58</v>
      </c>
      <c r="L412" s="15"/>
      <c r="M412" s="15"/>
      <c r="O412" s="15"/>
    </row>
    <row r="413" spans="7:15" x14ac:dyDescent="0.2">
      <c r="G413" s="15"/>
      <c r="H413" s="15"/>
      <c r="I413" s="15"/>
      <c r="J413" s="15" t="s">
        <v>58</v>
      </c>
      <c r="K413" t="s">
        <v>58</v>
      </c>
      <c r="L413" s="15"/>
      <c r="M413" s="15"/>
      <c r="O413" s="15"/>
    </row>
    <row r="414" spans="7:15" x14ac:dyDescent="0.2">
      <c r="G414" s="15"/>
      <c r="H414" s="15"/>
      <c r="I414" s="15"/>
      <c r="J414" s="15" t="s">
        <v>58</v>
      </c>
      <c r="K414" t="s">
        <v>58</v>
      </c>
      <c r="L414" s="15"/>
      <c r="M414" s="15"/>
      <c r="O414" s="15"/>
    </row>
    <row r="415" spans="7:15" x14ac:dyDescent="0.2">
      <c r="G415" s="15"/>
      <c r="H415" s="15"/>
      <c r="I415" s="15"/>
      <c r="J415" s="15" t="s">
        <v>58</v>
      </c>
      <c r="K415" t="s">
        <v>58</v>
      </c>
      <c r="L415" s="15"/>
      <c r="M415" s="15"/>
      <c r="O415" s="15"/>
    </row>
    <row r="416" spans="7:15" x14ac:dyDescent="0.2">
      <c r="G416" s="15"/>
      <c r="H416" s="15"/>
      <c r="I416" s="15"/>
      <c r="J416" s="15" t="s">
        <v>58</v>
      </c>
      <c r="K416" t="s">
        <v>58</v>
      </c>
      <c r="L416" s="15"/>
      <c r="M416" s="15"/>
      <c r="O416" s="15"/>
    </row>
    <row r="417" spans="7:15" x14ac:dyDescent="0.2">
      <c r="G417" s="15"/>
      <c r="H417" s="15"/>
      <c r="I417" s="15"/>
      <c r="J417" s="15" t="s">
        <v>58</v>
      </c>
      <c r="K417" t="s">
        <v>58</v>
      </c>
      <c r="L417" s="15"/>
      <c r="M417" s="15"/>
      <c r="O417" s="15"/>
    </row>
    <row r="418" spans="7:15" x14ac:dyDescent="0.2">
      <c r="G418" s="15"/>
      <c r="H418" s="15"/>
      <c r="I418" s="15"/>
      <c r="J418" s="15" t="s">
        <v>58</v>
      </c>
      <c r="K418" t="s">
        <v>58</v>
      </c>
      <c r="L418" s="15"/>
      <c r="M418" s="15"/>
      <c r="O418" s="15"/>
    </row>
    <row r="419" spans="7:15" x14ac:dyDescent="0.2">
      <c r="G419" s="15"/>
      <c r="H419" s="15"/>
      <c r="I419" s="15"/>
      <c r="J419" s="15" t="s">
        <v>58</v>
      </c>
      <c r="K419" t="s">
        <v>58</v>
      </c>
      <c r="L419" s="15"/>
      <c r="M419" s="15"/>
      <c r="O419" s="15"/>
    </row>
    <row r="420" spans="7:15" x14ac:dyDescent="0.2">
      <c r="G420" s="15"/>
      <c r="H420" s="15"/>
      <c r="I420" s="15"/>
      <c r="J420" s="15" t="s">
        <v>58</v>
      </c>
      <c r="K420" t="s">
        <v>58</v>
      </c>
      <c r="L420" s="15"/>
      <c r="M420" s="15"/>
      <c r="O420" s="15"/>
    </row>
    <row r="421" spans="7:15" x14ac:dyDescent="0.2">
      <c r="G421" s="15"/>
      <c r="H421" s="15"/>
      <c r="I421" s="15"/>
      <c r="J421" s="15" t="s">
        <v>58</v>
      </c>
      <c r="K421" t="s">
        <v>58</v>
      </c>
      <c r="L421" s="15"/>
      <c r="M421" s="15"/>
      <c r="O421" s="15"/>
    </row>
    <row r="422" spans="7:15" x14ac:dyDescent="0.2">
      <c r="G422" s="15"/>
      <c r="H422" s="15"/>
      <c r="I422" s="15"/>
      <c r="J422" s="15" t="s">
        <v>58</v>
      </c>
      <c r="K422" t="s">
        <v>58</v>
      </c>
      <c r="L422" s="15"/>
      <c r="M422" s="15"/>
      <c r="O422" s="15"/>
    </row>
    <row r="423" spans="7:15" x14ac:dyDescent="0.2">
      <c r="G423" s="15"/>
      <c r="H423" s="15"/>
      <c r="I423" s="15"/>
      <c r="J423" s="15" t="s">
        <v>58</v>
      </c>
      <c r="K423" t="s">
        <v>58</v>
      </c>
      <c r="L423" s="15"/>
      <c r="M423" s="15"/>
      <c r="O423" s="15"/>
    </row>
    <row r="424" spans="7:15" x14ac:dyDescent="0.2">
      <c r="G424" s="15"/>
      <c r="H424" s="15"/>
      <c r="I424" s="15"/>
      <c r="J424" s="15" t="s">
        <v>58</v>
      </c>
      <c r="K424" t="s">
        <v>58</v>
      </c>
      <c r="L424" s="15"/>
      <c r="M424" s="15"/>
      <c r="O424" s="15"/>
    </row>
    <row r="425" spans="7:15" x14ac:dyDescent="0.2">
      <c r="G425" s="15"/>
      <c r="H425" s="15"/>
      <c r="I425" s="15"/>
      <c r="J425" s="15" t="s">
        <v>58</v>
      </c>
      <c r="K425" t="s">
        <v>58</v>
      </c>
      <c r="L425" s="15"/>
      <c r="M425" s="15"/>
      <c r="O425" s="15"/>
    </row>
    <row r="426" spans="7:15" x14ac:dyDescent="0.2">
      <c r="G426" s="15"/>
      <c r="H426" s="15"/>
      <c r="I426" s="15"/>
      <c r="J426" s="15" t="s">
        <v>58</v>
      </c>
      <c r="K426" t="s">
        <v>58</v>
      </c>
      <c r="L426" s="15"/>
      <c r="M426" s="15"/>
      <c r="O426" s="15"/>
    </row>
    <row r="427" spans="7:15" x14ac:dyDescent="0.2">
      <c r="G427" s="15"/>
      <c r="H427" s="15"/>
      <c r="I427" s="15"/>
      <c r="J427" s="15" t="s">
        <v>58</v>
      </c>
      <c r="K427" t="s">
        <v>58</v>
      </c>
      <c r="L427" s="15"/>
      <c r="M427" s="15"/>
      <c r="O427" s="15"/>
    </row>
    <row r="428" spans="7:15" x14ac:dyDescent="0.2">
      <c r="G428" s="15"/>
      <c r="H428" s="15"/>
      <c r="I428" s="15"/>
      <c r="J428" s="15" t="s">
        <v>58</v>
      </c>
      <c r="K428" t="s">
        <v>58</v>
      </c>
      <c r="L428" s="15"/>
      <c r="M428" s="15"/>
      <c r="O428" s="15"/>
    </row>
    <row r="429" spans="7:15" x14ac:dyDescent="0.2">
      <c r="G429" s="15"/>
      <c r="H429" s="15"/>
      <c r="I429" s="15"/>
      <c r="J429" s="15" t="s">
        <v>58</v>
      </c>
      <c r="K429" t="s">
        <v>58</v>
      </c>
      <c r="L429" s="15"/>
      <c r="M429" s="15"/>
      <c r="O429" s="15"/>
    </row>
    <row r="430" spans="7:15" x14ac:dyDescent="0.2">
      <c r="G430" s="15"/>
      <c r="H430" s="15"/>
      <c r="I430" s="15"/>
      <c r="J430" s="15" t="s">
        <v>58</v>
      </c>
      <c r="K430" t="s">
        <v>58</v>
      </c>
      <c r="L430" s="15"/>
      <c r="M430" s="15"/>
      <c r="O430" s="15"/>
    </row>
    <row r="431" spans="7:15" x14ac:dyDescent="0.2">
      <c r="G431" s="15"/>
      <c r="H431" s="15"/>
      <c r="I431" s="15"/>
      <c r="J431" s="15" t="s">
        <v>58</v>
      </c>
      <c r="K431" t="s">
        <v>58</v>
      </c>
      <c r="L431" s="15"/>
      <c r="M431" s="15"/>
      <c r="O431" s="15"/>
    </row>
    <row r="432" spans="7:15" x14ac:dyDescent="0.2">
      <c r="G432" s="15"/>
      <c r="H432" s="15"/>
      <c r="I432" s="15"/>
      <c r="J432" s="15" t="s">
        <v>58</v>
      </c>
      <c r="K432" t="s">
        <v>58</v>
      </c>
      <c r="L432" s="15"/>
      <c r="M432" s="15"/>
      <c r="O432" s="15"/>
    </row>
    <row r="433" spans="7:15" x14ac:dyDescent="0.2">
      <c r="G433" s="15"/>
      <c r="H433" s="15"/>
      <c r="I433" s="15"/>
      <c r="J433" s="15" t="s">
        <v>58</v>
      </c>
      <c r="K433" t="s">
        <v>58</v>
      </c>
      <c r="L433" s="15"/>
      <c r="M433" s="15"/>
      <c r="O433" s="15"/>
    </row>
    <row r="434" spans="7:15" x14ac:dyDescent="0.2">
      <c r="G434" s="15"/>
      <c r="H434" s="15"/>
      <c r="I434" s="15"/>
      <c r="J434" s="15" t="s">
        <v>58</v>
      </c>
      <c r="K434" t="s">
        <v>58</v>
      </c>
      <c r="L434" s="15"/>
      <c r="M434" s="15"/>
      <c r="O434" s="15"/>
    </row>
    <row r="435" spans="7:15" x14ac:dyDescent="0.2">
      <c r="G435" s="15"/>
      <c r="H435" s="15"/>
      <c r="I435" s="15"/>
      <c r="J435" s="15" t="s">
        <v>58</v>
      </c>
      <c r="K435" t="s">
        <v>58</v>
      </c>
      <c r="L435" s="15"/>
      <c r="M435" s="15"/>
      <c r="O435" s="15"/>
    </row>
    <row r="436" spans="7:15" x14ac:dyDescent="0.2">
      <c r="G436" s="15"/>
      <c r="H436" s="15"/>
      <c r="I436" s="15"/>
      <c r="J436" s="15" t="s">
        <v>58</v>
      </c>
      <c r="K436" t="s">
        <v>58</v>
      </c>
      <c r="L436" s="15"/>
      <c r="M436" s="15"/>
      <c r="O436" s="15"/>
    </row>
    <row r="437" spans="7:15" x14ac:dyDescent="0.2">
      <c r="G437" s="15"/>
      <c r="H437" s="15"/>
      <c r="I437" s="15"/>
      <c r="J437" s="15" t="s">
        <v>58</v>
      </c>
      <c r="K437" t="s">
        <v>58</v>
      </c>
      <c r="L437" s="15"/>
      <c r="M437" s="15"/>
      <c r="O437" s="15"/>
    </row>
    <row r="438" spans="7:15" x14ac:dyDescent="0.2">
      <c r="G438" s="15"/>
      <c r="H438" s="15"/>
      <c r="I438" s="15"/>
      <c r="J438" s="15" t="s">
        <v>58</v>
      </c>
      <c r="K438" t="s">
        <v>58</v>
      </c>
      <c r="L438" s="15"/>
      <c r="M438" s="15"/>
      <c r="O438" s="15"/>
    </row>
    <row r="439" spans="7:15" x14ac:dyDescent="0.2">
      <c r="G439" s="15"/>
      <c r="H439" s="15"/>
      <c r="I439" s="15"/>
      <c r="J439" s="15" t="s">
        <v>58</v>
      </c>
      <c r="K439" t="s">
        <v>58</v>
      </c>
      <c r="L439" s="15"/>
      <c r="M439" s="15"/>
      <c r="O439" s="15"/>
    </row>
    <row r="440" spans="7:15" x14ac:dyDescent="0.2">
      <c r="G440" s="15"/>
      <c r="H440" s="15"/>
      <c r="I440" s="15"/>
      <c r="J440" s="15" t="s">
        <v>58</v>
      </c>
      <c r="K440" t="s">
        <v>58</v>
      </c>
      <c r="L440" s="15"/>
      <c r="M440" s="15"/>
      <c r="O440" s="15"/>
    </row>
    <row r="441" spans="7:15" x14ac:dyDescent="0.2">
      <c r="G441" s="15"/>
      <c r="H441" s="15"/>
      <c r="I441" s="15"/>
      <c r="J441" s="15" t="s">
        <v>58</v>
      </c>
      <c r="K441" t="s">
        <v>58</v>
      </c>
      <c r="L441" s="15"/>
      <c r="M441" s="15"/>
      <c r="O441" s="15"/>
    </row>
    <row r="442" spans="7:15" x14ac:dyDescent="0.2">
      <c r="G442" s="15"/>
      <c r="H442" s="15"/>
      <c r="I442" s="15"/>
      <c r="J442" s="15" t="s">
        <v>58</v>
      </c>
      <c r="K442" t="s">
        <v>58</v>
      </c>
      <c r="L442" s="15"/>
      <c r="M442" s="15"/>
      <c r="O442" s="15"/>
    </row>
    <row r="443" spans="7:15" x14ac:dyDescent="0.2">
      <c r="G443" s="15"/>
      <c r="H443" s="15"/>
      <c r="I443" s="15"/>
      <c r="J443" s="15" t="s">
        <v>58</v>
      </c>
      <c r="K443" t="s">
        <v>58</v>
      </c>
      <c r="L443" s="15"/>
      <c r="M443" s="15"/>
      <c r="O443" s="15"/>
    </row>
    <row r="444" spans="7:15" x14ac:dyDescent="0.2">
      <c r="G444" s="15"/>
      <c r="H444" s="15"/>
      <c r="I444" s="15"/>
      <c r="J444" s="15" t="s">
        <v>58</v>
      </c>
      <c r="K444" t="s">
        <v>58</v>
      </c>
      <c r="L444" s="15"/>
      <c r="M444" s="15"/>
      <c r="O444" s="15"/>
    </row>
    <row r="445" spans="7:15" x14ac:dyDescent="0.2">
      <c r="G445" s="15"/>
      <c r="H445" s="15"/>
      <c r="I445" s="15"/>
      <c r="J445" s="15" t="s">
        <v>58</v>
      </c>
      <c r="K445" t="s">
        <v>58</v>
      </c>
      <c r="L445" s="15"/>
      <c r="M445" s="15"/>
      <c r="O445" s="15"/>
    </row>
    <row r="446" spans="7:15" x14ac:dyDescent="0.2">
      <c r="G446" s="15"/>
      <c r="H446" s="15"/>
      <c r="I446" s="15"/>
      <c r="J446" s="15" t="s">
        <v>58</v>
      </c>
      <c r="K446" t="s">
        <v>58</v>
      </c>
      <c r="L446" s="15"/>
      <c r="M446" s="15"/>
      <c r="O446" s="15"/>
    </row>
    <row r="447" spans="7:15" x14ac:dyDescent="0.2">
      <c r="G447" s="15"/>
      <c r="H447" s="15"/>
      <c r="I447" s="15"/>
      <c r="J447" s="15" t="s">
        <v>58</v>
      </c>
      <c r="K447" t="s">
        <v>58</v>
      </c>
      <c r="L447" s="15"/>
      <c r="M447" s="15"/>
      <c r="O447" s="15"/>
    </row>
    <row r="448" spans="7:15" x14ac:dyDescent="0.2">
      <c r="G448" s="15"/>
      <c r="H448" s="15"/>
      <c r="I448" s="15"/>
      <c r="J448" s="15" t="s">
        <v>58</v>
      </c>
      <c r="K448" t="s">
        <v>58</v>
      </c>
      <c r="L448" s="15"/>
      <c r="M448" s="15"/>
      <c r="O448" s="15"/>
    </row>
    <row r="449" spans="7:15" x14ac:dyDescent="0.2">
      <c r="G449" s="15"/>
      <c r="H449" s="15"/>
      <c r="I449" s="15"/>
      <c r="J449" s="15" t="s">
        <v>58</v>
      </c>
      <c r="K449" t="s">
        <v>58</v>
      </c>
      <c r="L449" s="15"/>
      <c r="M449" s="15"/>
      <c r="O449" s="15"/>
    </row>
    <row r="450" spans="7:15" x14ac:dyDescent="0.2">
      <c r="G450" s="15"/>
      <c r="H450" s="15"/>
      <c r="I450" s="15"/>
      <c r="J450" s="15" t="s">
        <v>58</v>
      </c>
      <c r="K450" t="s">
        <v>58</v>
      </c>
      <c r="L450" s="15"/>
      <c r="M450" s="15"/>
      <c r="O450" s="15"/>
    </row>
    <row r="451" spans="7:15" x14ac:dyDescent="0.2">
      <c r="G451" s="15"/>
      <c r="H451" s="15"/>
      <c r="I451" s="15"/>
      <c r="J451" s="15" t="s">
        <v>58</v>
      </c>
      <c r="K451" t="s">
        <v>58</v>
      </c>
      <c r="L451" s="15"/>
      <c r="M451" s="15"/>
      <c r="O451" s="15"/>
    </row>
    <row r="452" spans="7:15" x14ac:dyDescent="0.2">
      <c r="G452" s="15"/>
      <c r="H452" s="15"/>
      <c r="I452" s="15"/>
      <c r="J452" s="15" t="s">
        <v>58</v>
      </c>
      <c r="K452" t="s">
        <v>58</v>
      </c>
      <c r="L452" s="15"/>
      <c r="M452" s="15"/>
      <c r="O452" s="15"/>
    </row>
    <row r="453" spans="7:15" x14ac:dyDescent="0.2">
      <c r="G453" s="15"/>
      <c r="H453" s="15"/>
      <c r="I453" s="15"/>
      <c r="J453" s="15" t="s">
        <v>58</v>
      </c>
      <c r="K453" t="s">
        <v>58</v>
      </c>
      <c r="L453" s="15"/>
      <c r="M453" s="15"/>
      <c r="O453" s="15"/>
    </row>
    <row r="454" spans="7:15" x14ac:dyDescent="0.2">
      <c r="G454" s="15"/>
      <c r="H454" s="15"/>
      <c r="I454" s="15"/>
      <c r="J454" s="15" t="s">
        <v>58</v>
      </c>
      <c r="K454" t="s">
        <v>58</v>
      </c>
      <c r="L454" s="15"/>
      <c r="M454" s="15"/>
      <c r="O454" s="15"/>
    </row>
    <row r="455" spans="7:15" x14ac:dyDescent="0.2">
      <c r="G455" s="15"/>
      <c r="H455" s="15"/>
      <c r="I455" s="15"/>
      <c r="J455" s="15" t="s">
        <v>58</v>
      </c>
      <c r="K455" t="s">
        <v>58</v>
      </c>
      <c r="L455" s="15"/>
      <c r="M455" s="15"/>
      <c r="O455" s="15"/>
    </row>
    <row r="456" spans="7:15" x14ac:dyDescent="0.2">
      <c r="G456" s="15"/>
      <c r="H456" s="15"/>
      <c r="I456" s="15"/>
      <c r="J456" s="15" t="s">
        <v>58</v>
      </c>
      <c r="K456" t="s">
        <v>58</v>
      </c>
      <c r="L456" s="15"/>
      <c r="M456" s="15"/>
      <c r="O456" s="15"/>
    </row>
    <row r="457" spans="7:15" x14ac:dyDescent="0.2">
      <c r="G457" s="15"/>
      <c r="H457" s="15"/>
      <c r="I457" s="15"/>
      <c r="J457" s="15" t="s">
        <v>58</v>
      </c>
      <c r="K457" t="s">
        <v>58</v>
      </c>
      <c r="L457" s="15"/>
      <c r="M457" s="15"/>
      <c r="O457" s="15"/>
    </row>
    <row r="458" spans="7:15" x14ac:dyDescent="0.2">
      <c r="G458" s="15"/>
      <c r="H458" s="15"/>
      <c r="I458" s="15"/>
      <c r="J458" s="15" t="s">
        <v>58</v>
      </c>
      <c r="K458" t="s">
        <v>58</v>
      </c>
      <c r="L458" s="15"/>
      <c r="M458" s="15"/>
      <c r="O458" s="15"/>
    </row>
    <row r="459" spans="7:15" x14ac:dyDescent="0.2">
      <c r="G459" s="15"/>
      <c r="H459" s="15"/>
      <c r="I459" s="15"/>
      <c r="J459" s="15" t="s">
        <v>58</v>
      </c>
      <c r="K459" t="s">
        <v>58</v>
      </c>
      <c r="L459" s="15"/>
      <c r="M459" s="15"/>
      <c r="O459" s="15"/>
    </row>
    <row r="460" spans="7:15" x14ac:dyDescent="0.2">
      <c r="G460" s="15"/>
      <c r="H460" s="15"/>
      <c r="I460" s="15"/>
      <c r="J460" s="15" t="s">
        <v>58</v>
      </c>
      <c r="K460" t="s">
        <v>58</v>
      </c>
      <c r="L460" s="15"/>
      <c r="M460" s="15"/>
      <c r="O460" s="15"/>
    </row>
    <row r="461" spans="7:15" x14ac:dyDescent="0.2">
      <c r="G461" s="15"/>
      <c r="H461" s="15"/>
      <c r="I461" s="15"/>
      <c r="J461" s="15" t="s">
        <v>58</v>
      </c>
      <c r="K461" t="s">
        <v>58</v>
      </c>
      <c r="L461" s="15"/>
      <c r="M461" s="15"/>
      <c r="O461" s="15"/>
    </row>
    <row r="462" spans="7:15" x14ac:dyDescent="0.2">
      <c r="G462" s="15"/>
      <c r="H462" s="15"/>
      <c r="I462" s="15"/>
      <c r="J462" s="15" t="s">
        <v>58</v>
      </c>
      <c r="K462" t="s">
        <v>58</v>
      </c>
      <c r="L462" s="15"/>
      <c r="M462" s="15"/>
      <c r="O462" s="15"/>
    </row>
    <row r="463" spans="7:15" x14ac:dyDescent="0.2">
      <c r="G463" s="15"/>
      <c r="H463" s="15"/>
      <c r="I463" s="15"/>
      <c r="J463" s="15" t="s">
        <v>58</v>
      </c>
      <c r="K463" t="s">
        <v>58</v>
      </c>
      <c r="L463" s="15"/>
      <c r="M463" s="15"/>
      <c r="O463" s="15"/>
    </row>
    <row r="464" spans="7:15" x14ac:dyDescent="0.2">
      <c r="G464" s="15"/>
      <c r="H464" s="15"/>
      <c r="I464" s="15"/>
      <c r="J464" s="15" t="s">
        <v>58</v>
      </c>
      <c r="K464" t="s">
        <v>58</v>
      </c>
      <c r="L464" s="15"/>
      <c r="M464" s="15"/>
      <c r="O464" s="15"/>
    </row>
    <row r="465" spans="7:15" x14ac:dyDescent="0.2">
      <c r="G465" s="15"/>
      <c r="H465" s="15"/>
      <c r="I465" s="15"/>
      <c r="J465" s="15" t="s">
        <v>58</v>
      </c>
      <c r="K465" t="s">
        <v>58</v>
      </c>
      <c r="L465" s="15"/>
      <c r="M465" s="15"/>
      <c r="O465" s="15"/>
    </row>
    <row r="466" spans="7:15" x14ac:dyDescent="0.2">
      <c r="G466" s="15"/>
      <c r="H466" s="15"/>
      <c r="I466" s="15"/>
      <c r="J466" s="15" t="s">
        <v>58</v>
      </c>
      <c r="K466" t="s">
        <v>58</v>
      </c>
      <c r="L466" s="15"/>
      <c r="M466" s="15"/>
      <c r="O466" s="15"/>
    </row>
    <row r="467" spans="7:15" x14ac:dyDescent="0.2">
      <c r="G467" s="15"/>
      <c r="H467" s="15"/>
      <c r="I467" s="15"/>
      <c r="J467" s="15" t="s">
        <v>58</v>
      </c>
      <c r="K467" t="s">
        <v>58</v>
      </c>
      <c r="L467" s="15"/>
      <c r="M467" s="15"/>
      <c r="O467" s="15"/>
    </row>
    <row r="468" spans="7:15" x14ac:dyDescent="0.2">
      <c r="G468" s="15"/>
      <c r="H468" s="15"/>
      <c r="I468" s="15"/>
      <c r="J468" s="15" t="s">
        <v>58</v>
      </c>
      <c r="K468" t="s">
        <v>58</v>
      </c>
      <c r="L468" s="15"/>
      <c r="M468" s="15"/>
      <c r="O468" s="15"/>
    </row>
    <row r="469" spans="7:15" x14ac:dyDescent="0.2">
      <c r="G469" s="15"/>
      <c r="H469" s="15"/>
      <c r="I469" s="15"/>
      <c r="J469" s="15" t="s">
        <v>58</v>
      </c>
      <c r="K469" t="s">
        <v>58</v>
      </c>
      <c r="L469" s="15"/>
      <c r="M469" s="15"/>
      <c r="O469" s="15"/>
    </row>
    <row r="470" spans="7:15" x14ac:dyDescent="0.2">
      <c r="G470" s="15"/>
      <c r="H470" s="15"/>
      <c r="I470" s="15"/>
      <c r="J470" s="15" t="s">
        <v>58</v>
      </c>
      <c r="K470" t="s">
        <v>58</v>
      </c>
      <c r="L470" s="15"/>
      <c r="M470" s="15"/>
      <c r="O470" s="15"/>
    </row>
    <row r="471" spans="7:15" x14ac:dyDescent="0.2">
      <c r="G471" s="15"/>
      <c r="H471" s="15"/>
      <c r="I471" s="15"/>
      <c r="J471" s="15" t="s">
        <v>58</v>
      </c>
      <c r="K471" t="s">
        <v>58</v>
      </c>
      <c r="L471" s="15"/>
      <c r="M471" s="15"/>
      <c r="O471" s="15"/>
    </row>
    <row r="472" spans="7:15" x14ac:dyDescent="0.2">
      <c r="G472" s="15"/>
      <c r="H472" s="15"/>
      <c r="I472" s="15"/>
      <c r="J472" s="15" t="s">
        <v>58</v>
      </c>
      <c r="K472" t="s">
        <v>58</v>
      </c>
      <c r="L472" s="15"/>
      <c r="M472" s="15"/>
      <c r="O472" s="15"/>
    </row>
    <row r="473" spans="7:15" x14ac:dyDescent="0.2">
      <c r="G473" s="15"/>
      <c r="H473" s="15"/>
      <c r="I473" s="15"/>
      <c r="J473" s="15" t="s">
        <v>58</v>
      </c>
      <c r="K473" t="s">
        <v>58</v>
      </c>
      <c r="L473" s="15"/>
      <c r="M473" s="15"/>
      <c r="O473" s="15"/>
    </row>
    <row r="474" spans="7:15" x14ac:dyDescent="0.2">
      <c r="G474" s="15"/>
      <c r="H474" s="15"/>
      <c r="I474" s="15"/>
      <c r="J474" s="15" t="s">
        <v>58</v>
      </c>
      <c r="K474" t="s">
        <v>58</v>
      </c>
      <c r="L474" s="15"/>
      <c r="M474" s="15"/>
      <c r="O474" s="15"/>
    </row>
    <row r="475" spans="7:15" x14ac:dyDescent="0.2">
      <c r="G475" s="15"/>
      <c r="H475" s="15"/>
      <c r="I475" s="15"/>
      <c r="J475" s="15" t="s">
        <v>58</v>
      </c>
      <c r="K475" t="s">
        <v>58</v>
      </c>
      <c r="L475" s="15"/>
      <c r="M475" s="15"/>
      <c r="O475" s="15"/>
    </row>
    <row r="476" spans="7:15" x14ac:dyDescent="0.2">
      <c r="G476" s="15"/>
      <c r="H476" s="15"/>
      <c r="I476" s="15"/>
      <c r="J476" s="15" t="s">
        <v>58</v>
      </c>
      <c r="K476" t="s">
        <v>58</v>
      </c>
      <c r="L476" s="15"/>
      <c r="M476" s="15"/>
      <c r="O476" s="15"/>
    </row>
    <row r="477" spans="7:15" x14ac:dyDescent="0.2">
      <c r="G477" s="15"/>
      <c r="H477" s="15"/>
      <c r="I477" s="15"/>
      <c r="J477" s="15" t="s">
        <v>58</v>
      </c>
      <c r="K477" t="s">
        <v>58</v>
      </c>
      <c r="L477" s="15"/>
      <c r="M477" s="15"/>
      <c r="O477" s="15"/>
    </row>
    <row r="478" spans="7:15" x14ac:dyDescent="0.2">
      <c r="G478" s="15"/>
      <c r="H478" s="15"/>
      <c r="I478" s="15"/>
      <c r="J478" s="15" t="s">
        <v>58</v>
      </c>
      <c r="K478" t="s">
        <v>58</v>
      </c>
      <c r="L478" s="15"/>
      <c r="M478" s="15"/>
      <c r="O478" s="15"/>
    </row>
    <row r="479" spans="7:15" x14ac:dyDescent="0.2">
      <c r="G479" s="15"/>
      <c r="H479" s="15"/>
      <c r="I479" s="15"/>
      <c r="J479" s="15" t="s">
        <v>58</v>
      </c>
      <c r="K479" t="s">
        <v>58</v>
      </c>
      <c r="L479" s="15"/>
      <c r="M479" s="15"/>
      <c r="O479" s="15"/>
    </row>
    <row r="480" spans="7:15" x14ac:dyDescent="0.2">
      <c r="G480" s="15"/>
      <c r="H480" s="15"/>
      <c r="I480" s="15"/>
      <c r="J480" s="15" t="s">
        <v>58</v>
      </c>
      <c r="K480" t="s">
        <v>58</v>
      </c>
      <c r="L480" s="15"/>
      <c r="M480" s="15"/>
      <c r="O480" s="15"/>
    </row>
    <row r="481" spans="7:15" x14ac:dyDescent="0.2">
      <c r="G481" s="15"/>
      <c r="H481" s="15"/>
      <c r="I481" s="15"/>
      <c r="J481" s="15" t="s">
        <v>58</v>
      </c>
      <c r="K481" t="s">
        <v>58</v>
      </c>
      <c r="L481" s="15"/>
      <c r="M481" s="15"/>
      <c r="O481" s="15"/>
    </row>
    <row r="482" spans="7:15" x14ac:dyDescent="0.2">
      <c r="G482" s="15"/>
      <c r="H482" s="15"/>
      <c r="I482" s="15"/>
      <c r="J482" s="15" t="s">
        <v>58</v>
      </c>
      <c r="K482" t="s">
        <v>58</v>
      </c>
      <c r="L482" s="15"/>
      <c r="M482" s="15"/>
      <c r="O482" s="15"/>
    </row>
    <row r="483" spans="7:15" x14ac:dyDescent="0.2">
      <c r="G483" s="15"/>
      <c r="H483" s="15"/>
      <c r="I483" s="15"/>
      <c r="J483" s="15" t="s">
        <v>58</v>
      </c>
      <c r="K483" t="s">
        <v>58</v>
      </c>
      <c r="L483" s="15"/>
      <c r="M483" s="15"/>
      <c r="O483" s="15"/>
    </row>
    <row r="484" spans="7:15" x14ac:dyDescent="0.2">
      <c r="G484" s="15"/>
      <c r="H484" s="15"/>
      <c r="I484" s="15"/>
      <c r="J484" s="15" t="s">
        <v>58</v>
      </c>
      <c r="K484" t="s">
        <v>58</v>
      </c>
      <c r="L484" s="15"/>
      <c r="M484" s="15"/>
      <c r="O484" s="15"/>
    </row>
    <row r="485" spans="7:15" x14ac:dyDescent="0.2">
      <c r="G485" s="15"/>
      <c r="H485" s="15"/>
      <c r="I485" s="15"/>
      <c r="J485" s="15" t="s">
        <v>58</v>
      </c>
      <c r="K485" t="s">
        <v>58</v>
      </c>
      <c r="L485" s="15"/>
      <c r="M485" s="15"/>
      <c r="O485" s="15"/>
    </row>
    <row r="486" spans="7:15" x14ac:dyDescent="0.2">
      <c r="G486" s="15"/>
      <c r="H486" s="15"/>
      <c r="I486" s="15"/>
      <c r="J486" s="15" t="s">
        <v>58</v>
      </c>
      <c r="K486" t="s">
        <v>58</v>
      </c>
      <c r="L486" s="15"/>
      <c r="M486" s="15"/>
      <c r="O486" s="15"/>
    </row>
    <row r="487" spans="7:15" x14ac:dyDescent="0.2">
      <c r="G487" s="15"/>
      <c r="H487" s="15"/>
      <c r="I487" s="15"/>
      <c r="J487" s="15" t="s">
        <v>58</v>
      </c>
      <c r="K487" t="s">
        <v>58</v>
      </c>
      <c r="L487" s="15"/>
      <c r="M487" s="15"/>
      <c r="O487" s="15"/>
    </row>
    <row r="488" spans="7:15" x14ac:dyDescent="0.2">
      <c r="G488" s="15"/>
      <c r="H488" s="15"/>
      <c r="I488" s="15"/>
      <c r="J488" s="15" t="s">
        <v>58</v>
      </c>
      <c r="K488" t="s">
        <v>58</v>
      </c>
      <c r="L488" s="15"/>
      <c r="M488" s="15"/>
      <c r="O488" s="15"/>
    </row>
    <row r="489" spans="7:15" x14ac:dyDescent="0.2">
      <c r="G489" s="15"/>
      <c r="H489" s="15"/>
      <c r="I489" s="15"/>
      <c r="J489" s="15" t="s">
        <v>58</v>
      </c>
      <c r="K489" t="s">
        <v>58</v>
      </c>
      <c r="L489" s="15"/>
      <c r="M489" s="15"/>
      <c r="O489" s="15"/>
    </row>
    <row r="490" spans="7:15" x14ac:dyDescent="0.2">
      <c r="G490" s="15"/>
      <c r="H490" s="15"/>
      <c r="I490" s="15"/>
      <c r="J490" s="15" t="s">
        <v>58</v>
      </c>
      <c r="K490" t="s">
        <v>58</v>
      </c>
      <c r="L490" s="15"/>
      <c r="M490" s="15"/>
      <c r="O490" s="15"/>
    </row>
    <row r="491" spans="7:15" x14ac:dyDescent="0.2">
      <c r="G491" s="15"/>
      <c r="H491" s="15"/>
      <c r="I491" s="15"/>
      <c r="J491" s="15" t="s">
        <v>58</v>
      </c>
      <c r="K491" t="s">
        <v>58</v>
      </c>
      <c r="L491" s="15"/>
      <c r="M491" s="15"/>
      <c r="O491" s="15"/>
    </row>
    <row r="492" spans="7:15" x14ac:dyDescent="0.2">
      <c r="G492" s="15"/>
      <c r="H492" s="15"/>
      <c r="I492" s="15"/>
      <c r="J492" s="15" t="s">
        <v>58</v>
      </c>
      <c r="K492" t="s">
        <v>58</v>
      </c>
      <c r="L492" s="15"/>
      <c r="M492" s="15"/>
      <c r="O492" s="15"/>
    </row>
    <row r="493" spans="7:15" x14ac:dyDescent="0.2">
      <c r="G493" s="15"/>
      <c r="H493" s="15"/>
      <c r="I493" s="15"/>
      <c r="J493" s="15" t="s">
        <v>58</v>
      </c>
      <c r="K493" t="s">
        <v>58</v>
      </c>
      <c r="L493" s="15"/>
      <c r="M493" s="15"/>
      <c r="O493" s="15"/>
    </row>
    <row r="494" spans="7:15" x14ac:dyDescent="0.2">
      <c r="G494" s="15"/>
      <c r="H494" s="15"/>
      <c r="I494" s="15"/>
      <c r="J494" s="15" t="s">
        <v>58</v>
      </c>
      <c r="K494" t="s">
        <v>58</v>
      </c>
      <c r="L494" s="15"/>
      <c r="M494" s="15"/>
      <c r="O494" s="15"/>
    </row>
    <row r="495" spans="7:15" x14ac:dyDescent="0.2">
      <c r="G495" s="15"/>
      <c r="H495" s="15"/>
      <c r="I495" s="15"/>
      <c r="J495" s="15" t="s">
        <v>58</v>
      </c>
      <c r="K495" t="s">
        <v>58</v>
      </c>
      <c r="L495" s="15"/>
      <c r="M495" s="15"/>
      <c r="O495" s="15"/>
    </row>
    <row r="496" spans="7:15" x14ac:dyDescent="0.2">
      <c r="G496" s="15"/>
      <c r="H496" s="15"/>
      <c r="I496" s="15"/>
      <c r="J496" s="15" t="s">
        <v>58</v>
      </c>
      <c r="K496" t="s">
        <v>58</v>
      </c>
      <c r="L496" s="15"/>
      <c r="M496" s="15"/>
      <c r="O496" s="15"/>
    </row>
    <row r="497" spans="7:15" x14ac:dyDescent="0.2">
      <c r="G497" s="15"/>
      <c r="H497" s="15"/>
      <c r="I497" s="15"/>
      <c r="J497" s="15" t="s">
        <v>58</v>
      </c>
      <c r="K497" t="s">
        <v>58</v>
      </c>
      <c r="L497" s="15"/>
      <c r="M497" s="15"/>
      <c r="O497" s="15"/>
    </row>
    <row r="498" spans="7:15" x14ac:dyDescent="0.2">
      <c r="G498" s="15"/>
      <c r="H498" s="15"/>
      <c r="I498" s="15"/>
      <c r="J498" s="15" t="s">
        <v>58</v>
      </c>
      <c r="K498" t="s">
        <v>58</v>
      </c>
      <c r="L498" s="15"/>
      <c r="M498" s="15"/>
      <c r="O498" s="15"/>
    </row>
    <row r="499" spans="7:15" x14ac:dyDescent="0.2">
      <c r="G499" s="15"/>
      <c r="H499" s="15"/>
      <c r="I499" s="15"/>
      <c r="J499" s="15" t="s">
        <v>58</v>
      </c>
      <c r="K499" t="s">
        <v>58</v>
      </c>
      <c r="L499" s="15"/>
      <c r="M499" s="15"/>
      <c r="O499" s="15"/>
    </row>
    <row r="500" spans="7:15" x14ac:dyDescent="0.2">
      <c r="G500" s="15"/>
      <c r="H500" s="15"/>
      <c r="I500" s="15"/>
      <c r="J500" s="15" t="s">
        <v>58</v>
      </c>
      <c r="K500" t="s">
        <v>58</v>
      </c>
      <c r="L500" s="15"/>
      <c r="M500" s="15"/>
      <c r="O500" s="15"/>
    </row>
    <row r="501" spans="7:15" x14ac:dyDescent="0.2">
      <c r="G501" s="15"/>
      <c r="H501" s="15"/>
      <c r="I501" s="15"/>
      <c r="J501" s="15"/>
      <c r="L501" s="15"/>
      <c r="M501" s="15"/>
      <c r="O501" s="15"/>
    </row>
    <row r="502" spans="7:15" x14ac:dyDescent="0.2">
      <c r="G502" s="15"/>
      <c r="H502" s="15"/>
      <c r="I502" s="15"/>
      <c r="J502" s="15"/>
      <c r="L502" s="15"/>
      <c r="M502" s="15"/>
      <c r="O502" s="15"/>
    </row>
    <row r="503" spans="7:15" x14ac:dyDescent="0.2">
      <c r="G503" s="15"/>
      <c r="H503" s="15"/>
      <c r="I503" s="15"/>
      <c r="J503" s="15"/>
      <c r="L503" s="15"/>
      <c r="M503" s="15"/>
      <c r="O503" s="15"/>
    </row>
    <row r="504" spans="7:15" x14ac:dyDescent="0.2">
      <c r="G504" s="15"/>
      <c r="H504" s="15"/>
      <c r="I504" s="15"/>
      <c r="J504" s="15"/>
      <c r="L504" s="15"/>
      <c r="M504" s="15"/>
      <c r="O504" s="15"/>
    </row>
    <row r="505" spans="7:15" x14ac:dyDescent="0.2">
      <c r="G505" s="15"/>
      <c r="H505" s="15"/>
      <c r="I505" s="15"/>
      <c r="J505" s="15"/>
      <c r="L505" s="15"/>
      <c r="M505" s="15"/>
      <c r="O505" s="15"/>
    </row>
    <row r="506" spans="7:15" x14ac:dyDescent="0.2">
      <c r="G506" s="15"/>
      <c r="H506" s="15"/>
      <c r="I506" s="15"/>
      <c r="J506" s="15"/>
      <c r="L506" s="15"/>
      <c r="M506" s="15"/>
      <c r="O506" s="15"/>
    </row>
    <row r="507" spans="7:15" x14ac:dyDescent="0.2">
      <c r="G507" s="15"/>
      <c r="H507" s="15"/>
      <c r="I507" s="15"/>
      <c r="J507" s="15"/>
      <c r="L507" s="15"/>
      <c r="M507" s="15"/>
      <c r="O507" s="15"/>
    </row>
    <row r="508" spans="7:15" x14ac:dyDescent="0.2">
      <c r="G508" s="15"/>
      <c r="H508" s="15"/>
      <c r="I508" s="15"/>
      <c r="J508" s="15"/>
      <c r="L508" s="15"/>
      <c r="M508" s="15"/>
      <c r="O508" s="15"/>
    </row>
    <row r="509" spans="7:15" x14ac:dyDescent="0.2">
      <c r="G509" s="15"/>
      <c r="H509" s="15"/>
      <c r="I509" s="15"/>
      <c r="J509" s="15"/>
      <c r="L509" s="15"/>
      <c r="M509" s="15"/>
      <c r="O509" s="15"/>
    </row>
    <row r="510" spans="7:15" x14ac:dyDescent="0.2">
      <c r="G510" s="15"/>
      <c r="H510" s="15"/>
      <c r="I510" s="15"/>
      <c r="J510" s="15"/>
      <c r="L510" s="15"/>
      <c r="M510" s="15"/>
      <c r="O510" s="15"/>
    </row>
    <row r="511" spans="7:15" x14ac:dyDescent="0.2">
      <c r="G511" s="15"/>
      <c r="H511" s="15"/>
      <c r="I511" s="15"/>
      <c r="J511" s="15"/>
      <c r="L511" s="15"/>
      <c r="M511" s="15"/>
      <c r="O511" s="15"/>
    </row>
    <row r="512" spans="7:15" x14ac:dyDescent="0.2">
      <c r="G512" s="15"/>
      <c r="H512" s="15"/>
      <c r="I512" s="15"/>
      <c r="J512" s="15"/>
      <c r="L512" s="15"/>
      <c r="M512" s="15"/>
      <c r="O512" s="15"/>
    </row>
    <row r="513" spans="7:15" x14ac:dyDescent="0.2">
      <c r="G513" s="15"/>
      <c r="H513" s="15"/>
      <c r="I513" s="15"/>
      <c r="J513" s="15"/>
      <c r="L513" s="15"/>
      <c r="M513" s="15"/>
      <c r="O513" s="15"/>
    </row>
    <row r="514" spans="7:15" x14ac:dyDescent="0.2">
      <c r="G514" s="15"/>
      <c r="H514" s="15"/>
      <c r="I514" s="15"/>
      <c r="J514" s="15"/>
      <c r="L514" s="15"/>
      <c r="M514" s="15"/>
      <c r="O514" s="15"/>
    </row>
    <row r="515" spans="7:15" x14ac:dyDescent="0.2">
      <c r="G515" s="15"/>
      <c r="H515" s="15"/>
      <c r="I515" s="15"/>
      <c r="J515" s="15"/>
      <c r="L515" s="15"/>
      <c r="M515" s="15"/>
      <c r="O515" s="15"/>
    </row>
    <row r="516" spans="7:15" x14ac:dyDescent="0.2">
      <c r="G516" s="15"/>
      <c r="H516" s="15"/>
      <c r="I516" s="15"/>
      <c r="J516" s="15"/>
      <c r="L516" s="15"/>
      <c r="M516" s="15"/>
      <c r="O516" s="15"/>
    </row>
    <row r="517" spans="7:15" x14ac:dyDescent="0.2">
      <c r="G517" s="15"/>
      <c r="H517" s="15"/>
      <c r="I517" s="15"/>
      <c r="J517" s="15"/>
      <c r="L517" s="15"/>
      <c r="M517" s="15"/>
      <c r="O517" s="15"/>
    </row>
    <row r="518" spans="7:15" x14ac:dyDescent="0.2">
      <c r="G518" s="15"/>
      <c r="H518" s="15"/>
      <c r="I518" s="15"/>
      <c r="J518" s="15"/>
      <c r="L518" s="15"/>
      <c r="M518" s="15"/>
      <c r="O518" s="15"/>
    </row>
    <row r="519" spans="7:15" x14ac:dyDescent="0.2">
      <c r="G519" s="15"/>
      <c r="H519" s="15"/>
      <c r="I519" s="15"/>
      <c r="J519" s="15"/>
      <c r="L519" s="15"/>
      <c r="M519" s="15"/>
      <c r="O519" s="15"/>
    </row>
    <row r="520" spans="7:15" x14ac:dyDescent="0.2">
      <c r="G520" s="15"/>
      <c r="H520" s="15"/>
      <c r="I520" s="15"/>
      <c r="J520" s="15"/>
      <c r="L520" s="15"/>
      <c r="M520" s="15"/>
      <c r="O520" s="15"/>
    </row>
    <row r="521" spans="7:15" x14ac:dyDescent="0.2">
      <c r="G521" s="15"/>
      <c r="H521" s="15"/>
      <c r="I521" s="15"/>
      <c r="J521" s="15"/>
      <c r="L521" s="15"/>
      <c r="M521" s="15"/>
      <c r="O521" s="15"/>
    </row>
    <row r="522" spans="7:15" x14ac:dyDescent="0.2">
      <c r="G522" s="15"/>
      <c r="H522" s="15"/>
      <c r="I522" s="15"/>
      <c r="J522" s="15"/>
      <c r="L522" s="15"/>
      <c r="M522" s="15"/>
      <c r="O522" s="15"/>
    </row>
    <row r="523" spans="7:15" x14ac:dyDescent="0.2">
      <c r="G523" s="15"/>
      <c r="H523" s="15"/>
      <c r="I523" s="15"/>
      <c r="J523" s="15"/>
      <c r="L523" s="15"/>
      <c r="M523" s="15"/>
      <c r="O523" s="15"/>
    </row>
    <row r="524" spans="7:15" x14ac:dyDescent="0.2">
      <c r="G524" s="15"/>
      <c r="H524" s="15"/>
      <c r="I524" s="15"/>
      <c r="J524" s="15"/>
      <c r="L524" s="15"/>
      <c r="M524" s="15"/>
      <c r="O524" s="15"/>
    </row>
    <row r="525" spans="7:15" x14ac:dyDescent="0.2">
      <c r="G525" s="15"/>
      <c r="H525" s="15"/>
      <c r="I525" s="15"/>
      <c r="J525" s="15"/>
      <c r="L525" s="15"/>
      <c r="M525" s="15"/>
      <c r="O525" s="15"/>
    </row>
    <row r="526" spans="7:15" x14ac:dyDescent="0.2">
      <c r="G526" s="15"/>
      <c r="H526" s="15"/>
      <c r="I526" s="15"/>
      <c r="J526" s="15"/>
      <c r="L526" s="15"/>
      <c r="M526" s="15"/>
      <c r="O526" s="15"/>
    </row>
    <row r="527" spans="7:15" x14ac:dyDescent="0.2">
      <c r="G527" s="15"/>
      <c r="H527" s="15"/>
      <c r="I527" s="15"/>
      <c r="J527" s="15"/>
      <c r="L527" s="15"/>
      <c r="M527" s="15"/>
      <c r="O527" s="15"/>
    </row>
    <row r="528" spans="7:15" x14ac:dyDescent="0.2">
      <c r="G528" s="15"/>
      <c r="H528" s="15"/>
      <c r="I528" s="15"/>
      <c r="J528" s="15"/>
      <c r="L528" s="15"/>
      <c r="M528" s="15"/>
      <c r="O528" s="15"/>
    </row>
    <row r="529" spans="7:15" x14ac:dyDescent="0.2">
      <c r="G529" s="15"/>
      <c r="H529" s="15"/>
      <c r="I529" s="15"/>
      <c r="J529" s="15"/>
      <c r="L529" s="15"/>
      <c r="M529" s="15"/>
      <c r="O529" s="15"/>
    </row>
    <row r="530" spans="7:15" x14ac:dyDescent="0.2">
      <c r="G530" s="15"/>
      <c r="H530" s="15"/>
      <c r="I530" s="15"/>
      <c r="J530" s="15"/>
      <c r="L530" s="15"/>
      <c r="M530" s="15"/>
      <c r="O530" s="15"/>
    </row>
    <row r="531" spans="7:15" x14ac:dyDescent="0.2">
      <c r="G531" s="15"/>
      <c r="H531" s="15"/>
      <c r="I531" s="15"/>
      <c r="J531" s="15"/>
      <c r="L531" s="15"/>
      <c r="M531" s="15"/>
      <c r="O531" s="15"/>
    </row>
    <row r="532" spans="7:15" x14ac:dyDescent="0.2">
      <c r="G532" s="15"/>
      <c r="H532" s="15"/>
      <c r="I532" s="15"/>
      <c r="J532" s="15"/>
      <c r="L532" s="15"/>
      <c r="M532" s="15"/>
      <c r="O532" s="15"/>
    </row>
    <row r="533" spans="7:15" x14ac:dyDescent="0.2">
      <c r="G533" s="15"/>
      <c r="H533" s="15"/>
      <c r="I533" s="15"/>
      <c r="J533" s="15"/>
      <c r="L533" s="15"/>
      <c r="M533" s="15"/>
      <c r="O533" s="15"/>
    </row>
    <row r="534" spans="7:15" x14ac:dyDescent="0.2">
      <c r="G534" s="15"/>
      <c r="H534" s="15"/>
      <c r="I534" s="15"/>
      <c r="J534" s="15"/>
      <c r="L534" s="15"/>
      <c r="M534" s="15"/>
      <c r="O534" s="15"/>
    </row>
    <row r="535" spans="7:15" x14ac:dyDescent="0.2">
      <c r="G535" s="15"/>
      <c r="H535" s="15"/>
      <c r="I535" s="15"/>
      <c r="J535" s="15"/>
      <c r="L535" s="15"/>
      <c r="M535" s="15"/>
      <c r="O535" s="15"/>
    </row>
    <row r="536" spans="7:15" x14ac:dyDescent="0.2">
      <c r="G536" s="15"/>
      <c r="H536" s="15"/>
      <c r="I536" s="15"/>
      <c r="J536" s="15"/>
      <c r="L536" s="15"/>
      <c r="M536" s="15"/>
      <c r="O536" s="15"/>
    </row>
    <row r="537" spans="7:15" x14ac:dyDescent="0.2">
      <c r="G537" s="15"/>
      <c r="H537" s="15"/>
      <c r="I537" s="15"/>
      <c r="J537" s="15"/>
      <c r="L537" s="15"/>
      <c r="M537" s="15"/>
      <c r="O537" s="15"/>
    </row>
    <row r="538" spans="7:15" x14ac:dyDescent="0.2">
      <c r="G538" s="15"/>
      <c r="H538" s="15"/>
      <c r="I538" s="15"/>
      <c r="J538" s="15"/>
      <c r="L538" s="15"/>
      <c r="M538" s="15"/>
      <c r="O538" s="15"/>
    </row>
    <row r="539" spans="7:15" x14ac:dyDescent="0.2">
      <c r="G539" s="15"/>
      <c r="H539" s="15"/>
      <c r="I539" s="15"/>
      <c r="J539" s="15"/>
      <c r="L539" s="15"/>
      <c r="M539" s="15"/>
      <c r="O539" s="15"/>
    </row>
    <row r="540" spans="7:15" x14ac:dyDescent="0.2">
      <c r="G540" s="15"/>
      <c r="H540" s="15"/>
      <c r="I540" s="15"/>
      <c r="J540" s="15"/>
      <c r="L540" s="15"/>
      <c r="M540" s="15"/>
      <c r="O540" s="15"/>
    </row>
    <row r="541" spans="7:15" x14ac:dyDescent="0.2">
      <c r="G541" s="15"/>
      <c r="H541" s="15"/>
      <c r="I541" s="15"/>
      <c r="J541" s="15"/>
      <c r="L541" s="15"/>
      <c r="M541" s="15"/>
      <c r="O541" s="15"/>
    </row>
    <row r="542" spans="7:15" x14ac:dyDescent="0.2">
      <c r="G542" s="15"/>
      <c r="H542" s="15"/>
      <c r="I542" s="15"/>
      <c r="J542" s="15"/>
      <c r="L542" s="15"/>
      <c r="M542" s="15"/>
      <c r="O542" s="15"/>
    </row>
    <row r="543" spans="7:15" x14ac:dyDescent="0.2">
      <c r="G543" s="15"/>
      <c r="H543" s="15"/>
      <c r="I543" s="15"/>
      <c r="J543" s="15"/>
      <c r="L543" s="15"/>
      <c r="M543" s="15"/>
      <c r="O543" s="15"/>
    </row>
    <row r="544" spans="7:15" x14ac:dyDescent="0.2">
      <c r="G544" s="15"/>
      <c r="H544" s="15"/>
      <c r="I544" s="15"/>
      <c r="J544" s="15"/>
      <c r="L544" s="15"/>
      <c r="M544" s="15"/>
      <c r="O544" s="15"/>
    </row>
    <row r="545" spans="7:15" x14ac:dyDescent="0.2">
      <c r="G545" s="15"/>
      <c r="H545" s="15"/>
      <c r="I545" s="15"/>
      <c r="J545" s="15"/>
      <c r="L545" s="15"/>
      <c r="M545" s="15"/>
      <c r="O545" s="15"/>
    </row>
    <row r="546" spans="7:15" x14ac:dyDescent="0.2">
      <c r="G546" s="15"/>
      <c r="H546" s="15"/>
      <c r="I546" s="15"/>
      <c r="J546" s="15"/>
      <c r="L546" s="15"/>
      <c r="M546" s="15"/>
      <c r="O546" s="15"/>
    </row>
    <row r="547" spans="7:15" x14ac:dyDescent="0.2">
      <c r="G547" s="15"/>
      <c r="H547" s="15"/>
      <c r="I547" s="15"/>
      <c r="J547" s="15"/>
      <c r="L547" s="15"/>
      <c r="M547" s="15"/>
      <c r="O547" s="15"/>
    </row>
    <row r="548" spans="7:15" x14ac:dyDescent="0.2">
      <c r="G548" s="15"/>
      <c r="H548" s="15"/>
      <c r="I548" s="15"/>
      <c r="J548" s="15"/>
      <c r="L548" s="15"/>
      <c r="M548" s="15"/>
      <c r="O548" s="15"/>
    </row>
    <row r="549" spans="7:15" x14ac:dyDescent="0.2">
      <c r="G549" s="15"/>
      <c r="H549" s="15"/>
      <c r="I549" s="15"/>
      <c r="J549" s="15"/>
      <c r="L549" s="15"/>
      <c r="M549" s="15"/>
      <c r="O549" s="15"/>
    </row>
    <row r="550" spans="7:15" x14ac:dyDescent="0.2">
      <c r="G550" s="15"/>
      <c r="H550" s="15"/>
      <c r="I550" s="15"/>
      <c r="J550" s="15"/>
      <c r="L550" s="15"/>
      <c r="M550" s="15"/>
      <c r="O550" s="15"/>
    </row>
    <row r="551" spans="7:15" x14ac:dyDescent="0.2">
      <c r="G551" s="15"/>
      <c r="H551" s="15"/>
      <c r="I551" s="15"/>
      <c r="J551" s="15"/>
      <c r="L551" s="15"/>
      <c r="M551" s="15"/>
      <c r="O551" s="15"/>
    </row>
    <row r="552" spans="7:15" x14ac:dyDescent="0.2">
      <c r="G552" s="15"/>
      <c r="H552" s="15"/>
      <c r="I552" s="15"/>
      <c r="J552" s="15"/>
      <c r="L552" s="15"/>
      <c r="M552" s="15"/>
      <c r="O552" s="15"/>
    </row>
    <row r="553" spans="7:15" x14ac:dyDescent="0.2">
      <c r="G553" s="15"/>
      <c r="H553" s="15"/>
      <c r="I553" s="15"/>
      <c r="J553" s="15"/>
      <c r="L553" s="15"/>
      <c r="M553" s="15"/>
      <c r="O553" s="15"/>
    </row>
    <row r="554" spans="7:15" x14ac:dyDescent="0.2">
      <c r="G554" s="15"/>
      <c r="H554" s="15"/>
      <c r="I554" s="15"/>
      <c r="J554" s="15"/>
      <c r="L554" s="15"/>
      <c r="M554" s="15"/>
      <c r="O554" s="15"/>
    </row>
    <row r="555" spans="7:15" x14ac:dyDescent="0.2">
      <c r="G555" s="15"/>
      <c r="H555" s="15"/>
      <c r="I555" s="15"/>
      <c r="J555" s="15"/>
      <c r="L555" s="15"/>
      <c r="M555" s="15"/>
      <c r="O555" s="15"/>
    </row>
    <row r="556" spans="7:15" x14ac:dyDescent="0.2">
      <c r="G556" s="15"/>
      <c r="H556" s="15"/>
      <c r="I556" s="15"/>
      <c r="J556" s="15"/>
      <c r="L556" s="15"/>
      <c r="M556" s="15"/>
      <c r="O556" s="15"/>
    </row>
    <row r="557" spans="7:15" x14ac:dyDescent="0.2">
      <c r="G557" s="15"/>
      <c r="H557" s="15"/>
      <c r="I557" s="15"/>
      <c r="J557" s="15"/>
      <c r="L557" s="15"/>
      <c r="M557" s="15"/>
      <c r="O557" s="15"/>
    </row>
    <row r="558" spans="7:15" x14ac:dyDescent="0.2">
      <c r="G558" s="15"/>
      <c r="H558" s="15"/>
      <c r="I558" s="15"/>
      <c r="J558" s="15"/>
      <c r="L558" s="15"/>
      <c r="M558" s="15"/>
      <c r="O558" s="15"/>
    </row>
    <row r="559" spans="7:15" x14ac:dyDescent="0.2">
      <c r="G559" s="15"/>
      <c r="H559" s="15"/>
      <c r="I559" s="15"/>
      <c r="J559" s="15"/>
      <c r="L559" s="15"/>
      <c r="M559" s="15"/>
      <c r="O559" s="15"/>
    </row>
    <row r="560" spans="7:15" x14ac:dyDescent="0.2">
      <c r="G560" s="15"/>
      <c r="H560" s="15"/>
      <c r="I560" s="15"/>
      <c r="J560" s="15"/>
      <c r="L560" s="15"/>
      <c r="M560" s="15"/>
      <c r="O560" s="15"/>
    </row>
    <row r="561" spans="7:15" x14ac:dyDescent="0.2">
      <c r="G561" s="15"/>
      <c r="H561" s="15"/>
      <c r="I561" s="15"/>
      <c r="J561" s="15"/>
      <c r="L561" s="15"/>
      <c r="M561" s="15"/>
      <c r="O561" s="15"/>
    </row>
    <row r="562" spans="7:15" x14ac:dyDescent="0.2">
      <c r="G562" s="15"/>
      <c r="H562" s="15"/>
      <c r="I562" s="15"/>
      <c r="J562" s="15"/>
      <c r="L562" s="15"/>
      <c r="M562" s="15"/>
      <c r="O562" s="15"/>
    </row>
    <row r="563" spans="7:15" x14ac:dyDescent="0.2">
      <c r="G563" s="15"/>
      <c r="H563" s="15"/>
      <c r="I563" s="15"/>
      <c r="J563" s="15"/>
      <c r="L563" s="15"/>
      <c r="M563" s="15"/>
      <c r="O563" s="15"/>
    </row>
    <row r="564" spans="7:15" x14ac:dyDescent="0.2">
      <c r="G564" s="15"/>
      <c r="H564" s="15"/>
      <c r="I564" s="15"/>
      <c r="J564" s="15"/>
      <c r="L564" s="15"/>
      <c r="M564" s="15"/>
      <c r="O564" s="15"/>
    </row>
    <row r="565" spans="7:15" x14ac:dyDescent="0.2">
      <c r="G565" s="15"/>
      <c r="H565" s="15"/>
      <c r="I565" s="15"/>
      <c r="J565" s="15"/>
      <c r="L565" s="15"/>
      <c r="M565" s="15"/>
      <c r="O565" s="15"/>
    </row>
    <row r="566" spans="7:15" x14ac:dyDescent="0.2">
      <c r="G566" s="15"/>
      <c r="H566" s="15"/>
      <c r="I566" s="15"/>
      <c r="J566" s="15"/>
      <c r="L566" s="15"/>
      <c r="M566" s="15"/>
      <c r="O566" s="15"/>
    </row>
    <row r="567" spans="7:15" x14ac:dyDescent="0.2">
      <c r="G567" s="15"/>
      <c r="H567" s="15"/>
      <c r="I567" s="15"/>
      <c r="J567" s="15"/>
      <c r="L567" s="15"/>
      <c r="M567" s="15"/>
      <c r="O567" s="15"/>
    </row>
    <row r="568" spans="7:15" x14ac:dyDescent="0.2">
      <c r="G568" s="15"/>
      <c r="H568" s="15"/>
      <c r="I568" s="15"/>
      <c r="J568" s="15"/>
      <c r="L568" s="15"/>
      <c r="M568" s="15"/>
      <c r="O568" s="15"/>
    </row>
    <row r="569" spans="7:15" x14ac:dyDescent="0.2">
      <c r="G569" s="15"/>
      <c r="H569" s="15"/>
      <c r="I569" s="15"/>
      <c r="J569" s="15"/>
      <c r="L569" s="15"/>
      <c r="M569" s="15"/>
      <c r="O569" s="15"/>
    </row>
    <row r="570" spans="7:15" x14ac:dyDescent="0.2">
      <c r="G570" s="15"/>
      <c r="H570" s="15"/>
      <c r="I570" s="15"/>
      <c r="J570" s="15"/>
      <c r="L570" s="15"/>
      <c r="M570" s="15"/>
      <c r="O570" s="15"/>
    </row>
    <row r="571" spans="7:15" x14ac:dyDescent="0.2">
      <c r="G571" s="15"/>
      <c r="H571" s="15"/>
      <c r="I571" s="15"/>
      <c r="J571" s="15"/>
      <c r="L571" s="15"/>
      <c r="M571" s="15"/>
      <c r="O571" s="15"/>
    </row>
    <row r="572" spans="7:15" x14ac:dyDescent="0.2">
      <c r="G572" s="15"/>
      <c r="H572" s="15"/>
      <c r="I572" s="15"/>
      <c r="J572" s="15"/>
      <c r="L572" s="15"/>
      <c r="M572" s="15"/>
      <c r="O572" s="15"/>
    </row>
    <row r="573" spans="7:15" x14ac:dyDescent="0.2">
      <c r="G573" s="15"/>
      <c r="H573" s="15"/>
      <c r="I573" s="15"/>
      <c r="J573" s="15"/>
      <c r="L573" s="15"/>
      <c r="M573" s="15"/>
      <c r="O573" s="15"/>
    </row>
    <row r="574" spans="7:15" x14ac:dyDescent="0.2">
      <c r="G574" s="15"/>
      <c r="H574" s="15"/>
      <c r="I574" s="15"/>
      <c r="J574" s="15"/>
      <c r="L574" s="15"/>
      <c r="M574" s="15"/>
      <c r="O574" s="15"/>
    </row>
    <row r="575" spans="7:15" x14ac:dyDescent="0.2">
      <c r="G575" s="15"/>
      <c r="H575" s="15"/>
      <c r="I575" s="15"/>
      <c r="J575" s="15"/>
      <c r="L575" s="15"/>
      <c r="M575" s="15"/>
      <c r="O575" s="15"/>
    </row>
    <row r="576" spans="7:15" x14ac:dyDescent="0.2">
      <c r="G576" s="15"/>
      <c r="H576" s="15"/>
      <c r="I576" s="15"/>
      <c r="J576" s="15"/>
      <c r="L576" s="15"/>
      <c r="M576" s="15"/>
      <c r="O576" s="15"/>
    </row>
    <row r="577" spans="7:15" x14ac:dyDescent="0.2">
      <c r="G577" s="15"/>
      <c r="H577" s="15"/>
      <c r="I577" s="15"/>
      <c r="J577" s="15"/>
      <c r="L577" s="15"/>
      <c r="M577" s="15"/>
      <c r="O577" s="15"/>
    </row>
    <row r="578" spans="7:15" x14ac:dyDescent="0.2">
      <c r="G578" s="15"/>
      <c r="H578" s="15"/>
      <c r="I578" s="15"/>
      <c r="J578" s="15"/>
      <c r="L578" s="15"/>
      <c r="M578" s="15"/>
      <c r="O578" s="15"/>
    </row>
    <row r="579" spans="7:15" x14ac:dyDescent="0.2">
      <c r="G579" s="15"/>
      <c r="H579" s="15"/>
      <c r="I579" s="15"/>
      <c r="J579" s="15"/>
      <c r="L579" s="15"/>
      <c r="M579" s="15"/>
      <c r="O579" s="15"/>
    </row>
    <row r="580" spans="7:15" x14ac:dyDescent="0.2">
      <c r="G580" s="15"/>
      <c r="H580" s="15"/>
      <c r="I580" s="15"/>
      <c r="J580" s="15"/>
      <c r="L580" s="15"/>
      <c r="M580" s="15"/>
      <c r="O580" s="15"/>
    </row>
    <row r="581" spans="7:15" x14ac:dyDescent="0.2">
      <c r="G581" s="15"/>
      <c r="H581" s="15"/>
      <c r="I581" s="15"/>
      <c r="J581" s="15"/>
      <c r="L581" s="15"/>
      <c r="M581" s="15"/>
      <c r="O581" s="15"/>
    </row>
    <row r="582" spans="7:15" x14ac:dyDescent="0.2">
      <c r="G582" s="15"/>
      <c r="H582" s="15"/>
      <c r="I582" s="15"/>
      <c r="J582" s="15"/>
      <c r="L582" s="15"/>
      <c r="M582" s="15"/>
      <c r="O582" s="15"/>
    </row>
    <row r="583" spans="7:15" x14ac:dyDescent="0.2">
      <c r="G583" s="15"/>
      <c r="H583" s="15"/>
      <c r="I583" s="15"/>
      <c r="J583" s="15"/>
      <c r="L583" s="15"/>
      <c r="M583" s="15"/>
      <c r="O583" s="15"/>
    </row>
    <row r="584" spans="7:15" x14ac:dyDescent="0.2">
      <c r="G584" s="15"/>
      <c r="H584" s="15"/>
      <c r="I584" s="15"/>
      <c r="J584" s="15"/>
      <c r="L584" s="15"/>
      <c r="M584" s="15"/>
      <c r="O584" s="15"/>
    </row>
    <row r="585" spans="7:15" x14ac:dyDescent="0.2">
      <c r="G585" s="15"/>
      <c r="H585" s="15"/>
      <c r="I585" s="15"/>
      <c r="J585" s="15"/>
      <c r="L585" s="15"/>
      <c r="M585" s="15"/>
      <c r="O585" s="15"/>
    </row>
    <row r="586" spans="7:15" x14ac:dyDescent="0.2">
      <c r="G586" s="15"/>
      <c r="H586" s="15"/>
      <c r="I586" s="15"/>
      <c r="J586" s="15"/>
      <c r="L586" s="15"/>
      <c r="M586" s="15"/>
      <c r="O586" s="15"/>
    </row>
    <row r="587" spans="7:15" x14ac:dyDescent="0.2">
      <c r="G587" s="15"/>
      <c r="H587" s="15"/>
      <c r="I587" s="15"/>
      <c r="J587" s="15"/>
      <c r="L587" s="15"/>
      <c r="M587" s="15"/>
      <c r="O587" s="15"/>
    </row>
    <row r="588" spans="7:15" x14ac:dyDescent="0.2">
      <c r="G588" s="15"/>
      <c r="H588" s="15"/>
      <c r="I588" s="15"/>
      <c r="J588" s="15"/>
      <c r="L588" s="15"/>
      <c r="M588" s="15"/>
      <c r="O588" s="15"/>
    </row>
    <row r="589" spans="7:15" x14ac:dyDescent="0.2">
      <c r="G589" s="15"/>
      <c r="H589" s="15"/>
      <c r="I589" s="15"/>
      <c r="J589" s="15"/>
      <c r="L589" s="15"/>
      <c r="M589" s="15"/>
      <c r="O589" s="15"/>
    </row>
    <row r="590" spans="7:15" x14ac:dyDescent="0.2">
      <c r="G590" s="15"/>
      <c r="H590" s="15"/>
      <c r="I590" s="15"/>
      <c r="J590" s="15"/>
      <c r="L590" s="15"/>
      <c r="M590" s="15"/>
      <c r="O590" s="15"/>
    </row>
    <row r="591" spans="7:15" x14ac:dyDescent="0.2">
      <c r="G591" s="15"/>
      <c r="H591" s="15"/>
      <c r="I591" s="15"/>
      <c r="J591" s="15"/>
      <c r="L591" s="15"/>
      <c r="M591" s="15"/>
      <c r="O591" s="15"/>
    </row>
    <row r="592" spans="7:15" x14ac:dyDescent="0.2">
      <c r="G592" s="15"/>
      <c r="H592" s="15"/>
      <c r="I592" s="15"/>
      <c r="J592" s="15"/>
      <c r="L592" s="15"/>
      <c r="M592" s="15"/>
      <c r="O592" s="15"/>
    </row>
    <row r="593" spans="7:15" x14ac:dyDescent="0.2">
      <c r="G593" s="15"/>
      <c r="H593" s="15"/>
      <c r="I593" s="15"/>
      <c r="J593" s="15"/>
      <c r="L593" s="15"/>
      <c r="M593" s="15"/>
      <c r="O593" s="15"/>
    </row>
    <row r="594" spans="7:15" x14ac:dyDescent="0.2">
      <c r="G594" s="15"/>
      <c r="H594" s="15"/>
      <c r="I594" s="15"/>
      <c r="J594" s="15"/>
      <c r="L594" s="15"/>
      <c r="M594" s="15"/>
      <c r="O594" s="15"/>
    </row>
    <row r="595" spans="7:15" x14ac:dyDescent="0.2">
      <c r="G595" s="15"/>
      <c r="H595" s="15"/>
      <c r="I595" s="15"/>
      <c r="J595" s="15"/>
      <c r="L595" s="15"/>
      <c r="M595" s="15"/>
      <c r="O595" s="15"/>
    </row>
    <row r="596" spans="7:15" x14ac:dyDescent="0.2">
      <c r="G596" s="15"/>
      <c r="H596" s="15"/>
      <c r="I596" s="15"/>
      <c r="J596" s="15"/>
      <c r="L596" s="15"/>
      <c r="M596" s="15"/>
      <c r="O596" s="15"/>
    </row>
    <row r="597" spans="7:15" x14ac:dyDescent="0.2">
      <c r="G597" s="15"/>
      <c r="H597" s="15"/>
      <c r="I597" s="15"/>
      <c r="J597" s="15"/>
      <c r="L597" s="15"/>
      <c r="M597" s="15"/>
      <c r="O597" s="15"/>
    </row>
    <row r="598" spans="7:15" x14ac:dyDescent="0.2">
      <c r="G598" s="15"/>
      <c r="H598" s="15"/>
      <c r="I598" s="15"/>
      <c r="J598" s="15"/>
      <c r="L598" s="15"/>
      <c r="M598" s="15"/>
      <c r="O598" s="15"/>
    </row>
    <row r="599" spans="7:15" x14ac:dyDescent="0.2">
      <c r="G599" s="15"/>
      <c r="H599" s="15"/>
      <c r="I599" s="15"/>
      <c r="J599" s="15"/>
      <c r="L599" s="15"/>
      <c r="M599" s="15"/>
      <c r="O599" s="15"/>
    </row>
    <row r="600" spans="7:15" x14ac:dyDescent="0.2">
      <c r="G600" s="15"/>
      <c r="H600" s="15"/>
      <c r="I600" s="15"/>
      <c r="J600" s="15"/>
      <c r="L600" s="15"/>
      <c r="M600" s="15"/>
      <c r="O600" s="15"/>
    </row>
    <row r="601" spans="7:15" x14ac:dyDescent="0.2">
      <c r="G601" s="15"/>
      <c r="H601" s="15"/>
      <c r="I601" s="15"/>
      <c r="J601" s="15"/>
      <c r="L601" s="15"/>
      <c r="M601" s="15"/>
      <c r="O601" s="15"/>
    </row>
    <row r="602" spans="7:15" x14ac:dyDescent="0.2">
      <c r="G602" s="15"/>
      <c r="H602" s="15"/>
      <c r="I602" s="15"/>
      <c r="J602" s="15"/>
      <c r="L602" s="15"/>
      <c r="M602" s="15"/>
      <c r="O602" s="15"/>
    </row>
    <row r="603" spans="7:15" x14ac:dyDescent="0.2">
      <c r="G603" s="15"/>
      <c r="H603" s="15"/>
      <c r="I603" s="15"/>
      <c r="J603" s="15"/>
      <c r="L603" s="15"/>
      <c r="M603" s="15"/>
      <c r="O603" s="15"/>
    </row>
    <row r="604" spans="7:15" x14ac:dyDescent="0.2">
      <c r="G604" s="15"/>
      <c r="H604" s="15"/>
      <c r="I604" s="15"/>
      <c r="J604" s="15"/>
      <c r="L604" s="15"/>
      <c r="M604" s="15"/>
      <c r="O604" s="15"/>
    </row>
    <row r="605" spans="7:15" x14ac:dyDescent="0.2">
      <c r="G605" s="15"/>
      <c r="H605" s="15"/>
      <c r="I605" s="15"/>
      <c r="J605" s="15"/>
      <c r="L605" s="15"/>
      <c r="M605" s="15"/>
      <c r="O605" s="15"/>
    </row>
    <row r="606" spans="7:15" x14ac:dyDescent="0.2">
      <c r="G606" s="15"/>
      <c r="H606" s="15"/>
      <c r="I606" s="15"/>
      <c r="J606" s="15"/>
      <c r="L606" s="15"/>
      <c r="M606" s="15"/>
      <c r="O606" s="15"/>
    </row>
    <row r="607" spans="7:15" x14ac:dyDescent="0.2">
      <c r="G607" s="15"/>
      <c r="H607" s="15"/>
      <c r="I607" s="15"/>
      <c r="J607" s="15"/>
      <c r="L607" s="15"/>
      <c r="M607" s="15"/>
      <c r="O607" s="15"/>
    </row>
    <row r="608" spans="7:15" x14ac:dyDescent="0.2">
      <c r="G608" s="15"/>
      <c r="H608" s="15"/>
      <c r="I608" s="15"/>
      <c r="J608" s="15"/>
      <c r="L608" s="15"/>
      <c r="M608" s="15"/>
      <c r="O608" s="15"/>
    </row>
    <row r="609" spans="7:15" x14ac:dyDescent="0.2">
      <c r="G609" s="15"/>
      <c r="H609" s="15"/>
      <c r="I609" s="15"/>
      <c r="J609" s="15"/>
      <c r="L609" s="15"/>
      <c r="M609" s="15"/>
      <c r="O609" s="15"/>
    </row>
    <row r="610" spans="7:15" x14ac:dyDescent="0.2">
      <c r="G610" s="15"/>
      <c r="H610" s="15"/>
      <c r="I610" s="15"/>
      <c r="J610" s="15"/>
      <c r="L610" s="15"/>
      <c r="M610" s="15"/>
      <c r="O610" s="15"/>
    </row>
    <row r="611" spans="7:15" x14ac:dyDescent="0.2">
      <c r="G611" s="15"/>
      <c r="H611" s="15"/>
      <c r="I611" s="15"/>
      <c r="J611" s="15"/>
      <c r="L611" s="15"/>
      <c r="M611" s="15"/>
      <c r="O611" s="15"/>
    </row>
    <row r="612" spans="7:15" x14ac:dyDescent="0.2">
      <c r="G612" s="15"/>
      <c r="H612" s="15"/>
      <c r="I612" s="15"/>
      <c r="J612" s="15"/>
      <c r="L612" s="15"/>
      <c r="M612" s="15"/>
      <c r="O612" s="15"/>
    </row>
    <row r="613" spans="7:15" x14ac:dyDescent="0.2">
      <c r="G613" s="15"/>
      <c r="H613" s="15"/>
      <c r="I613" s="15"/>
      <c r="J613" s="15"/>
      <c r="L613" s="15"/>
      <c r="M613" s="15"/>
      <c r="O613" s="15"/>
    </row>
    <row r="614" spans="7:15" x14ac:dyDescent="0.2">
      <c r="G614" s="15"/>
      <c r="H614" s="15"/>
      <c r="I614" s="15"/>
      <c r="J614" s="15"/>
      <c r="L614" s="15"/>
      <c r="M614" s="15"/>
      <c r="O614" s="15"/>
    </row>
    <row r="615" spans="7:15" x14ac:dyDescent="0.2">
      <c r="G615" s="15"/>
      <c r="H615" s="15"/>
      <c r="I615" s="15"/>
      <c r="J615" s="15"/>
      <c r="L615" s="15"/>
      <c r="M615" s="15"/>
      <c r="O615" s="15"/>
    </row>
    <row r="616" spans="7:15" x14ac:dyDescent="0.2">
      <c r="G616" s="15"/>
      <c r="H616" s="15"/>
      <c r="I616" s="15"/>
      <c r="J616" s="15"/>
      <c r="L616" s="15"/>
      <c r="M616" s="15"/>
      <c r="O616" s="15"/>
    </row>
    <row r="617" spans="7:15" x14ac:dyDescent="0.2">
      <c r="G617" s="15"/>
      <c r="H617" s="15"/>
      <c r="I617" s="15"/>
      <c r="J617" s="15"/>
      <c r="L617" s="15"/>
      <c r="M617" s="15"/>
      <c r="O617" s="15"/>
    </row>
    <row r="618" spans="7:15" x14ac:dyDescent="0.2">
      <c r="G618" s="15"/>
      <c r="H618" s="15"/>
      <c r="I618" s="15"/>
      <c r="J618" s="15"/>
      <c r="L618" s="15"/>
      <c r="M618" s="15"/>
      <c r="O618" s="15"/>
    </row>
    <row r="619" spans="7:15" x14ac:dyDescent="0.2">
      <c r="G619" s="15"/>
      <c r="H619" s="15"/>
      <c r="I619" s="15"/>
      <c r="J619" s="15"/>
      <c r="L619" s="15"/>
      <c r="M619" s="15"/>
      <c r="O619" s="15"/>
    </row>
    <row r="620" spans="7:15" x14ac:dyDescent="0.2">
      <c r="G620" s="15"/>
      <c r="H620" s="15"/>
      <c r="I620" s="15"/>
      <c r="J620" s="15"/>
      <c r="L620" s="15"/>
      <c r="M620" s="15"/>
      <c r="O620" s="15"/>
    </row>
    <row r="621" spans="7:15" x14ac:dyDescent="0.2">
      <c r="G621" s="15"/>
      <c r="H621" s="15"/>
      <c r="I621" s="15"/>
      <c r="J621" s="15"/>
      <c r="L621" s="15"/>
      <c r="M621" s="15"/>
      <c r="O621" s="15"/>
    </row>
    <row r="622" spans="7:15" x14ac:dyDescent="0.2">
      <c r="G622" s="15"/>
      <c r="H622" s="15"/>
      <c r="I622" s="15"/>
      <c r="J622" s="15"/>
      <c r="L622" s="15"/>
      <c r="M622" s="15"/>
      <c r="O622" s="15"/>
    </row>
    <row r="623" spans="7:15" x14ac:dyDescent="0.2">
      <c r="G623" s="15"/>
      <c r="H623" s="15"/>
      <c r="I623" s="15"/>
      <c r="J623" s="15"/>
      <c r="L623" s="15"/>
      <c r="M623" s="15"/>
      <c r="O623" s="15"/>
    </row>
    <row r="624" spans="7:15" x14ac:dyDescent="0.2">
      <c r="G624" s="15"/>
      <c r="H624" s="15"/>
      <c r="I624" s="15"/>
      <c r="J624" s="15"/>
      <c r="L624" s="15"/>
      <c r="M624" s="15"/>
      <c r="O624" s="15"/>
    </row>
    <row r="625" spans="7:15" x14ac:dyDescent="0.2">
      <c r="G625" s="15"/>
      <c r="H625" s="15"/>
      <c r="I625" s="15"/>
      <c r="J625" s="15"/>
      <c r="L625" s="15"/>
      <c r="M625" s="15"/>
      <c r="O625" s="15"/>
    </row>
    <row r="626" spans="7:15" x14ac:dyDescent="0.2">
      <c r="G626" s="15"/>
      <c r="H626" s="15"/>
      <c r="I626" s="15"/>
      <c r="J626" s="15"/>
      <c r="L626" s="15"/>
      <c r="M626" s="15"/>
      <c r="O626" s="15"/>
    </row>
    <row r="627" spans="7:15" x14ac:dyDescent="0.2">
      <c r="G627" s="15"/>
      <c r="H627" s="15"/>
      <c r="I627" s="15"/>
      <c r="J627" s="15"/>
      <c r="L627" s="15"/>
      <c r="M627" s="15"/>
      <c r="O627" s="15"/>
    </row>
    <row r="628" spans="7:15" x14ac:dyDescent="0.2">
      <c r="G628" s="15"/>
      <c r="H628" s="15"/>
      <c r="I628" s="15"/>
      <c r="J628" s="15"/>
      <c r="L628" s="15"/>
      <c r="M628" s="15"/>
      <c r="O628" s="15"/>
    </row>
    <row r="629" spans="7:15" x14ac:dyDescent="0.2">
      <c r="G629" s="15"/>
      <c r="H629" s="15"/>
      <c r="I629" s="15"/>
      <c r="J629" s="15"/>
      <c r="L629" s="15"/>
      <c r="M629" s="15"/>
      <c r="O629" s="15"/>
    </row>
    <row r="630" spans="7:15" x14ac:dyDescent="0.2">
      <c r="G630" s="15"/>
      <c r="H630" s="15"/>
      <c r="I630" s="15"/>
      <c r="J630" s="15"/>
      <c r="L630" s="15"/>
      <c r="M630" s="15"/>
      <c r="O630" s="15"/>
    </row>
    <row r="631" spans="7:15" x14ac:dyDescent="0.2">
      <c r="G631" s="15"/>
      <c r="H631" s="15"/>
      <c r="I631" s="15"/>
      <c r="J631" s="15"/>
      <c r="L631" s="15"/>
      <c r="M631" s="15"/>
      <c r="O631" s="15"/>
    </row>
    <row r="632" spans="7:15" x14ac:dyDescent="0.2">
      <c r="G632" s="15"/>
      <c r="H632" s="15"/>
      <c r="I632" s="15"/>
      <c r="J632" s="15"/>
      <c r="L632" s="15"/>
      <c r="M632" s="15"/>
      <c r="O632" s="15"/>
    </row>
    <row r="633" spans="7:15" x14ac:dyDescent="0.2">
      <c r="G633" s="15"/>
      <c r="H633" s="15"/>
      <c r="I633" s="15"/>
      <c r="J633" s="15"/>
      <c r="L633" s="15"/>
      <c r="M633" s="15"/>
      <c r="O633" s="15"/>
    </row>
    <row r="634" spans="7:15" x14ac:dyDescent="0.2">
      <c r="G634" s="15"/>
      <c r="H634" s="15"/>
      <c r="I634" s="15"/>
      <c r="J634" s="15"/>
      <c r="L634" s="15"/>
      <c r="M634" s="15"/>
      <c r="O634" s="15"/>
    </row>
    <row r="635" spans="7:15" x14ac:dyDescent="0.2">
      <c r="G635" s="15"/>
      <c r="H635" s="15"/>
      <c r="I635" s="15"/>
      <c r="J635" s="15"/>
      <c r="L635" s="15"/>
      <c r="M635" s="15"/>
      <c r="O635" s="15"/>
    </row>
    <row r="636" spans="7:15" x14ac:dyDescent="0.2">
      <c r="G636" s="15"/>
      <c r="H636" s="15"/>
      <c r="I636" s="15"/>
      <c r="J636" s="15"/>
      <c r="L636" s="15"/>
      <c r="M636" s="15"/>
      <c r="O636" s="15"/>
    </row>
    <row r="637" spans="7:15" x14ac:dyDescent="0.2">
      <c r="G637" s="15"/>
      <c r="H637" s="15"/>
      <c r="I637" s="15"/>
      <c r="J637" s="15"/>
      <c r="L637" s="15"/>
      <c r="M637" s="15"/>
      <c r="O637" s="15"/>
    </row>
    <row r="638" spans="7:15" x14ac:dyDescent="0.2">
      <c r="G638" s="15"/>
      <c r="H638" s="15"/>
      <c r="I638" s="15"/>
      <c r="J638" s="15"/>
      <c r="L638" s="15"/>
      <c r="M638" s="15"/>
      <c r="O638" s="15"/>
    </row>
    <row r="639" spans="7:15" x14ac:dyDescent="0.2">
      <c r="G639" s="15"/>
      <c r="H639" s="15"/>
      <c r="I639" s="15"/>
      <c r="J639" s="15"/>
      <c r="L639" s="15"/>
      <c r="M639" s="15"/>
      <c r="O639" s="15"/>
    </row>
    <row r="640" spans="7:15" x14ac:dyDescent="0.2">
      <c r="G640" s="15"/>
      <c r="H640" s="15"/>
      <c r="I640" s="15"/>
      <c r="J640" s="15"/>
      <c r="L640" s="15"/>
      <c r="M640" s="15"/>
      <c r="O640" s="15"/>
    </row>
    <row r="641" spans="7:15" x14ac:dyDescent="0.2">
      <c r="G641" s="15"/>
      <c r="H641" s="15"/>
      <c r="I641" s="15"/>
      <c r="J641" s="15"/>
      <c r="L641" s="15"/>
      <c r="M641" s="15"/>
      <c r="O641" s="15"/>
    </row>
    <row r="642" spans="7:15" x14ac:dyDescent="0.2">
      <c r="G642" s="15"/>
      <c r="H642" s="15"/>
      <c r="I642" s="15"/>
      <c r="J642" s="15"/>
      <c r="L642" s="15"/>
      <c r="M642" s="15"/>
      <c r="O642" s="15"/>
    </row>
    <row r="643" spans="7:15" x14ac:dyDescent="0.2">
      <c r="G643" s="15"/>
      <c r="H643" s="15"/>
      <c r="I643" s="15"/>
      <c r="J643" s="15"/>
      <c r="L643" s="15"/>
      <c r="M643" s="15"/>
      <c r="O643" s="15"/>
    </row>
    <row r="644" spans="7:15" x14ac:dyDescent="0.2">
      <c r="G644" s="15"/>
      <c r="H644" s="15"/>
      <c r="I644" s="15"/>
      <c r="J644" s="15"/>
      <c r="L644" s="15"/>
      <c r="M644" s="15"/>
      <c r="O644" s="15"/>
    </row>
    <row r="645" spans="7:15" x14ac:dyDescent="0.2">
      <c r="G645" s="15"/>
      <c r="H645" s="15"/>
      <c r="I645" s="15"/>
      <c r="J645" s="15"/>
      <c r="L645" s="15"/>
      <c r="M645" s="15"/>
      <c r="O645" s="15"/>
    </row>
    <row r="646" spans="7:15" x14ac:dyDescent="0.2">
      <c r="G646" s="15"/>
      <c r="H646" s="15"/>
      <c r="I646" s="15"/>
      <c r="J646" s="15"/>
      <c r="L646" s="15"/>
      <c r="M646" s="15"/>
      <c r="O646" s="15"/>
    </row>
    <row r="647" spans="7:15" x14ac:dyDescent="0.2">
      <c r="G647" s="15"/>
      <c r="H647" s="15"/>
      <c r="I647" s="15"/>
      <c r="J647" s="15"/>
      <c r="L647" s="15"/>
      <c r="M647" s="15"/>
      <c r="O647" s="15"/>
    </row>
    <row r="648" spans="7:15" x14ac:dyDescent="0.2">
      <c r="G648" s="15"/>
      <c r="H648" s="15"/>
      <c r="I648" s="15"/>
      <c r="J648" s="15"/>
      <c r="L648" s="15"/>
      <c r="M648" s="15"/>
      <c r="O648" s="15"/>
    </row>
    <row r="649" spans="7:15" x14ac:dyDescent="0.2">
      <c r="G649" s="15"/>
      <c r="H649" s="15"/>
      <c r="I649" s="15"/>
      <c r="J649" s="15"/>
      <c r="L649" s="15"/>
      <c r="M649" s="15"/>
      <c r="O649" s="15"/>
    </row>
    <row r="650" spans="7:15" x14ac:dyDescent="0.2">
      <c r="G650" s="15"/>
      <c r="H650" s="15"/>
      <c r="I650" s="15"/>
      <c r="J650" s="15"/>
      <c r="L650" s="15"/>
      <c r="M650" s="15"/>
      <c r="O650" s="15"/>
    </row>
    <row r="651" spans="7:15" x14ac:dyDescent="0.2">
      <c r="G651" s="15"/>
      <c r="H651" s="15"/>
      <c r="I651" s="15"/>
      <c r="J651" s="15"/>
      <c r="L651" s="15"/>
      <c r="M651" s="15"/>
      <c r="O651" s="15"/>
    </row>
    <row r="652" spans="7:15" x14ac:dyDescent="0.2">
      <c r="G652" s="15"/>
      <c r="H652" s="15"/>
      <c r="I652" s="15"/>
      <c r="J652" s="15"/>
      <c r="L652" s="15"/>
      <c r="M652" s="15"/>
      <c r="O652" s="15"/>
    </row>
    <row r="653" spans="7:15" x14ac:dyDescent="0.2">
      <c r="G653" s="15"/>
      <c r="H653" s="15"/>
      <c r="I653" s="15"/>
      <c r="J653" s="15"/>
      <c r="L653" s="15"/>
      <c r="M653" s="15"/>
      <c r="O653" s="15"/>
    </row>
    <row r="654" spans="7:15" x14ac:dyDescent="0.2">
      <c r="G654" s="15"/>
      <c r="H654" s="15"/>
      <c r="I654" s="15"/>
      <c r="J654" s="15"/>
      <c r="L654" s="15"/>
      <c r="M654" s="15"/>
      <c r="O654" s="15"/>
    </row>
    <row r="655" spans="7:15" x14ac:dyDescent="0.2">
      <c r="G655" s="15"/>
      <c r="H655" s="15"/>
      <c r="I655" s="15"/>
      <c r="J655" s="15"/>
      <c r="L655" s="15"/>
      <c r="M655" s="15"/>
      <c r="O655" s="15"/>
    </row>
    <row r="656" spans="7:15" x14ac:dyDescent="0.2">
      <c r="G656" s="15"/>
      <c r="H656" s="15"/>
      <c r="I656" s="15"/>
      <c r="J656" s="15"/>
      <c r="L656" s="15"/>
      <c r="M656" s="15"/>
      <c r="O656" s="15"/>
    </row>
    <row r="657" spans="7:15" x14ac:dyDescent="0.2">
      <c r="G657" s="15"/>
      <c r="H657" s="15"/>
      <c r="I657" s="15"/>
      <c r="J657" s="15"/>
      <c r="L657" s="15"/>
      <c r="M657" s="15"/>
      <c r="O657" s="15"/>
    </row>
    <row r="658" spans="7:15" x14ac:dyDescent="0.2">
      <c r="G658" s="15"/>
      <c r="H658" s="15"/>
      <c r="I658" s="15"/>
      <c r="J658" s="15"/>
      <c r="L658" s="15"/>
      <c r="M658" s="15"/>
      <c r="O658" s="15"/>
    </row>
    <row r="659" spans="7:15" x14ac:dyDescent="0.2">
      <c r="G659" s="15"/>
      <c r="H659" s="15"/>
      <c r="I659" s="15"/>
      <c r="J659" s="15"/>
      <c r="L659" s="15"/>
      <c r="M659" s="15"/>
      <c r="O659" s="15"/>
    </row>
    <row r="660" spans="7:15" x14ac:dyDescent="0.2">
      <c r="G660" s="15"/>
      <c r="H660" s="15"/>
      <c r="I660" s="15"/>
      <c r="J660" s="15"/>
      <c r="L660" s="15"/>
      <c r="M660" s="15"/>
      <c r="O660" s="15"/>
    </row>
    <row r="661" spans="7:15" x14ac:dyDescent="0.2">
      <c r="G661" s="15"/>
      <c r="H661" s="15"/>
      <c r="I661" s="15"/>
      <c r="J661" s="15"/>
      <c r="L661" s="15"/>
      <c r="M661" s="15"/>
      <c r="O661" s="15"/>
    </row>
    <row r="662" spans="7:15" x14ac:dyDescent="0.2">
      <c r="G662" s="15"/>
      <c r="H662" s="15"/>
      <c r="I662" s="15"/>
      <c r="J662" s="15"/>
      <c r="L662" s="15"/>
      <c r="M662" s="15"/>
      <c r="O662" s="15"/>
    </row>
    <row r="663" spans="7:15" x14ac:dyDescent="0.2">
      <c r="G663" s="15"/>
      <c r="H663" s="15"/>
      <c r="I663" s="15"/>
      <c r="J663" s="15"/>
      <c r="L663" s="15"/>
      <c r="M663" s="15"/>
      <c r="O663" s="15"/>
    </row>
    <row r="664" spans="7:15" x14ac:dyDescent="0.2">
      <c r="G664" s="15"/>
      <c r="H664" s="15"/>
      <c r="I664" s="15"/>
      <c r="J664" s="15"/>
      <c r="L664" s="15"/>
      <c r="M664" s="15"/>
      <c r="O664" s="15"/>
    </row>
    <row r="665" spans="7:15" x14ac:dyDescent="0.2">
      <c r="G665" s="15"/>
      <c r="H665" s="15"/>
      <c r="I665" s="15"/>
      <c r="J665" s="15"/>
      <c r="L665" s="15"/>
      <c r="M665" s="15"/>
      <c r="O665" s="15"/>
    </row>
    <row r="666" spans="7:15" x14ac:dyDescent="0.2">
      <c r="G666" s="15"/>
      <c r="H666" s="15"/>
      <c r="I666" s="15"/>
      <c r="J666" s="15"/>
      <c r="L666" s="15"/>
      <c r="M666" s="15"/>
      <c r="O666" s="15"/>
    </row>
    <row r="667" spans="7:15" x14ac:dyDescent="0.2">
      <c r="G667" s="15"/>
      <c r="H667" s="15"/>
      <c r="I667" s="15"/>
      <c r="J667" s="15"/>
      <c r="L667" s="15"/>
      <c r="M667" s="15"/>
      <c r="O667" s="15"/>
    </row>
    <row r="668" spans="7:15" x14ac:dyDescent="0.2">
      <c r="G668" s="15"/>
      <c r="H668" s="15"/>
      <c r="I668" s="15"/>
      <c r="J668" s="15"/>
      <c r="L668" s="15"/>
      <c r="M668" s="15"/>
      <c r="O668" s="15"/>
    </row>
    <row r="669" spans="7:15" x14ac:dyDescent="0.2">
      <c r="G669" s="15"/>
      <c r="H669" s="15"/>
      <c r="I669" s="15"/>
      <c r="J669" s="15"/>
      <c r="L669" s="15"/>
      <c r="M669" s="15"/>
      <c r="O669" s="15"/>
    </row>
    <row r="670" spans="7:15" x14ac:dyDescent="0.2">
      <c r="G670" s="15"/>
      <c r="H670" s="15"/>
      <c r="I670" s="15"/>
      <c r="J670" s="15"/>
      <c r="L670" s="15"/>
      <c r="M670" s="15"/>
      <c r="O670" s="15"/>
    </row>
    <row r="671" spans="7:15" x14ac:dyDescent="0.2">
      <c r="G671" s="15"/>
      <c r="H671" s="15"/>
      <c r="I671" s="15"/>
      <c r="J671" s="15"/>
      <c r="L671" s="15"/>
      <c r="M671" s="15"/>
      <c r="O671" s="15"/>
    </row>
    <row r="672" spans="7:15" x14ac:dyDescent="0.2">
      <c r="G672" s="15"/>
      <c r="H672" s="15"/>
      <c r="I672" s="15"/>
      <c r="J672" s="15"/>
      <c r="L672" s="15"/>
      <c r="M672" s="15"/>
      <c r="O672" s="15"/>
    </row>
    <row r="673" spans="7:15" x14ac:dyDescent="0.2">
      <c r="G673" s="15"/>
      <c r="H673" s="15"/>
      <c r="I673" s="15"/>
      <c r="J673" s="15"/>
      <c r="L673" s="15"/>
      <c r="M673" s="15"/>
      <c r="O673" s="15"/>
    </row>
    <row r="674" spans="7:15" x14ac:dyDescent="0.2">
      <c r="G674" s="15"/>
      <c r="H674" s="15"/>
      <c r="I674" s="15"/>
      <c r="J674" s="15"/>
      <c r="L674" s="15"/>
      <c r="M674" s="15"/>
      <c r="O674" s="15"/>
    </row>
    <row r="675" spans="7:15" x14ac:dyDescent="0.2">
      <c r="G675" s="15"/>
      <c r="H675" s="15"/>
      <c r="I675" s="15"/>
      <c r="J675" s="15"/>
      <c r="L675" s="15"/>
      <c r="M675" s="15"/>
      <c r="O675" s="15"/>
    </row>
    <row r="676" spans="7:15" x14ac:dyDescent="0.2">
      <c r="G676" s="15"/>
      <c r="H676" s="15"/>
      <c r="I676" s="15"/>
      <c r="J676" s="15"/>
      <c r="L676" s="15"/>
      <c r="M676" s="15"/>
      <c r="O676" s="15"/>
    </row>
    <row r="677" spans="7:15" x14ac:dyDescent="0.2">
      <c r="G677" s="15"/>
      <c r="H677" s="15"/>
      <c r="I677" s="15"/>
      <c r="J677" s="15"/>
      <c r="L677" s="15"/>
      <c r="M677" s="15"/>
      <c r="O677" s="15"/>
    </row>
    <row r="678" spans="7:15" x14ac:dyDescent="0.2">
      <c r="G678" s="15"/>
      <c r="H678" s="15"/>
      <c r="I678" s="15"/>
      <c r="J678" s="15"/>
      <c r="L678" s="15"/>
      <c r="M678" s="15"/>
      <c r="O678" s="15"/>
    </row>
    <row r="679" spans="7:15" x14ac:dyDescent="0.2">
      <c r="G679" s="15"/>
      <c r="H679" s="15"/>
      <c r="I679" s="15"/>
      <c r="J679" s="15"/>
      <c r="L679" s="15"/>
      <c r="M679" s="15"/>
      <c r="O679" s="15"/>
    </row>
    <row r="680" spans="7:15" x14ac:dyDescent="0.2">
      <c r="G680" s="15"/>
      <c r="H680" s="15"/>
      <c r="I680" s="15"/>
      <c r="J680" s="15"/>
      <c r="L680" s="15"/>
      <c r="M680" s="15"/>
      <c r="O680" s="15"/>
    </row>
    <row r="681" spans="7:15" x14ac:dyDescent="0.2">
      <c r="G681" s="15"/>
      <c r="H681" s="15"/>
      <c r="I681" s="15"/>
      <c r="J681" s="15"/>
      <c r="L681" s="15"/>
      <c r="M681" s="15"/>
      <c r="O681" s="15"/>
    </row>
    <row r="682" spans="7:15" x14ac:dyDescent="0.2">
      <c r="G682" s="15"/>
      <c r="H682" s="15"/>
      <c r="I682" s="15"/>
      <c r="J682" s="15"/>
      <c r="L682" s="15"/>
      <c r="M682" s="15"/>
      <c r="O682" s="15"/>
    </row>
    <row r="683" spans="7:15" x14ac:dyDescent="0.2">
      <c r="G683" s="15"/>
      <c r="H683" s="15"/>
      <c r="I683" s="15"/>
      <c r="J683" s="15"/>
      <c r="L683" s="15"/>
      <c r="M683" s="15"/>
      <c r="O683" s="15"/>
    </row>
    <row r="684" spans="7:15" x14ac:dyDescent="0.2">
      <c r="G684" s="15"/>
      <c r="H684" s="15"/>
      <c r="I684" s="15"/>
      <c r="J684" s="15"/>
      <c r="L684" s="15"/>
      <c r="M684" s="15"/>
      <c r="O684" s="15"/>
    </row>
    <row r="685" spans="7:15" x14ac:dyDescent="0.2">
      <c r="G685" s="15"/>
      <c r="H685" s="15"/>
      <c r="I685" s="15"/>
      <c r="J685" s="15"/>
      <c r="L685" s="15"/>
      <c r="M685" s="15"/>
      <c r="O685" s="15"/>
    </row>
    <row r="686" spans="7:15" x14ac:dyDescent="0.2">
      <c r="G686" s="15"/>
      <c r="H686" s="15"/>
      <c r="I686" s="15"/>
      <c r="J686" s="15"/>
      <c r="L686" s="15"/>
      <c r="M686" s="15"/>
      <c r="O686" s="15"/>
    </row>
    <row r="687" spans="7:15" x14ac:dyDescent="0.2">
      <c r="G687" s="15"/>
      <c r="H687" s="15"/>
      <c r="I687" s="15"/>
      <c r="J687" s="15"/>
      <c r="L687" s="15"/>
      <c r="M687" s="15"/>
      <c r="O687" s="15"/>
    </row>
    <row r="688" spans="7:15" x14ac:dyDescent="0.2">
      <c r="G688" s="15"/>
      <c r="H688" s="15"/>
      <c r="I688" s="15"/>
      <c r="J688" s="15"/>
      <c r="L688" s="15"/>
      <c r="M688" s="15"/>
      <c r="O688" s="15"/>
    </row>
    <row r="689" spans="7:15" x14ac:dyDescent="0.2">
      <c r="G689" s="15"/>
      <c r="H689" s="15"/>
      <c r="I689" s="15"/>
      <c r="J689" s="15"/>
      <c r="L689" s="15"/>
      <c r="M689" s="15"/>
      <c r="O689" s="15"/>
    </row>
    <row r="690" spans="7:15" x14ac:dyDescent="0.2">
      <c r="G690" s="15"/>
      <c r="H690" s="15"/>
      <c r="I690" s="15"/>
      <c r="J690" s="15"/>
      <c r="L690" s="15"/>
      <c r="M690" s="15"/>
      <c r="O690" s="15"/>
    </row>
    <row r="691" spans="7:15" x14ac:dyDescent="0.2">
      <c r="G691" s="15"/>
      <c r="H691" s="15"/>
      <c r="I691" s="15"/>
      <c r="J691" s="15"/>
      <c r="L691" s="15"/>
      <c r="M691" s="15"/>
      <c r="O691" s="15"/>
    </row>
    <row r="692" spans="7:15" x14ac:dyDescent="0.2">
      <c r="G692" s="15"/>
      <c r="H692" s="15"/>
      <c r="I692" s="15"/>
      <c r="J692" s="15"/>
      <c r="L692" s="15"/>
      <c r="M692" s="15"/>
      <c r="O692" s="15"/>
    </row>
    <row r="693" spans="7:15" x14ac:dyDescent="0.2">
      <c r="G693" s="15"/>
      <c r="H693" s="15"/>
      <c r="I693" s="15"/>
      <c r="J693" s="15"/>
      <c r="L693" s="15"/>
      <c r="M693" s="15"/>
      <c r="O693" s="15"/>
    </row>
    <row r="694" spans="7:15" x14ac:dyDescent="0.2">
      <c r="G694" s="15"/>
      <c r="H694" s="15"/>
      <c r="I694" s="15"/>
      <c r="J694" s="15"/>
      <c r="L694" s="15"/>
      <c r="M694" s="15"/>
      <c r="O694" s="15"/>
    </row>
    <row r="695" spans="7:15" x14ac:dyDescent="0.2">
      <c r="G695" s="15"/>
      <c r="H695" s="15"/>
      <c r="I695" s="15"/>
      <c r="J695" s="15"/>
      <c r="L695" s="15"/>
      <c r="M695" s="15"/>
      <c r="O695" s="15"/>
    </row>
    <row r="696" spans="7:15" x14ac:dyDescent="0.2">
      <c r="G696" s="15"/>
      <c r="H696" s="15"/>
      <c r="I696" s="15"/>
      <c r="J696" s="15"/>
      <c r="L696" s="15"/>
      <c r="M696" s="15"/>
      <c r="O696" s="15"/>
    </row>
    <row r="697" spans="7:15" x14ac:dyDescent="0.2">
      <c r="G697" s="15"/>
      <c r="H697" s="15"/>
      <c r="I697" s="15"/>
      <c r="J697" s="15"/>
      <c r="L697" s="15"/>
      <c r="M697" s="15"/>
      <c r="O697" s="15"/>
    </row>
    <row r="698" spans="7:15" x14ac:dyDescent="0.2">
      <c r="G698" s="15"/>
      <c r="H698" s="15"/>
      <c r="I698" s="15"/>
      <c r="J698" s="15"/>
      <c r="L698" s="15"/>
      <c r="M698" s="15"/>
      <c r="O698" s="15"/>
    </row>
    <row r="699" spans="7:15" x14ac:dyDescent="0.2">
      <c r="G699" s="15"/>
      <c r="H699" s="15"/>
      <c r="I699" s="15"/>
      <c r="J699" s="15"/>
      <c r="L699" s="15"/>
      <c r="M699" s="15"/>
      <c r="O699" s="15"/>
    </row>
    <row r="700" spans="7:15" x14ac:dyDescent="0.2">
      <c r="G700" s="15"/>
      <c r="H700" s="15"/>
      <c r="I700" s="15"/>
      <c r="J700" s="15"/>
      <c r="L700" s="15"/>
      <c r="M700" s="15"/>
      <c r="O700" s="15"/>
    </row>
    <row r="701" spans="7:15" x14ac:dyDescent="0.2">
      <c r="G701" s="15"/>
      <c r="H701" s="15"/>
      <c r="I701" s="15"/>
      <c r="J701" s="15"/>
      <c r="L701" s="15"/>
      <c r="M701" s="15"/>
      <c r="O701" s="15"/>
    </row>
    <row r="702" spans="7:15" x14ac:dyDescent="0.2">
      <c r="G702" s="15"/>
      <c r="H702" s="15"/>
      <c r="I702" s="15"/>
      <c r="J702" s="15"/>
      <c r="L702" s="15"/>
      <c r="M702" s="15"/>
      <c r="O702" s="15"/>
    </row>
    <row r="703" spans="7:15" x14ac:dyDescent="0.2">
      <c r="G703" s="15"/>
      <c r="H703" s="15"/>
      <c r="I703" s="15"/>
      <c r="J703" s="15"/>
      <c r="L703" s="15"/>
      <c r="M703" s="15"/>
      <c r="O703" s="15"/>
    </row>
    <row r="704" spans="7:15" x14ac:dyDescent="0.2">
      <c r="G704" s="15"/>
      <c r="H704" s="15"/>
      <c r="I704" s="15"/>
      <c r="J704" s="15"/>
      <c r="L704" s="15"/>
      <c r="M704" s="15"/>
      <c r="O704" s="15"/>
    </row>
    <row r="705" spans="7:15" x14ac:dyDescent="0.2">
      <c r="G705" s="15"/>
      <c r="H705" s="15"/>
      <c r="I705" s="15"/>
      <c r="J705" s="15"/>
      <c r="L705" s="15"/>
      <c r="M705" s="15"/>
      <c r="O705" s="15"/>
    </row>
    <row r="706" spans="7:15" x14ac:dyDescent="0.2">
      <c r="G706" s="15"/>
      <c r="H706" s="15"/>
      <c r="I706" s="15"/>
      <c r="J706" s="15"/>
      <c r="L706" s="15"/>
      <c r="M706" s="15"/>
      <c r="O706" s="15"/>
    </row>
    <row r="707" spans="7:15" x14ac:dyDescent="0.2">
      <c r="G707" s="15"/>
      <c r="H707" s="15"/>
      <c r="I707" s="15"/>
      <c r="J707" s="15"/>
      <c r="L707" s="15"/>
      <c r="M707" s="15"/>
      <c r="O707" s="15"/>
    </row>
    <row r="708" spans="7:15" x14ac:dyDescent="0.2">
      <c r="G708" s="15"/>
      <c r="H708" s="15"/>
      <c r="I708" s="15"/>
      <c r="J708" s="15"/>
      <c r="L708" s="15"/>
      <c r="M708" s="15"/>
      <c r="O708" s="15"/>
    </row>
    <row r="709" spans="7:15" x14ac:dyDescent="0.2">
      <c r="G709" s="15"/>
      <c r="H709" s="15"/>
      <c r="I709" s="15"/>
      <c r="J709" s="15"/>
      <c r="L709" s="15"/>
      <c r="M709" s="15"/>
      <c r="O709" s="15"/>
    </row>
    <row r="710" spans="7:15" x14ac:dyDescent="0.2">
      <c r="G710" s="15"/>
      <c r="H710" s="15"/>
      <c r="I710" s="15"/>
      <c r="J710" s="15"/>
      <c r="L710" s="15"/>
      <c r="M710" s="15"/>
      <c r="O710" s="15"/>
    </row>
    <row r="711" spans="7:15" x14ac:dyDescent="0.2">
      <c r="G711" s="15"/>
      <c r="H711" s="15"/>
      <c r="I711" s="15"/>
      <c r="J711" s="15"/>
      <c r="L711" s="15"/>
      <c r="M711" s="15"/>
      <c r="O711" s="15"/>
    </row>
    <row r="712" spans="7:15" x14ac:dyDescent="0.2">
      <c r="G712" s="15"/>
      <c r="H712" s="15"/>
      <c r="I712" s="15"/>
      <c r="J712" s="15"/>
      <c r="L712" s="15"/>
      <c r="M712" s="15"/>
      <c r="O712" s="15"/>
    </row>
    <row r="713" spans="7:15" x14ac:dyDescent="0.2">
      <c r="G713" s="15"/>
      <c r="H713" s="15"/>
      <c r="I713" s="15"/>
      <c r="J713" s="15"/>
      <c r="L713" s="15"/>
      <c r="M713" s="15"/>
      <c r="O713" s="15"/>
    </row>
    <row r="714" spans="7:15" x14ac:dyDescent="0.2">
      <c r="G714" s="15"/>
      <c r="H714" s="15"/>
      <c r="I714" s="15"/>
      <c r="J714" s="15"/>
      <c r="L714" s="15"/>
      <c r="M714" s="15"/>
      <c r="O714" s="15"/>
    </row>
    <row r="715" spans="7:15" x14ac:dyDescent="0.2">
      <c r="G715" s="15"/>
      <c r="H715" s="15"/>
      <c r="I715" s="15"/>
      <c r="J715" s="15"/>
      <c r="L715" s="15"/>
      <c r="M715" s="15"/>
      <c r="O715" s="15"/>
    </row>
    <row r="716" spans="7:15" x14ac:dyDescent="0.2">
      <c r="G716" s="15"/>
      <c r="H716" s="15"/>
      <c r="I716" s="15"/>
      <c r="J716" s="15"/>
      <c r="L716" s="15"/>
      <c r="M716" s="15"/>
      <c r="O716" s="15"/>
    </row>
    <row r="717" spans="7:15" x14ac:dyDescent="0.2">
      <c r="G717" s="15"/>
      <c r="H717" s="15"/>
      <c r="I717" s="15"/>
      <c r="J717" s="15"/>
      <c r="L717" s="15"/>
      <c r="M717" s="15"/>
      <c r="O717" s="15"/>
    </row>
    <row r="718" spans="7:15" x14ac:dyDescent="0.2">
      <c r="G718" s="15"/>
      <c r="H718" s="15"/>
      <c r="I718" s="15"/>
      <c r="J718" s="15"/>
      <c r="L718" s="15"/>
      <c r="M718" s="15"/>
      <c r="O718" s="15"/>
    </row>
    <row r="719" spans="7:15" x14ac:dyDescent="0.2">
      <c r="G719" s="15"/>
      <c r="H719" s="15"/>
      <c r="I719" s="15"/>
      <c r="J719" s="15"/>
      <c r="L719" s="15"/>
      <c r="M719" s="15"/>
      <c r="O719" s="15"/>
    </row>
    <row r="720" spans="7:15" x14ac:dyDescent="0.2">
      <c r="G720" s="15"/>
      <c r="H720" s="15"/>
      <c r="I720" s="15"/>
      <c r="J720" s="15"/>
      <c r="L720" s="15"/>
      <c r="M720" s="15"/>
      <c r="O720" s="15"/>
    </row>
    <row r="721" spans="7:15" x14ac:dyDescent="0.2">
      <c r="G721" s="15"/>
      <c r="H721" s="15"/>
      <c r="I721" s="15"/>
      <c r="J721" s="15"/>
      <c r="L721" s="15"/>
      <c r="M721" s="15"/>
      <c r="O721" s="15"/>
    </row>
    <row r="722" spans="7:15" x14ac:dyDescent="0.2">
      <c r="G722" s="15"/>
      <c r="H722" s="15"/>
      <c r="I722" s="15"/>
      <c r="J722" s="15"/>
      <c r="L722" s="15"/>
      <c r="M722" s="15"/>
      <c r="O722" s="15"/>
    </row>
    <row r="723" spans="7:15" x14ac:dyDescent="0.2">
      <c r="G723" s="15"/>
      <c r="H723" s="15"/>
      <c r="I723" s="15"/>
      <c r="J723" s="15"/>
      <c r="L723" s="15"/>
      <c r="M723" s="15"/>
      <c r="O723" s="15"/>
    </row>
    <row r="724" spans="7:15" x14ac:dyDescent="0.2">
      <c r="G724" s="15"/>
      <c r="H724" s="15"/>
      <c r="I724" s="15"/>
      <c r="J724" s="15"/>
      <c r="L724" s="15"/>
      <c r="M724" s="15"/>
      <c r="O724" s="15"/>
    </row>
    <row r="725" spans="7:15" x14ac:dyDescent="0.2">
      <c r="G725" s="15"/>
      <c r="H725" s="15"/>
      <c r="I725" s="15"/>
      <c r="J725" s="15"/>
      <c r="L725" s="15"/>
      <c r="M725" s="15"/>
      <c r="O725" s="15"/>
    </row>
    <row r="726" spans="7:15" x14ac:dyDescent="0.2">
      <c r="G726" s="15"/>
      <c r="H726" s="15"/>
      <c r="I726" s="15"/>
      <c r="J726" s="15"/>
      <c r="L726" s="15"/>
      <c r="M726" s="15"/>
      <c r="O726" s="15"/>
    </row>
    <row r="727" spans="7:15" x14ac:dyDescent="0.2">
      <c r="G727" s="15"/>
      <c r="H727" s="15"/>
      <c r="I727" s="15"/>
      <c r="J727" s="15"/>
      <c r="L727" s="15"/>
      <c r="M727" s="15"/>
      <c r="O727" s="15"/>
    </row>
    <row r="728" spans="7:15" x14ac:dyDescent="0.2">
      <c r="G728" s="15"/>
      <c r="H728" s="15"/>
      <c r="I728" s="15"/>
      <c r="J728" s="15"/>
      <c r="L728" s="15"/>
      <c r="M728" s="15"/>
      <c r="O728" s="15"/>
    </row>
    <row r="729" spans="7:15" x14ac:dyDescent="0.2">
      <c r="G729" s="15"/>
      <c r="H729" s="15"/>
      <c r="I729" s="15"/>
      <c r="J729" s="15"/>
      <c r="L729" s="15"/>
      <c r="M729" s="15"/>
      <c r="O729" s="15"/>
    </row>
    <row r="730" spans="7:15" x14ac:dyDescent="0.2">
      <c r="G730" s="15"/>
      <c r="H730" s="15"/>
      <c r="I730" s="15"/>
      <c r="J730" s="15"/>
      <c r="L730" s="15"/>
      <c r="M730" s="15"/>
      <c r="O730" s="15"/>
    </row>
    <row r="731" spans="7:15" x14ac:dyDescent="0.2">
      <c r="G731" s="15"/>
      <c r="H731" s="15"/>
      <c r="I731" s="15"/>
      <c r="J731" s="15"/>
      <c r="L731" s="15"/>
      <c r="M731" s="15"/>
      <c r="O731" s="15"/>
    </row>
    <row r="732" spans="7:15" x14ac:dyDescent="0.2">
      <c r="G732" s="15"/>
      <c r="H732" s="15"/>
      <c r="I732" s="15"/>
      <c r="J732" s="15"/>
      <c r="L732" s="15"/>
      <c r="M732" s="15"/>
      <c r="O732" s="15"/>
    </row>
    <row r="733" spans="7:15" x14ac:dyDescent="0.2">
      <c r="G733" s="15"/>
      <c r="H733" s="15"/>
      <c r="I733" s="15"/>
      <c r="J733" s="15"/>
      <c r="L733" s="15"/>
      <c r="M733" s="15"/>
      <c r="O733" s="15"/>
    </row>
    <row r="734" spans="7:15" x14ac:dyDescent="0.2">
      <c r="G734" s="15"/>
      <c r="H734" s="15"/>
      <c r="I734" s="15"/>
      <c r="J734" s="15"/>
      <c r="L734" s="15"/>
      <c r="M734" s="15"/>
      <c r="O734" s="15"/>
    </row>
    <row r="735" spans="7:15" x14ac:dyDescent="0.2">
      <c r="G735" s="15"/>
      <c r="H735" s="15"/>
      <c r="I735" s="15"/>
      <c r="J735" s="15"/>
      <c r="L735" s="15"/>
      <c r="M735" s="15"/>
      <c r="O735" s="15"/>
    </row>
    <row r="736" spans="7:15" x14ac:dyDescent="0.2">
      <c r="G736" s="15"/>
      <c r="H736" s="15"/>
      <c r="I736" s="15"/>
      <c r="J736" s="15"/>
      <c r="L736" s="15"/>
      <c r="M736" s="15"/>
      <c r="O736" s="15"/>
    </row>
    <row r="737" spans="7:15" x14ac:dyDescent="0.2">
      <c r="G737" s="15"/>
      <c r="H737" s="15"/>
      <c r="I737" s="15"/>
      <c r="J737" s="15"/>
      <c r="L737" s="15"/>
      <c r="M737" s="15"/>
      <c r="O737" s="15"/>
    </row>
    <row r="738" spans="7:15" x14ac:dyDescent="0.2">
      <c r="G738" s="15"/>
      <c r="H738" s="15"/>
      <c r="I738" s="15"/>
      <c r="J738" s="15"/>
      <c r="L738" s="15"/>
      <c r="M738" s="15"/>
      <c r="O738" s="15"/>
    </row>
    <row r="739" spans="7:15" x14ac:dyDescent="0.2">
      <c r="G739" s="15"/>
      <c r="H739" s="15"/>
      <c r="I739" s="15"/>
      <c r="J739" s="15"/>
      <c r="L739" s="15"/>
      <c r="M739" s="15"/>
      <c r="O739" s="15"/>
    </row>
    <row r="740" spans="7:15" x14ac:dyDescent="0.2">
      <c r="G740" s="15"/>
      <c r="H740" s="15"/>
      <c r="I740" s="15"/>
      <c r="J740" s="15"/>
      <c r="L740" s="15"/>
      <c r="M740" s="15"/>
      <c r="O740" s="15"/>
    </row>
    <row r="741" spans="7:15" x14ac:dyDescent="0.2">
      <c r="G741" s="15"/>
      <c r="H741" s="15"/>
      <c r="I741" s="15"/>
      <c r="J741" s="15"/>
      <c r="L741" s="15"/>
      <c r="M741" s="15"/>
      <c r="O741" s="15"/>
    </row>
    <row r="742" spans="7:15" x14ac:dyDescent="0.2">
      <c r="G742" s="15"/>
      <c r="H742" s="15"/>
      <c r="I742" s="15"/>
      <c r="J742" s="15"/>
      <c r="L742" s="15"/>
      <c r="M742" s="15"/>
      <c r="O742" s="15"/>
    </row>
    <row r="743" spans="7:15" x14ac:dyDescent="0.2">
      <c r="G743" s="15"/>
      <c r="H743" s="15"/>
      <c r="I743" s="15"/>
      <c r="J743" s="15"/>
      <c r="L743" s="15"/>
      <c r="M743" s="15"/>
      <c r="O743" s="15"/>
    </row>
    <row r="744" spans="7:15" x14ac:dyDescent="0.2">
      <c r="G744" s="15"/>
      <c r="H744" s="15"/>
      <c r="I744" s="15"/>
      <c r="J744" s="15"/>
      <c r="L744" s="15"/>
      <c r="M744" s="15"/>
      <c r="O744" s="15"/>
    </row>
    <row r="745" spans="7:15" x14ac:dyDescent="0.2">
      <c r="G745" s="15"/>
      <c r="H745" s="15"/>
      <c r="I745" s="15"/>
      <c r="J745" s="15"/>
      <c r="L745" s="15"/>
      <c r="M745" s="15"/>
      <c r="O745" s="15"/>
    </row>
    <row r="746" spans="7:15" x14ac:dyDescent="0.2">
      <c r="G746" s="15"/>
      <c r="H746" s="15"/>
      <c r="I746" s="15"/>
      <c r="J746" s="15"/>
      <c r="L746" s="15"/>
      <c r="M746" s="15"/>
      <c r="O746" s="15"/>
    </row>
    <row r="747" spans="7:15" x14ac:dyDescent="0.2">
      <c r="G747" s="15"/>
      <c r="H747" s="15"/>
      <c r="I747" s="15"/>
      <c r="J747" s="15"/>
      <c r="L747" s="15"/>
      <c r="M747" s="15"/>
      <c r="O747" s="15"/>
    </row>
    <row r="748" spans="7:15" x14ac:dyDescent="0.2">
      <c r="G748" s="15"/>
      <c r="H748" s="15"/>
      <c r="I748" s="15"/>
      <c r="J748" s="15"/>
      <c r="L748" s="15"/>
      <c r="M748" s="15"/>
      <c r="O748" s="15"/>
    </row>
    <row r="749" spans="7:15" x14ac:dyDescent="0.2">
      <c r="G749" s="15"/>
      <c r="H749" s="15"/>
      <c r="I749" s="15"/>
      <c r="J749" s="15"/>
      <c r="L749" s="15"/>
      <c r="M749" s="15"/>
      <c r="O749" s="15"/>
    </row>
    <row r="750" spans="7:15" x14ac:dyDescent="0.2">
      <c r="G750" s="15"/>
      <c r="H750" s="15"/>
      <c r="I750" s="15"/>
      <c r="J750" s="15"/>
      <c r="L750" s="15"/>
      <c r="M750" s="15"/>
      <c r="O750" s="15"/>
    </row>
    <row r="751" spans="7:15" x14ac:dyDescent="0.2">
      <c r="G751" s="15"/>
      <c r="H751" s="15"/>
      <c r="I751" s="15"/>
      <c r="J751" s="15"/>
      <c r="L751" s="15"/>
      <c r="M751" s="15"/>
      <c r="O751" s="15"/>
    </row>
    <row r="752" spans="7:15" x14ac:dyDescent="0.2">
      <c r="G752" s="15"/>
      <c r="H752" s="15"/>
      <c r="I752" s="15"/>
      <c r="J752" s="15"/>
      <c r="L752" s="15"/>
      <c r="M752" s="15"/>
      <c r="O752" s="15"/>
    </row>
    <row r="753" spans="7:15" x14ac:dyDescent="0.2">
      <c r="G753" s="15"/>
      <c r="H753" s="15"/>
      <c r="I753" s="15"/>
      <c r="J753" s="15"/>
      <c r="L753" s="15"/>
      <c r="M753" s="15"/>
      <c r="O753" s="15"/>
    </row>
    <row r="754" spans="7:15" x14ac:dyDescent="0.2">
      <c r="G754" s="15"/>
      <c r="H754" s="15"/>
      <c r="I754" s="15"/>
      <c r="J754" s="15"/>
      <c r="L754" s="15"/>
      <c r="M754" s="15"/>
      <c r="O754" s="15"/>
    </row>
    <row r="755" spans="7:15" x14ac:dyDescent="0.2">
      <c r="G755" s="15"/>
      <c r="H755" s="15"/>
      <c r="I755" s="15"/>
      <c r="J755" s="15"/>
      <c r="L755" s="15"/>
      <c r="M755" s="15"/>
      <c r="O755" s="15"/>
    </row>
    <row r="756" spans="7:15" x14ac:dyDescent="0.2">
      <c r="G756" s="15"/>
      <c r="H756" s="15"/>
      <c r="I756" s="15"/>
      <c r="J756" s="15"/>
      <c r="L756" s="15"/>
      <c r="M756" s="15"/>
      <c r="O756" s="15"/>
    </row>
    <row r="757" spans="7:15" x14ac:dyDescent="0.2">
      <c r="G757" s="15"/>
      <c r="H757" s="15"/>
      <c r="I757" s="15"/>
      <c r="J757" s="15"/>
      <c r="L757" s="15"/>
      <c r="M757" s="15"/>
      <c r="O757" s="15"/>
    </row>
    <row r="758" spans="7:15" x14ac:dyDescent="0.2">
      <c r="G758" s="15"/>
      <c r="H758" s="15"/>
      <c r="I758" s="15"/>
      <c r="J758" s="15"/>
      <c r="L758" s="15"/>
      <c r="M758" s="15"/>
      <c r="O758" s="15"/>
    </row>
    <row r="759" spans="7:15" x14ac:dyDescent="0.2">
      <c r="G759" s="15"/>
      <c r="H759" s="15"/>
      <c r="I759" s="15"/>
      <c r="J759" s="15"/>
      <c r="L759" s="15"/>
      <c r="M759" s="15"/>
      <c r="O759" s="15"/>
    </row>
    <row r="760" spans="7:15" x14ac:dyDescent="0.2">
      <c r="G760" s="15"/>
      <c r="H760" s="15"/>
      <c r="I760" s="15"/>
      <c r="J760" s="15"/>
      <c r="L760" s="15"/>
      <c r="M760" s="15"/>
      <c r="O760" s="15"/>
    </row>
    <row r="761" spans="7:15" x14ac:dyDescent="0.2">
      <c r="G761" s="15"/>
      <c r="H761" s="15"/>
      <c r="I761" s="15"/>
      <c r="J761" s="15"/>
      <c r="L761" s="15"/>
      <c r="M761" s="15"/>
      <c r="O761" s="15"/>
    </row>
    <row r="762" spans="7:15" x14ac:dyDescent="0.2">
      <c r="G762" s="15"/>
      <c r="H762" s="15"/>
      <c r="I762" s="15"/>
      <c r="J762" s="15"/>
      <c r="L762" s="15"/>
      <c r="M762" s="15"/>
      <c r="O762" s="15"/>
    </row>
    <row r="763" spans="7:15" x14ac:dyDescent="0.2">
      <c r="G763" s="15"/>
      <c r="H763" s="15"/>
      <c r="I763" s="15"/>
      <c r="J763" s="15"/>
      <c r="L763" s="15"/>
      <c r="M763" s="15"/>
      <c r="O763" s="15"/>
    </row>
    <row r="764" spans="7:15" x14ac:dyDescent="0.2">
      <c r="G764" s="15"/>
      <c r="H764" s="15"/>
      <c r="I764" s="15"/>
      <c r="J764" s="15"/>
      <c r="L764" s="15"/>
      <c r="M764" s="15"/>
      <c r="O764" s="15"/>
    </row>
    <row r="765" spans="7:15" x14ac:dyDescent="0.2">
      <c r="G765" s="15"/>
      <c r="H765" s="15"/>
      <c r="I765" s="15"/>
      <c r="J765" s="15"/>
      <c r="L765" s="15"/>
      <c r="M765" s="15"/>
      <c r="O765" s="15"/>
    </row>
    <row r="766" spans="7:15" x14ac:dyDescent="0.2">
      <c r="G766" s="15"/>
      <c r="H766" s="15"/>
      <c r="I766" s="15"/>
      <c r="J766" s="15"/>
      <c r="L766" s="15"/>
      <c r="M766" s="15"/>
      <c r="O766" s="15"/>
    </row>
    <row r="767" spans="7:15" x14ac:dyDescent="0.2">
      <c r="G767" s="15"/>
      <c r="H767" s="15"/>
      <c r="I767" s="15"/>
      <c r="J767" s="15"/>
      <c r="L767" s="15"/>
      <c r="M767" s="15"/>
      <c r="O767" s="15"/>
    </row>
    <row r="768" spans="7:15" x14ac:dyDescent="0.2">
      <c r="G768" s="15"/>
      <c r="H768" s="15"/>
      <c r="I768" s="15"/>
      <c r="J768" s="15"/>
      <c r="L768" s="15"/>
      <c r="M768" s="15"/>
      <c r="O768" s="15"/>
    </row>
    <row r="769" spans="7:15" x14ac:dyDescent="0.2">
      <c r="G769" s="15"/>
      <c r="H769" s="15"/>
      <c r="I769" s="15"/>
      <c r="J769" s="15"/>
      <c r="L769" s="15"/>
      <c r="M769" s="15"/>
      <c r="O769" s="15"/>
    </row>
    <row r="770" spans="7:15" x14ac:dyDescent="0.2">
      <c r="G770" s="15"/>
      <c r="H770" s="15"/>
      <c r="I770" s="15"/>
      <c r="J770" s="15"/>
      <c r="L770" s="15"/>
      <c r="M770" s="15"/>
      <c r="O770" s="15"/>
    </row>
    <row r="771" spans="7:15" x14ac:dyDescent="0.2">
      <c r="G771" s="15"/>
      <c r="H771" s="15"/>
      <c r="I771" s="15"/>
      <c r="J771" s="15"/>
      <c r="L771" s="15"/>
      <c r="M771" s="15"/>
      <c r="O771" s="15"/>
    </row>
    <row r="772" spans="7:15" x14ac:dyDescent="0.2">
      <c r="G772" s="15"/>
      <c r="H772" s="15"/>
      <c r="I772" s="15"/>
      <c r="J772" s="15"/>
      <c r="L772" s="15"/>
      <c r="M772" s="15"/>
      <c r="O772" s="15"/>
    </row>
    <row r="773" spans="7:15" x14ac:dyDescent="0.2">
      <c r="G773" s="15"/>
      <c r="H773" s="15"/>
      <c r="I773" s="15"/>
      <c r="J773" s="15"/>
      <c r="L773" s="15"/>
      <c r="M773" s="15"/>
      <c r="O773" s="15"/>
    </row>
    <row r="774" spans="7:15" x14ac:dyDescent="0.2">
      <c r="G774" s="15"/>
      <c r="H774" s="15"/>
      <c r="I774" s="15"/>
      <c r="J774" s="15"/>
      <c r="L774" s="15"/>
      <c r="M774" s="15"/>
      <c r="O774" s="15"/>
    </row>
    <row r="775" spans="7:15" x14ac:dyDescent="0.2">
      <c r="G775" s="15"/>
      <c r="H775" s="15"/>
      <c r="I775" s="15"/>
      <c r="J775" s="15"/>
      <c r="L775" s="15"/>
      <c r="M775" s="15"/>
      <c r="O775" s="15"/>
    </row>
    <row r="776" spans="7:15" x14ac:dyDescent="0.2">
      <c r="G776" s="15"/>
      <c r="H776" s="15"/>
      <c r="I776" s="15"/>
      <c r="J776" s="15"/>
      <c r="L776" s="15"/>
      <c r="M776" s="15"/>
      <c r="O776" s="15"/>
    </row>
    <row r="777" spans="7:15" x14ac:dyDescent="0.2">
      <c r="G777" s="15"/>
      <c r="H777" s="15"/>
      <c r="I777" s="15"/>
      <c r="J777" s="15"/>
      <c r="L777" s="15"/>
      <c r="M777" s="15"/>
      <c r="O777" s="15"/>
    </row>
    <row r="778" spans="7:15" x14ac:dyDescent="0.2">
      <c r="G778" s="15"/>
      <c r="H778" s="15"/>
      <c r="I778" s="15"/>
      <c r="J778" s="15"/>
      <c r="L778" s="15"/>
      <c r="M778" s="15"/>
      <c r="O778" s="15"/>
    </row>
    <row r="779" spans="7:15" x14ac:dyDescent="0.2">
      <c r="G779" s="15"/>
      <c r="H779" s="15"/>
      <c r="I779" s="15"/>
      <c r="J779" s="15"/>
      <c r="L779" s="15"/>
      <c r="M779" s="15"/>
      <c r="O779" s="15"/>
    </row>
    <row r="780" spans="7:15" x14ac:dyDescent="0.2">
      <c r="G780" s="15"/>
      <c r="H780" s="15"/>
      <c r="I780" s="15"/>
      <c r="J780" s="15"/>
      <c r="L780" s="15"/>
      <c r="M780" s="15"/>
      <c r="O780" s="15"/>
    </row>
    <row r="781" spans="7:15" x14ac:dyDescent="0.2">
      <c r="G781" s="15"/>
      <c r="H781" s="15"/>
      <c r="I781" s="15"/>
      <c r="J781" s="15"/>
      <c r="L781" s="15"/>
      <c r="M781" s="15"/>
      <c r="O781" s="15"/>
    </row>
    <row r="782" spans="7:15" x14ac:dyDescent="0.2">
      <c r="G782" s="15"/>
      <c r="H782" s="15"/>
      <c r="I782" s="15"/>
      <c r="J782" s="15"/>
      <c r="L782" s="15"/>
      <c r="M782" s="15"/>
      <c r="O782" s="15"/>
    </row>
    <row r="783" spans="7:15" x14ac:dyDescent="0.2">
      <c r="G783" s="15"/>
      <c r="H783" s="15"/>
      <c r="I783" s="15"/>
      <c r="J783" s="15"/>
      <c r="L783" s="15"/>
      <c r="M783" s="15"/>
      <c r="O783" s="15"/>
    </row>
    <row r="784" spans="7:15" x14ac:dyDescent="0.2">
      <c r="G784" s="15"/>
      <c r="H784" s="15"/>
      <c r="I784" s="15"/>
      <c r="J784" s="15"/>
      <c r="L784" s="15"/>
      <c r="M784" s="15"/>
      <c r="O784" s="15"/>
    </row>
    <row r="785" spans="7:15" x14ac:dyDescent="0.2">
      <c r="G785" s="15"/>
      <c r="H785" s="15"/>
      <c r="I785" s="15"/>
      <c r="J785" s="15"/>
      <c r="L785" s="15"/>
      <c r="M785" s="15"/>
      <c r="O785" s="15"/>
    </row>
    <row r="786" spans="7:15" x14ac:dyDescent="0.2">
      <c r="G786" s="15"/>
      <c r="H786" s="15"/>
      <c r="I786" s="15"/>
      <c r="J786" s="15"/>
      <c r="L786" s="15"/>
      <c r="M786" s="15"/>
      <c r="O786" s="15"/>
    </row>
    <row r="787" spans="7:15" x14ac:dyDescent="0.2">
      <c r="G787" s="15"/>
      <c r="H787" s="15"/>
      <c r="I787" s="15"/>
      <c r="J787" s="15"/>
      <c r="L787" s="15"/>
      <c r="M787" s="15"/>
      <c r="O787" s="15"/>
    </row>
    <row r="788" spans="7:15" x14ac:dyDescent="0.2">
      <c r="G788" s="15"/>
      <c r="H788" s="15"/>
      <c r="I788" s="15"/>
      <c r="J788" s="15"/>
      <c r="L788" s="15"/>
      <c r="M788" s="15"/>
      <c r="O788" s="15"/>
    </row>
    <row r="789" spans="7:15" x14ac:dyDescent="0.2">
      <c r="G789" s="15"/>
      <c r="H789" s="15"/>
      <c r="I789" s="15"/>
      <c r="J789" s="15"/>
      <c r="L789" s="15"/>
      <c r="M789" s="15"/>
      <c r="O789" s="15"/>
    </row>
    <row r="790" spans="7:15" x14ac:dyDescent="0.2">
      <c r="G790" s="15"/>
      <c r="H790" s="15"/>
      <c r="I790" s="15"/>
      <c r="J790" s="15"/>
      <c r="L790" s="15"/>
      <c r="M790" s="15"/>
      <c r="O790" s="15"/>
    </row>
    <row r="791" spans="7:15" x14ac:dyDescent="0.2">
      <c r="G791" s="15"/>
      <c r="H791" s="15"/>
      <c r="I791" s="15"/>
      <c r="J791" s="15"/>
      <c r="L791" s="15"/>
      <c r="M791" s="15"/>
      <c r="O791" s="15"/>
    </row>
    <row r="792" spans="7:15" x14ac:dyDescent="0.2">
      <c r="G792" s="15"/>
      <c r="H792" s="15"/>
      <c r="I792" s="15"/>
      <c r="J792" s="15"/>
      <c r="L792" s="15"/>
      <c r="M792" s="15"/>
      <c r="O792" s="15"/>
    </row>
    <row r="793" spans="7:15" x14ac:dyDescent="0.2">
      <c r="G793" s="15"/>
      <c r="H793" s="15"/>
      <c r="I793" s="15"/>
      <c r="J793" s="15"/>
      <c r="L793" s="15"/>
      <c r="M793" s="15"/>
      <c r="O793" s="15"/>
    </row>
    <row r="794" spans="7:15" x14ac:dyDescent="0.2">
      <c r="G794" s="15"/>
      <c r="H794" s="15"/>
      <c r="I794" s="15"/>
      <c r="J794" s="15"/>
      <c r="L794" s="15"/>
      <c r="M794" s="15"/>
      <c r="O794" s="15"/>
    </row>
    <row r="795" spans="7:15" x14ac:dyDescent="0.2">
      <c r="G795" s="15"/>
      <c r="H795" s="15"/>
      <c r="I795" s="15"/>
      <c r="J795" s="15"/>
      <c r="L795" s="15"/>
      <c r="M795" s="15"/>
      <c r="O795" s="15"/>
    </row>
    <row r="796" spans="7:15" x14ac:dyDescent="0.2">
      <c r="G796" s="15"/>
      <c r="H796" s="15"/>
      <c r="I796" s="15"/>
      <c r="J796" s="15"/>
      <c r="L796" s="15"/>
      <c r="M796" s="15"/>
      <c r="O796" s="15"/>
    </row>
    <row r="797" spans="7:15" x14ac:dyDescent="0.2">
      <c r="G797" s="15"/>
      <c r="H797" s="15"/>
      <c r="I797" s="15"/>
      <c r="J797" s="15"/>
      <c r="L797" s="15"/>
      <c r="M797" s="15"/>
      <c r="O797" s="15"/>
    </row>
    <row r="798" spans="7:15" x14ac:dyDescent="0.2">
      <c r="G798" s="15"/>
      <c r="H798" s="15"/>
      <c r="I798" s="15"/>
      <c r="J798" s="15"/>
      <c r="L798" s="15"/>
      <c r="M798" s="15"/>
      <c r="O798" s="15"/>
    </row>
    <row r="799" spans="7:15" x14ac:dyDescent="0.2">
      <c r="G799" s="15"/>
      <c r="H799" s="15"/>
      <c r="I799" s="15"/>
      <c r="J799" s="15"/>
      <c r="L799" s="15"/>
      <c r="M799" s="15"/>
      <c r="O799" s="15"/>
    </row>
    <row r="800" spans="7:15" x14ac:dyDescent="0.2">
      <c r="G800" s="15"/>
      <c r="H800" s="15"/>
      <c r="I800" s="15"/>
      <c r="J800" s="15"/>
      <c r="L800" s="15"/>
      <c r="M800" s="15"/>
      <c r="O800" s="15"/>
    </row>
    <row r="801" spans="7:15" x14ac:dyDescent="0.2">
      <c r="G801" s="15"/>
      <c r="H801" s="15"/>
      <c r="I801" s="15"/>
      <c r="J801" s="15"/>
      <c r="L801" s="15"/>
      <c r="M801" s="15"/>
      <c r="O801" s="15"/>
    </row>
    <row r="802" spans="7:15" x14ac:dyDescent="0.2">
      <c r="G802" s="15"/>
      <c r="H802" s="15"/>
      <c r="I802" s="15"/>
      <c r="J802" s="15"/>
      <c r="L802" s="15"/>
      <c r="M802" s="15"/>
      <c r="O802" s="15"/>
    </row>
    <row r="803" spans="7:15" x14ac:dyDescent="0.2">
      <c r="G803" s="15"/>
      <c r="H803" s="15"/>
      <c r="I803" s="15"/>
      <c r="J803" s="15"/>
      <c r="L803" s="15"/>
      <c r="M803" s="15"/>
      <c r="O803" s="15"/>
    </row>
    <row r="804" spans="7:15" x14ac:dyDescent="0.2">
      <c r="G804" s="15"/>
      <c r="H804" s="15"/>
      <c r="I804" s="15"/>
      <c r="J804" s="15"/>
      <c r="L804" s="15"/>
      <c r="M804" s="15"/>
      <c r="O804" s="15"/>
    </row>
    <row r="805" spans="7:15" x14ac:dyDescent="0.2">
      <c r="G805" s="15"/>
      <c r="H805" s="15"/>
      <c r="I805" s="15"/>
      <c r="J805" s="15"/>
      <c r="L805" s="15"/>
      <c r="M805" s="15"/>
      <c r="O805" s="15"/>
    </row>
    <row r="806" spans="7:15" x14ac:dyDescent="0.2">
      <c r="G806" s="15"/>
      <c r="H806" s="15"/>
      <c r="I806" s="15"/>
      <c r="J806" s="15"/>
      <c r="L806" s="15"/>
      <c r="M806" s="15"/>
      <c r="O806" s="15"/>
    </row>
    <row r="807" spans="7:15" x14ac:dyDescent="0.2">
      <c r="G807" s="15"/>
      <c r="H807" s="15"/>
      <c r="I807" s="15"/>
      <c r="J807" s="15"/>
      <c r="L807" s="15"/>
      <c r="M807" s="15"/>
      <c r="O807" s="15"/>
    </row>
    <row r="808" spans="7:15" x14ac:dyDescent="0.2">
      <c r="G808" s="15"/>
      <c r="H808" s="15"/>
      <c r="I808" s="15"/>
      <c r="J808" s="15"/>
      <c r="L808" s="15"/>
      <c r="M808" s="15"/>
      <c r="O808" s="15"/>
    </row>
    <row r="809" spans="7:15" x14ac:dyDescent="0.2">
      <c r="G809" s="15"/>
      <c r="H809" s="15"/>
      <c r="I809" s="15"/>
      <c r="J809" s="15"/>
      <c r="L809" s="15"/>
      <c r="M809" s="15"/>
      <c r="O809" s="15"/>
    </row>
    <row r="810" spans="7:15" x14ac:dyDescent="0.2">
      <c r="G810" s="15"/>
      <c r="H810" s="15"/>
      <c r="I810" s="15"/>
      <c r="J810" s="15"/>
      <c r="L810" s="15"/>
      <c r="M810" s="15"/>
      <c r="O810" s="15"/>
    </row>
    <row r="811" spans="7:15" x14ac:dyDescent="0.2">
      <c r="G811" s="15"/>
      <c r="H811" s="15"/>
      <c r="I811" s="15"/>
      <c r="J811" s="15"/>
      <c r="L811" s="15"/>
      <c r="M811" s="15"/>
      <c r="O811" s="15"/>
    </row>
    <row r="812" spans="7:15" x14ac:dyDescent="0.2">
      <c r="G812" s="15"/>
      <c r="H812" s="15"/>
      <c r="I812" s="15"/>
      <c r="J812" s="15"/>
      <c r="L812" s="15"/>
      <c r="M812" s="15"/>
      <c r="O812" s="15"/>
    </row>
    <row r="813" spans="7:15" x14ac:dyDescent="0.2">
      <c r="G813" s="15"/>
      <c r="H813" s="15"/>
      <c r="I813" s="15"/>
      <c r="J813" s="15"/>
      <c r="L813" s="15"/>
      <c r="M813" s="15"/>
      <c r="O813" s="15"/>
    </row>
    <row r="814" spans="7:15" x14ac:dyDescent="0.2">
      <c r="G814" s="15"/>
      <c r="H814" s="15"/>
      <c r="I814" s="15"/>
      <c r="J814" s="15"/>
      <c r="L814" s="15"/>
      <c r="M814" s="15"/>
      <c r="O814" s="15"/>
    </row>
    <row r="815" spans="7:15" x14ac:dyDescent="0.2">
      <c r="G815" s="15"/>
      <c r="H815" s="15"/>
      <c r="I815" s="15"/>
      <c r="J815" s="15"/>
      <c r="L815" s="15"/>
      <c r="M815" s="15"/>
      <c r="O815" s="15"/>
    </row>
    <row r="816" spans="7:15" x14ac:dyDescent="0.2">
      <c r="G816" s="15"/>
      <c r="H816" s="15"/>
      <c r="I816" s="15"/>
      <c r="J816" s="15"/>
      <c r="L816" s="15"/>
      <c r="M816" s="15"/>
      <c r="O816" s="15"/>
    </row>
    <row r="817" spans="7:15" x14ac:dyDescent="0.2">
      <c r="G817" s="15"/>
      <c r="H817" s="15"/>
      <c r="I817" s="15"/>
      <c r="J817" s="15"/>
      <c r="L817" s="15"/>
      <c r="M817" s="15"/>
      <c r="O817" s="15"/>
    </row>
    <row r="818" spans="7:15" x14ac:dyDescent="0.2">
      <c r="G818" s="15"/>
      <c r="H818" s="15"/>
      <c r="I818" s="15"/>
      <c r="J818" s="15"/>
      <c r="L818" s="15"/>
      <c r="M818" s="15"/>
      <c r="O818" s="15"/>
    </row>
    <row r="819" spans="7:15" x14ac:dyDescent="0.2">
      <c r="G819" s="15"/>
      <c r="H819" s="15"/>
      <c r="I819" s="15"/>
      <c r="J819" s="15"/>
      <c r="L819" s="15"/>
      <c r="M819" s="15"/>
      <c r="O819" s="15"/>
    </row>
    <row r="820" spans="7:15" x14ac:dyDescent="0.2">
      <c r="G820" s="15"/>
      <c r="H820" s="15"/>
      <c r="I820" s="15"/>
      <c r="J820" s="15"/>
      <c r="L820" s="15"/>
      <c r="M820" s="15"/>
      <c r="O820" s="15"/>
    </row>
    <row r="821" spans="7:15" x14ac:dyDescent="0.2">
      <c r="G821" s="15"/>
      <c r="H821" s="15"/>
      <c r="I821" s="15"/>
      <c r="J821" s="15"/>
      <c r="L821" s="15"/>
      <c r="M821" s="15"/>
      <c r="O821" s="15"/>
    </row>
    <row r="822" spans="7:15" x14ac:dyDescent="0.2">
      <c r="G822" s="15"/>
      <c r="H822" s="15"/>
      <c r="I822" s="15"/>
      <c r="J822" s="15"/>
      <c r="L822" s="15"/>
      <c r="M822" s="15"/>
      <c r="O822" s="15"/>
    </row>
    <row r="823" spans="7:15" x14ac:dyDescent="0.2">
      <c r="G823" s="15"/>
      <c r="H823" s="15"/>
      <c r="I823" s="15"/>
      <c r="J823" s="15"/>
      <c r="L823" s="15"/>
      <c r="M823" s="15"/>
      <c r="O823" s="15"/>
    </row>
    <row r="824" spans="7:15" x14ac:dyDescent="0.2">
      <c r="G824" s="15"/>
      <c r="H824" s="15"/>
      <c r="I824" s="15"/>
      <c r="J824" s="15"/>
      <c r="L824" s="15"/>
      <c r="M824" s="15"/>
      <c r="O824" s="15"/>
    </row>
    <row r="825" spans="7:15" x14ac:dyDescent="0.2">
      <c r="G825" s="15"/>
      <c r="H825" s="15"/>
      <c r="I825" s="15"/>
      <c r="J825" s="15"/>
      <c r="L825" s="15"/>
      <c r="M825" s="15"/>
      <c r="O825" s="15"/>
    </row>
    <row r="826" spans="7:15" x14ac:dyDescent="0.2">
      <c r="G826" s="15"/>
      <c r="H826" s="15"/>
      <c r="I826" s="15"/>
      <c r="J826" s="15"/>
      <c r="L826" s="15"/>
      <c r="M826" s="15"/>
      <c r="O826" s="15"/>
    </row>
    <row r="827" spans="7:15" x14ac:dyDescent="0.2">
      <c r="G827" s="15"/>
      <c r="H827" s="15"/>
      <c r="I827" s="15"/>
      <c r="J827" s="15"/>
      <c r="L827" s="15"/>
      <c r="M827" s="15"/>
      <c r="O827" s="15"/>
    </row>
    <row r="828" spans="7:15" x14ac:dyDescent="0.2">
      <c r="G828" s="15"/>
      <c r="H828" s="15"/>
      <c r="I828" s="15"/>
      <c r="J828" s="15"/>
      <c r="L828" s="15"/>
      <c r="M828" s="15"/>
      <c r="O828" s="15"/>
    </row>
    <row r="829" spans="7:15" x14ac:dyDescent="0.2">
      <c r="G829" s="15"/>
      <c r="H829" s="15"/>
      <c r="I829" s="15"/>
      <c r="J829" s="15"/>
      <c r="L829" s="15"/>
      <c r="M829" s="15"/>
      <c r="O829" s="15"/>
    </row>
    <row r="830" spans="7:15" x14ac:dyDescent="0.2">
      <c r="G830" s="15"/>
      <c r="H830" s="15"/>
      <c r="I830" s="15"/>
      <c r="J830" s="15"/>
      <c r="L830" s="15"/>
      <c r="M830" s="15"/>
      <c r="O830" s="15"/>
    </row>
    <row r="831" spans="7:15" x14ac:dyDescent="0.2">
      <c r="G831" s="15"/>
      <c r="H831" s="15"/>
      <c r="I831" s="15"/>
      <c r="J831" s="15"/>
      <c r="L831" s="15"/>
      <c r="M831" s="15"/>
      <c r="O831" s="15"/>
    </row>
    <row r="832" spans="7:15" x14ac:dyDescent="0.2">
      <c r="G832" s="15"/>
      <c r="H832" s="15"/>
      <c r="I832" s="15"/>
      <c r="J832" s="15"/>
      <c r="L832" s="15"/>
      <c r="M832" s="15"/>
      <c r="O832" s="15"/>
    </row>
    <row r="833" spans="7:15" x14ac:dyDescent="0.2">
      <c r="G833" s="15"/>
      <c r="H833" s="15"/>
      <c r="I833" s="15"/>
      <c r="J833" s="15"/>
      <c r="L833" s="15"/>
      <c r="M833" s="15"/>
      <c r="O833" s="15"/>
    </row>
    <row r="834" spans="7:15" x14ac:dyDescent="0.2">
      <c r="G834" s="15"/>
      <c r="H834" s="15"/>
      <c r="I834" s="15"/>
      <c r="J834" s="15"/>
      <c r="L834" s="15"/>
      <c r="M834" s="15"/>
      <c r="O834" s="15"/>
    </row>
    <row r="835" spans="7:15" x14ac:dyDescent="0.2">
      <c r="G835" s="15"/>
      <c r="H835" s="15"/>
      <c r="I835" s="15"/>
      <c r="J835" s="15"/>
      <c r="L835" s="15"/>
      <c r="M835" s="15"/>
      <c r="O835" s="15"/>
    </row>
    <row r="836" spans="7:15" x14ac:dyDescent="0.2">
      <c r="G836" s="15"/>
      <c r="H836" s="15"/>
      <c r="I836" s="15"/>
      <c r="J836" s="15"/>
      <c r="L836" s="15"/>
      <c r="M836" s="15"/>
      <c r="O836" s="15"/>
    </row>
    <row r="837" spans="7:15" x14ac:dyDescent="0.2">
      <c r="G837" s="15"/>
      <c r="H837" s="15"/>
      <c r="I837" s="15"/>
      <c r="J837" s="15"/>
      <c r="L837" s="15"/>
      <c r="M837" s="15"/>
      <c r="O837" s="15"/>
    </row>
    <row r="838" spans="7:15" x14ac:dyDescent="0.2">
      <c r="G838" s="15"/>
      <c r="H838" s="15"/>
      <c r="I838" s="15"/>
      <c r="J838" s="15"/>
      <c r="L838" s="15"/>
      <c r="M838" s="15"/>
      <c r="O838" s="15"/>
    </row>
    <row r="839" spans="7:15" x14ac:dyDescent="0.2">
      <c r="G839" s="15"/>
      <c r="H839" s="15"/>
      <c r="I839" s="15"/>
      <c r="J839" s="15"/>
      <c r="L839" s="15"/>
      <c r="M839" s="15"/>
      <c r="O839" s="15"/>
    </row>
    <row r="840" spans="7:15" x14ac:dyDescent="0.2">
      <c r="G840" s="15"/>
      <c r="H840" s="15"/>
      <c r="I840" s="15"/>
      <c r="J840" s="15"/>
      <c r="L840" s="15"/>
      <c r="M840" s="15"/>
      <c r="O840" s="15"/>
    </row>
    <row r="841" spans="7:15" x14ac:dyDescent="0.2">
      <c r="G841" s="15"/>
      <c r="H841" s="15"/>
      <c r="I841" s="15"/>
      <c r="J841" s="15"/>
      <c r="L841" s="15"/>
      <c r="M841" s="15"/>
      <c r="O841" s="15"/>
    </row>
    <row r="842" spans="7:15" x14ac:dyDescent="0.2">
      <c r="G842" s="15"/>
      <c r="H842" s="15"/>
      <c r="I842" s="15"/>
      <c r="J842" s="15"/>
      <c r="L842" s="15"/>
      <c r="M842" s="15"/>
      <c r="O842" s="15"/>
    </row>
    <row r="843" spans="7:15" x14ac:dyDescent="0.2">
      <c r="G843" s="15"/>
      <c r="H843" s="15"/>
      <c r="I843" s="15"/>
      <c r="J843" s="15"/>
      <c r="L843" s="15"/>
      <c r="M843" s="15"/>
      <c r="O843" s="15"/>
    </row>
    <row r="844" spans="7:15" x14ac:dyDescent="0.2">
      <c r="G844" s="15"/>
      <c r="H844" s="15"/>
      <c r="I844" s="15"/>
      <c r="J844" s="15"/>
      <c r="L844" s="15"/>
      <c r="M844" s="15"/>
      <c r="O844" s="15"/>
    </row>
    <row r="845" spans="7:15" x14ac:dyDescent="0.2">
      <c r="G845" s="15"/>
      <c r="H845" s="15"/>
      <c r="I845" s="15"/>
      <c r="J845" s="15"/>
      <c r="L845" s="15"/>
      <c r="M845" s="15"/>
      <c r="O845" s="15"/>
    </row>
    <row r="846" spans="7:15" x14ac:dyDescent="0.2">
      <c r="G846" s="15"/>
      <c r="H846" s="15"/>
      <c r="I846" s="15"/>
      <c r="J846" s="15"/>
      <c r="L846" s="15"/>
      <c r="M846" s="15"/>
      <c r="O846" s="15"/>
    </row>
    <row r="847" spans="7:15" x14ac:dyDescent="0.2">
      <c r="G847" s="15"/>
      <c r="H847" s="15"/>
      <c r="I847" s="15"/>
      <c r="J847" s="15"/>
      <c r="L847" s="15"/>
      <c r="M847" s="15"/>
      <c r="O847" s="15"/>
    </row>
    <row r="848" spans="7:15" x14ac:dyDescent="0.2">
      <c r="G848" s="15"/>
      <c r="H848" s="15"/>
      <c r="I848" s="15"/>
      <c r="J848" s="15"/>
      <c r="L848" s="15"/>
      <c r="M848" s="15"/>
      <c r="O848" s="15"/>
    </row>
    <row r="849" spans="7:15" x14ac:dyDescent="0.2">
      <c r="G849" s="15"/>
      <c r="H849" s="15"/>
      <c r="I849" s="15"/>
      <c r="J849" s="15"/>
      <c r="L849" s="15"/>
      <c r="M849" s="15"/>
      <c r="O849" s="15"/>
    </row>
    <row r="850" spans="7:15" x14ac:dyDescent="0.2">
      <c r="G850" s="15"/>
      <c r="H850" s="15"/>
      <c r="I850" s="15"/>
      <c r="J850" s="15"/>
      <c r="L850" s="15"/>
      <c r="M850" s="15"/>
      <c r="O850" s="15"/>
    </row>
    <row r="851" spans="7:15" x14ac:dyDescent="0.2">
      <c r="G851" s="15"/>
      <c r="H851" s="15"/>
      <c r="I851" s="15"/>
      <c r="J851" s="15"/>
      <c r="L851" s="15"/>
      <c r="M851" s="15"/>
      <c r="O851" s="15"/>
    </row>
    <row r="852" spans="7:15" x14ac:dyDescent="0.2">
      <c r="G852" s="15"/>
      <c r="H852" s="15"/>
      <c r="I852" s="15"/>
      <c r="J852" s="15"/>
      <c r="L852" s="15"/>
      <c r="M852" s="15"/>
      <c r="O852" s="15"/>
    </row>
    <row r="853" spans="7:15" x14ac:dyDescent="0.2">
      <c r="G853" s="15"/>
      <c r="H853" s="15"/>
      <c r="I853" s="15"/>
      <c r="J853" s="15"/>
      <c r="L853" s="15"/>
      <c r="M853" s="15"/>
      <c r="O853" s="15"/>
    </row>
    <row r="854" spans="7:15" x14ac:dyDescent="0.2">
      <c r="G854" s="15"/>
      <c r="H854" s="15"/>
      <c r="I854" s="15"/>
      <c r="J854" s="15"/>
      <c r="L854" s="15"/>
      <c r="M854" s="15"/>
      <c r="O854" s="15"/>
    </row>
    <row r="855" spans="7:15" x14ac:dyDescent="0.2">
      <c r="G855" s="15"/>
      <c r="H855" s="15"/>
      <c r="I855" s="15"/>
      <c r="J855" s="15"/>
      <c r="L855" s="15"/>
      <c r="M855" s="15"/>
      <c r="O855" s="15"/>
    </row>
    <row r="856" spans="7:15" x14ac:dyDescent="0.2">
      <c r="G856" s="15"/>
      <c r="H856" s="15"/>
      <c r="I856" s="15"/>
      <c r="J856" s="15"/>
      <c r="L856" s="15"/>
      <c r="M856" s="15"/>
      <c r="O856" s="15"/>
    </row>
    <row r="857" spans="7:15" x14ac:dyDescent="0.2">
      <c r="G857" s="15"/>
      <c r="H857" s="15"/>
      <c r="I857" s="15"/>
      <c r="J857" s="15"/>
      <c r="L857" s="15"/>
      <c r="M857" s="15"/>
      <c r="O857" s="15"/>
    </row>
    <row r="858" spans="7:15" x14ac:dyDescent="0.2">
      <c r="G858" s="15"/>
      <c r="H858" s="15"/>
      <c r="I858" s="15"/>
      <c r="J858" s="15"/>
      <c r="L858" s="15"/>
      <c r="M858" s="15"/>
      <c r="O858" s="15"/>
    </row>
    <row r="859" spans="7:15" x14ac:dyDescent="0.2">
      <c r="G859" s="15"/>
      <c r="H859" s="15"/>
      <c r="I859" s="15"/>
      <c r="J859" s="15"/>
      <c r="L859" s="15"/>
      <c r="M859" s="15"/>
      <c r="O859" s="15"/>
    </row>
    <row r="860" spans="7:15" x14ac:dyDescent="0.2">
      <c r="G860" s="15"/>
      <c r="H860" s="15"/>
      <c r="I860" s="15"/>
      <c r="J860" s="15"/>
      <c r="L860" s="15"/>
      <c r="M860" s="15"/>
      <c r="O860" s="15"/>
    </row>
    <row r="861" spans="7:15" x14ac:dyDescent="0.2">
      <c r="G861" s="15"/>
      <c r="H861" s="15"/>
      <c r="I861" s="15"/>
      <c r="J861" s="15"/>
      <c r="L861" s="15"/>
      <c r="M861" s="15"/>
      <c r="O861" s="15"/>
    </row>
    <row r="862" spans="7:15" x14ac:dyDescent="0.2">
      <c r="G862" s="15"/>
      <c r="H862" s="15"/>
      <c r="I862" s="15"/>
      <c r="J862" s="15"/>
      <c r="L862" s="15"/>
      <c r="M862" s="15"/>
      <c r="O862" s="15"/>
    </row>
    <row r="863" spans="7:15" x14ac:dyDescent="0.2">
      <c r="G863" s="15"/>
      <c r="H863" s="15"/>
      <c r="I863" s="15"/>
      <c r="J863" s="15"/>
      <c r="L863" s="15"/>
      <c r="M863" s="15"/>
      <c r="O863" s="15"/>
    </row>
    <row r="864" spans="7:15" x14ac:dyDescent="0.2">
      <c r="G864" s="15"/>
      <c r="H864" s="15"/>
      <c r="I864" s="15"/>
      <c r="J864" s="15"/>
      <c r="L864" s="15"/>
      <c r="M864" s="15"/>
      <c r="O864" s="15"/>
    </row>
    <row r="865" spans="7:15" x14ac:dyDescent="0.2">
      <c r="G865" s="15"/>
      <c r="H865" s="15"/>
      <c r="I865" s="15"/>
      <c r="J865" s="15"/>
      <c r="L865" s="15"/>
      <c r="M865" s="15"/>
      <c r="O865" s="15"/>
    </row>
    <row r="866" spans="7:15" x14ac:dyDescent="0.2">
      <c r="G866" s="15"/>
      <c r="H866" s="15"/>
      <c r="I866" s="15"/>
      <c r="J866" s="15"/>
      <c r="L866" s="15"/>
      <c r="M866" s="15"/>
      <c r="O866" s="15"/>
    </row>
    <row r="867" spans="7:15" x14ac:dyDescent="0.2">
      <c r="G867" s="15"/>
      <c r="H867" s="15"/>
      <c r="I867" s="15"/>
      <c r="J867" s="15"/>
      <c r="L867" s="15"/>
      <c r="M867" s="15"/>
      <c r="O867" s="15"/>
    </row>
    <row r="868" spans="7:15" x14ac:dyDescent="0.2">
      <c r="G868" s="15"/>
      <c r="H868" s="15"/>
      <c r="I868" s="15"/>
      <c r="J868" s="15"/>
      <c r="L868" s="15"/>
      <c r="M868" s="15"/>
      <c r="O868" s="15"/>
    </row>
    <row r="869" spans="7:15" x14ac:dyDescent="0.2">
      <c r="G869" s="15"/>
      <c r="H869" s="15"/>
      <c r="I869" s="15"/>
      <c r="J869" s="15"/>
      <c r="L869" s="15"/>
      <c r="M869" s="15"/>
      <c r="O869" s="15"/>
    </row>
    <row r="870" spans="7:15" x14ac:dyDescent="0.2">
      <c r="G870" s="15"/>
      <c r="H870" s="15"/>
      <c r="I870" s="15"/>
      <c r="J870" s="15"/>
      <c r="L870" s="15"/>
      <c r="M870" s="15"/>
      <c r="O870" s="15"/>
    </row>
    <row r="871" spans="7:15" x14ac:dyDescent="0.2">
      <c r="G871" s="15"/>
      <c r="H871" s="15"/>
      <c r="I871" s="15"/>
      <c r="J871" s="15"/>
      <c r="L871" s="15"/>
      <c r="M871" s="15"/>
      <c r="O871" s="15"/>
    </row>
    <row r="872" spans="7:15" x14ac:dyDescent="0.2">
      <c r="G872" s="15"/>
      <c r="H872" s="15"/>
      <c r="I872" s="15"/>
      <c r="J872" s="15"/>
      <c r="L872" s="15"/>
      <c r="M872" s="15"/>
      <c r="O872" s="15"/>
    </row>
    <row r="873" spans="7:15" x14ac:dyDescent="0.2">
      <c r="G873" s="15"/>
      <c r="H873" s="15"/>
      <c r="I873" s="15"/>
      <c r="J873" s="15"/>
      <c r="L873" s="15"/>
      <c r="M873" s="15"/>
      <c r="O873" s="15"/>
    </row>
    <row r="874" spans="7:15" x14ac:dyDescent="0.2">
      <c r="G874" s="15"/>
      <c r="H874" s="15"/>
      <c r="I874" s="15"/>
      <c r="J874" s="15"/>
      <c r="L874" s="15"/>
      <c r="M874" s="15"/>
      <c r="O874" s="15"/>
    </row>
    <row r="875" spans="7:15" x14ac:dyDescent="0.2">
      <c r="G875" s="15"/>
      <c r="H875" s="15"/>
      <c r="I875" s="15"/>
      <c r="J875" s="15"/>
      <c r="L875" s="15"/>
      <c r="M875" s="15"/>
      <c r="O875" s="15"/>
    </row>
    <row r="876" spans="7:15" x14ac:dyDescent="0.2">
      <c r="G876" s="15"/>
      <c r="H876" s="15"/>
      <c r="I876" s="15"/>
      <c r="J876" s="15"/>
      <c r="L876" s="15"/>
      <c r="M876" s="15"/>
      <c r="O876" s="15"/>
    </row>
    <row r="877" spans="7:15" x14ac:dyDescent="0.2">
      <c r="G877" s="15"/>
      <c r="H877" s="15"/>
      <c r="I877" s="15"/>
      <c r="J877" s="15"/>
      <c r="L877" s="15"/>
      <c r="M877" s="15"/>
      <c r="O877" s="15"/>
    </row>
    <row r="878" spans="7:15" x14ac:dyDescent="0.2">
      <c r="G878" s="15"/>
      <c r="H878" s="15"/>
      <c r="I878" s="15"/>
      <c r="J878" s="15"/>
      <c r="L878" s="15"/>
      <c r="M878" s="15"/>
      <c r="O878" s="15"/>
    </row>
    <row r="879" spans="7:15" x14ac:dyDescent="0.2">
      <c r="G879" s="15"/>
      <c r="H879" s="15"/>
      <c r="I879" s="15"/>
      <c r="J879" s="15"/>
      <c r="L879" s="15"/>
      <c r="M879" s="15"/>
      <c r="O879" s="15"/>
    </row>
    <row r="880" spans="7:15" x14ac:dyDescent="0.2">
      <c r="G880" s="15"/>
      <c r="H880" s="15"/>
      <c r="I880" s="15"/>
      <c r="J880" s="15"/>
      <c r="L880" s="15"/>
      <c r="M880" s="15"/>
      <c r="O880" s="15"/>
    </row>
    <row r="881" spans="7:15" x14ac:dyDescent="0.2">
      <c r="G881" s="15"/>
      <c r="H881" s="15"/>
      <c r="I881" s="15"/>
      <c r="J881" s="15"/>
      <c r="L881" s="15"/>
      <c r="M881" s="15"/>
      <c r="O881" s="15"/>
    </row>
    <row r="882" spans="7:15" x14ac:dyDescent="0.2">
      <c r="G882" s="15"/>
      <c r="H882" s="15"/>
      <c r="I882" s="15"/>
      <c r="J882" s="15"/>
      <c r="L882" s="15"/>
      <c r="M882" s="15"/>
      <c r="O882" s="15"/>
    </row>
    <row r="883" spans="7:15" x14ac:dyDescent="0.2">
      <c r="G883" s="15"/>
      <c r="H883" s="15"/>
      <c r="I883" s="15"/>
      <c r="J883" s="15"/>
      <c r="L883" s="15"/>
      <c r="M883" s="15"/>
      <c r="O883" s="15"/>
    </row>
    <row r="884" spans="7:15" x14ac:dyDescent="0.2">
      <c r="G884" s="15"/>
      <c r="H884" s="15"/>
      <c r="I884" s="15"/>
      <c r="J884" s="15"/>
      <c r="L884" s="15"/>
      <c r="M884" s="15"/>
      <c r="O884" s="15"/>
    </row>
    <row r="885" spans="7:15" x14ac:dyDescent="0.2">
      <c r="G885" s="15"/>
      <c r="H885" s="15"/>
      <c r="I885" s="15"/>
      <c r="J885" s="15"/>
      <c r="L885" s="15"/>
      <c r="M885" s="15"/>
      <c r="O885" s="15"/>
    </row>
    <row r="886" spans="7:15" x14ac:dyDescent="0.2">
      <c r="G886" s="15"/>
      <c r="H886" s="15"/>
      <c r="I886" s="15"/>
      <c r="J886" s="15"/>
      <c r="L886" s="15"/>
      <c r="M886" s="15"/>
      <c r="O886" s="15"/>
    </row>
    <row r="887" spans="7:15" x14ac:dyDescent="0.2">
      <c r="G887" s="15"/>
      <c r="H887" s="15"/>
      <c r="I887" s="15"/>
      <c r="J887" s="15"/>
      <c r="L887" s="15"/>
      <c r="M887" s="15"/>
      <c r="O887" s="15"/>
    </row>
    <row r="888" spans="7:15" x14ac:dyDescent="0.2">
      <c r="G888" s="15"/>
      <c r="H888" s="15"/>
      <c r="I888" s="15"/>
      <c r="J888" s="15"/>
      <c r="L888" s="15"/>
      <c r="M888" s="15"/>
      <c r="O888" s="15"/>
    </row>
    <row r="889" spans="7:15" x14ac:dyDescent="0.2">
      <c r="G889" s="15"/>
      <c r="H889" s="15"/>
      <c r="I889" s="15"/>
      <c r="J889" s="15"/>
      <c r="L889" s="15"/>
      <c r="M889" s="15"/>
      <c r="O889" s="15"/>
    </row>
    <row r="890" spans="7:15" x14ac:dyDescent="0.2">
      <c r="G890" s="15"/>
      <c r="H890" s="15"/>
      <c r="I890" s="15"/>
      <c r="J890" s="15"/>
      <c r="L890" s="15"/>
      <c r="M890" s="15"/>
      <c r="O890" s="15"/>
    </row>
    <row r="891" spans="7:15" x14ac:dyDescent="0.2">
      <c r="G891" s="15"/>
      <c r="H891" s="15"/>
      <c r="I891" s="15"/>
      <c r="J891" s="15"/>
      <c r="L891" s="15"/>
      <c r="M891" s="15"/>
      <c r="O891" s="15"/>
    </row>
    <row r="892" spans="7:15" x14ac:dyDescent="0.2">
      <c r="G892" s="15"/>
      <c r="H892" s="15"/>
      <c r="I892" s="15"/>
      <c r="J892" s="15"/>
      <c r="L892" s="15"/>
      <c r="M892" s="15"/>
      <c r="O892" s="15"/>
    </row>
    <row r="893" spans="7:15" x14ac:dyDescent="0.2">
      <c r="G893" s="15"/>
      <c r="H893" s="15"/>
      <c r="I893" s="15"/>
      <c r="J893" s="15"/>
      <c r="L893" s="15"/>
      <c r="M893" s="15"/>
      <c r="O893" s="15"/>
    </row>
    <row r="894" spans="7:15" x14ac:dyDescent="0.2">
      <c r="G894" s="15"/>
      <c r="H894" s="15"/>
      <c r="I894" s="15"/>
      <c r="J894" s="15"/>
      <c r="L894" s="15"/>
      <c r="M894" s="15"/>
      <c r="O894" s="15"/>
    </row>
    <row r="895" spans="7:15" x14ac:dyDescent="0.2">
      <c r="G895" s="15"/>
      <c r="H895" s="15"/>
      <c r="I895" s="15"/>
      <c r="J895" s="15"/>
      <c r="L895" s="15"/>
      <c r="M895" s="15"/>
      <c r="O895" s="15"/>
    </row>
    <row r="896" spans="7:15" x14ac:dyDescent="0.2">
      <c r="G896" s="15"/>
      <c r="H896" s="15"/>
      <c r="I896" s="15"/>
      <c r="J896" s="15"/>
      <c r="L896" s="15"/>
      <c r="M896" s="15"/>
      <c r="O896" s="15"/>
    </row>
    <row r="897" spans="7:15" x14ac:dyDescent="0.2">
      <c r="G897" s="15"/>
      <c r="H897" s="15"/>
      <c r="I897" s="15"/>
      <c r="J897" s="15"/>
      <c r="L897" s="15"/>
      <c r="M897" s="15"/>
      <c r="O897" s="15"/>
    </row>
    <row r="898" spans="7:15" x14ac:dyDescent="0.2">
      <c r="G898" s="15"/>
      <c r="H898" s="15"/>
      <c r="I898" s="15"/>
      <c r="J898" s="15"/>
      <c r="L898" s="15"/>
      <c r="M898" s="15"/>
      <c r="O898" s="15"/>
    </row>
    <row r="899" spans="7:15" x14ac:dyDescent="0.2">
      <c r="G899" s="15"/>
      <c r="H899" s="15"/>
      <c r="I899" s="15"/>
      <c r="J899" s="15"/>
      <c r="L899" s="15"/>
      <c r="M899" s="15"/>
      <c r="O899" s="15"/>
    </row>
    <row r="900" spans="7:15" x14ac:dyDescent="0.2">
      <c r="G900" s="15"/>
      <c r="H900" s="15"/>
      <c r="I900" s="15"/>
      <c r="J900" s="15"/>
      <c r="L900" s="15"/>
      <c r="M900" s="15"/>
      <c r="O900" s="15"/>
    </row>
    <row r="901" spans="7:15" x14ac:dyDescent="0.2">
      <c r="G901" s="15"/>
      <c r="H901" s="15"/>
      <c r="I901" s="15"/>
      <c r="J901" s="15"/>
      <c r="L901" s="15"/>
      <c r="M901" s="15"/>
      <c r="O901" s="15"/>
    </row>
    <row r="902" spans="7:15" x14ac:dyDescent="0.2">
      <c r="G902" s="15"/>
      <c r="H902" s="15"/>
      <c r="I902" s="15"/>
      <c r="J902" s="15"/>
      <c r="L902" s="15"/>
      <c r="M902" s="15"/>
      <c r="O902" s="15"/>
    </row>
    <row r="903" spans="7:15" x14ac:dyDescent="0.2">
      <c r="G903" s="15"/>
      <c r="H903" s="15"/>
      <c r="I903" s="15"/>
      <c r="J903" s="15"/>
      <c r="L903" s="15"/>
      <c r="M903" s="15"/>
      <c r="O903" s="15"/>
    </row>
    <row r="904" spans="7:15" x14ac:dyDescent="0.2">
      <c r="G904" s="15"/>
      <c r="H904" s="15"/>
      <c r="I904" s="15"/>
      <c r="J904" s="15"/>
      <c r="L904" s="15"/>
      <c r="M904" s="15"/>
      <c r="O904" s="15"/>
    </row>
    <row r="905" spans="7:15" x14ac:dyDescent="0.2">
      <c r="G905" s="15"/>
      <c r="H905" s="15"/>
      <c r="I905" s="15"/>
      <c r="J905" s="15"/>
      <c r="L905" s="15"/>
      <c r="M905" s="15"/>
      <c r="O905" s="15"/>
    </row>
    <row r="906" spans="7:15" x14ac:dyDescent="0.2">
      <c r="G906" s="15"/>
      <c r="H906" s="15"/>
      <c r="I906" s="15"/>
      <c r="J906" s="15"/>
      <c r="L906" s="15"/>
      <c r="M906" s="15"/>
      <c r="O906" s="15"/>
    </row>
    <row r="907" spans="7:15" x14ac:dyDescent="0.2">
      <c r="G907" s="15"/>
      <c r="H907" s="15"/>
      <c r="I907" s="15"/>
      <c r="J907" s="15"/>
      <c r="L907" s="15"/>
      <c r="M907" s="15"/>
      <c r="O907" s="15"/>
    </row>
    <row r="908" spans="7:15" x14ac:dyDescent="0.2">
      <c r="G908" s="15"/>
      <c r="H908" s="15"/>
      <c r="I908" s="15"/>
      <c r="J908" s="15"/>
      <c r="L908" s="15"/>
      <c r="M908" s="15"/>
      <c r="O908" s="15"/>
    </row>
    <row r="909" spans="7:15" x14ac:dyDescent="0.2">
      <c r="G909" s="15"/>
      <c r="H909" s="15"/>
      <c r="I909" s="15"/>
      <c r="J909" s="15"/>
      <c r="L909" s="15"/>
      <c r="M909" s="15"/>
      <c r="O909" s="15"/>
    </row>
    <row r="910" spans="7:15" x14ac:dyDescent="0.2">
      <c r="G910" s="15"/>
      <c r="H910" s="15"/>
      <c r="I910" s="15"/>
      <c r="J910" s="15"/>
      <c r="L910" s="15"/>
      <c r="M910" s="15"/>
      <c r="O910" s="15"/>
    </row>
    <row r="911" spans="7:15" x14ac:dyDescent="0.2">
      <c r="G911" s="15"/>
      <c r="H911" s="15"/>
      <c r="I911" s="15"/>
      <c r="J911" s="15"/>
      <c r="L911" s="15"/>
      <c r="M911" s="15"/>
      <c r="O911" s="15"/>
    </row>
    <row r="912" spans="7:15" x14ac:dyDescent="0.2">
      <c r="G912" s="15"/>
      <c r="H912" s="15"/>
      <c r="I912" s="15"/>
      <c r="J912" s="15"/>
      <c r="L912" s="15"/>
      <c r="M912" s="15"/>
      <c r="O912" s="15"/>
    </row>
    <row r="913" spans="7:15" x14ac:dyDescent="0.2">
      <c r="G913" s="15"/>
      <c r="H913" s="15"/>
      <c r="I913" s="15"/>
      <c r="J913" s="15"/>
      <c r="L913" s="15"/>
      <c r="M913" s="15"/>
      <c r="O913" s="15"/>
    </row>
    <row r="914" spans="7:15" x14ac:dyDescent="0.2">
      <c r="G914" s="15"/>
      <c r="H914" s="15"/>
      <c r="I914" s="15"/>
      <c r="J914" s="15"/>
      <c r="L914" s="15"/>
      <c r="M914" s="15"/>
      <c r="O914" s="15"/>
    </row>
    <row r="915" spans="7:15" x14ac:dyDescent="0.2">
      <c r="G915" s="15"/>
      <c r="H915" s="15"/>
      <c r="I915" s="15"/>
      <c r="J915" s="15"/>
      <c r="L915" s="15"/>
      <c r="M915" s="15"/>
      <c r="O915" s="15"/>
    </row>
    <row r="916" spans="7:15" x14ac:dyDescent="0.2">
      <c r="G916" s="15"/>
      <c r="H916" s="15"/>
      <c r="I916" s="15"/>
      <c r="J916" s="15"/>
      <c r="L916" s="15"/>
      <c r="M916" s="15"/>
      <c r="O916" s="15"/>
    </row>
    <row r="917" spans="7:15" x14ac:dyDescent="0.2">
      <c r="G917" s="15"/>
      <c r="H917" s="15"/>
      <c r="I917" s="15"/>
      <c r="J917" s="15"/>
      <c r="L917" s="15"/>
      <c r="M917" s="15"/>
      <c r="O917" s="15"/>
    </row>
    <row r="918" spans="7:15" x14ac:dyDescent="0.2">
      <c r="G918" s="15"/>
      <c r="H918" s="15"/>
      <c r="I918" s="15"/>
      <c r="J918" s="15"/>
      <c r="L918" s="15"/>
      <c r="M918" s="15"/>
      <c r="O918" s="15"/>
    </row>
    <row r="919" spans="7:15" x14ac:dyDescent="0.2">
      <c r="G919" s="15"/>
      <c r="H919" s="15"/>
      <c r="I919" s="15"/>
      <c r="J919" s="15"/>
      <c r="L919" s="15"/>
      <c r="M919" s="15"/>
      <c r="O919" s="15"/>
    </row>
    <row r="920" spans="7:15" x14ac:dyDescent="0.2">
      <c r="G920" s="15"/>
      <c r="H920" s="15"/>
      <c r="I920" s="15"/>
      <c r="J920" s="15"/>
      <c r="L920" s="15"/>
      <c r="M920" s="15"/>
      <c r="O920" s="15"/>
    </row>
    <row r="921" spans="7:15" x14ac:dyDescent="0.2">
      <c r="G921" s="15"/>
      <c r="H921" s="15"/>
      <c r="I921" s="15"/>
      <c r="J921" s="15"/>
      <c r="L921" s="15"/>
      <c r="M921" s="15"/>
      <c r="O921" s="15"/>
    </row>
    <row r="922" spans="7:15" x14ac:dyDescent="0.2">
      <c r="G922" s="15"/>
      <c r="H922" s="15"/>
      <c r="I922" s="15"/>
      <c r="J922" s="15"/>
      <c r="L922" s="15"/>
      <c r="M922" s="15"/>
      <c r="O922" s="15"/>
    </row>
    <row r="923" spans="7:15" x14ac:dyDescent="0.2">
      <c r="G923" s="15"/>
      <c r="H923" s="15"/>
      <c r="I923" s="15"/>
      <c r="J923" s="15"/>
      <c r="L923" s="15"/>
      <c r="M923" s="15"/>
      <c r="O923" s="15"/>
    </row>
    <row r="924" spans="7:15" x14ac:dyDescent="0.2">
      <c r="G924" s="15"/>
      <c r="H924" s="15"/>
      <c r="I924" s="15"/>
      <c r="J924" s="15"/>
      <c r="L924" s="15"/>
      <c r="M924" s="15"/>
      <c r="O924" s="15"/>
    </row>
    <row r="925" spans="7:15" x14ac:dyDescent="0.2">
      <c r="G925" s="15"/>
      <c r="H925" s="15"/>
      <c r="I925" s="15"/>
      <c r="J925" s="15"/>
      <c r="L925" s="15"/>
      <c r="M925" s="15"/>
      <c r="O925" s="15"/>
    </row>
    <row r="926" spans="7:15" x14ac:dyDescent="0.2">
      <c r="G926" s="15"/>
      <c r="H926" s="15"/>
      <c r="I926" s="15"/>
      <c r="J926" s="15"/>
      <c r="L926" s="15"/>
      <c r="M926" s="15"/>
      <c r="O926" s="15"/>
    </row>
    <row r="927" spans="7:15" x14ac:dyDescent="0.2">
      <c r="G927" s="15"/>
      <c r="H927" s="15"/>
      <c r="I927" s="15"/>
      <c r="J927" s="15"/>
      <c r="L927" s="15"/>
      <c r="M927" s="15"/>
      <c r="O927" s="15"/>
    </row>
    <row r="928" spans="7:15" x14ac:dyDescent="0.2">
      <c r="G928" s="15"/>
      <c r="H928" s="15"/>
      <c r="I928" s="15"/>
      <c r="J928" s="15"/>
      <c r="L928" s="15"/>
      <c r="M928" s="15"/>
      <c r="O928" s="15"/>
    </row>
    <row r="929" spans="7:15" x14ac:dyDescent="0.2">
      <c r="G929" s="15"/>
      <c r="H929" s="15"/>
      <c r="I929" s="15"/>
      <c r="J929" s="15"/>
      <c r="L929" s="15"/>
      <c r="M929" s="15"/>
      <c r="O929" s="15"/>
    </row>
    <row r="930" spans="7:15" x14ac:dyDescent="0.2">
      <c r="G930" s="15"/>
      <c r="H930" s="15"/>
      <c r="I930" s="15"/>
      <c r="J930" s="15"/>
      <c r="L930" s="15"/>
      <c r="M930" s="15"/>
      <c r="O930" s="15"/>
    </row>
    <row r="931" spans="7:15" x14ac:dyDescent="0.2">
      <c r="G931" s="15"/>
      <c r="H931" s="15"/>
      <c r="I931" s="15"/>
      <c r="J931" s="15"/>
      <c r="L931" s="15"/>
      <c r="M931" s="15"/>
      <c r="O931" s="15"/>
    </row>
    <row r="932" spans="7:15" x14ac:dyDescent="0.2">
      <c r="G932" s="15"/>
      <c r="H932" s="15"/>
      <c r="I932" s="15"/>
      <c r="J932" s="15"/>
      <c r="L932" s="15"/>
      <c r="M932" s="15"/>
      <c r="O932" s="15"/>
    </row>
    <row r="933" spans="7:15" x14ac:dyDescent="0.2">
      <c r="G933" s="15"/>
      <c r="H933" s="15"/>
      <c r="I933" s="15"/>
      <c r="J933" s="15"/>
      <c r="L933" s="15"/>
      <c r="M933" s="15"/>
      <c r="O933" s="15"/>
    </row>
    <row r="934" spans="7:15" x14ac:dyDescent="0.2">
      <c r="G934" s="15"/>
      <c r="H934" s="15"/>
      <c r="I934" s="15"/>
      <c r="J934" s="15"/>
      <c r="L934" s="15"/>
      <c r="M934" s="15"/>
      <c r="O934" s="15"/>
    </row>
    <row r="935" spans="7:15" x14ac:dyDescent="0.2">
      <c r="G935" s="15"/>
      <c r="H935" s="15"/>
      <c r="I935" s="15"/>
      <c r="J935" s="15"/>
      <c r="L935" s="15"/>
      <c r="M935" s="15"/>
      <c r="O935" s="15"/>
    </row>
    <row r="936" spans="7:15" x14ac:dyDescent="0.2">
      <c r="G936" s="15"/>
      <c r="H936" s="15"/>
      <c r="I936" s="15"/>
      <c r="J936" s="15"/>
      <c r="L936" s="15"/>
      <c r="M936" s="15"/>
      <c r="O936" s="15"/>
    </row>
    <row r="937" spans="7:15" x14ac:dyDescent="0.2">
      <c r="G937" s="15"/>
      <c r="H937" s="15"/>
      <c r="I937" s="15"/>
      <c r="J937" s="15"/>
      <c r="L937" s="15"/>
      <c r="M937" s="15"/>
      <c r="O937" s="15"/>
    </row>
    <row r="938" spans="7:15" x14ac:dyDescent="0.2">
      <c r="G938" s="15"/>
      <c r="H938" s="15"/>
      <c r="I938" s="15"/>
      <c r="J938" s="15"/>
      <c r="L938" s="15"/>
      <c r="M938" s="15"/>
      <c r="O938" s="15"/>
    </row>
    <row r="939" spans="7:15" x14ac:dyDescent="0.2">
      <c r="G939" s="15"/>
      <c r="H939" s="15"/>
      <c r="I939" s="15"/>
      <c r="J939" s="15"/>
      <c r="L939" s="15"/>
      <c r="M939" s="15"/>
      <c r="O939" s="15"/>
    </row>
    <row r="940" spans="7:15" x14ac:dyDescent="0.2">
      <c r="G940" s="15"/>
      <c r="H940" s="15"/>
      <c r="I940" s="15"/>
      <c r="J940" s="15"/>
      <c r="L940" s="15"/>
      <c r="M940" s="15"/>
      <c r="O940" s="15"/>
    </row>
    <row r="941" spans="7:15" x14ac:dyDescent="0.2">
      <c r="G941" s="15"/>
      <c r="H941" s="15"/>
      <c r="I941" s="15"/>
      <c r="J941" s="15"/>
      <c r="L941" s="15"/>
      <c r="M941" s="15"/>
      <c r="O941" s="15"/>
    </row>
    <row r="942" spans="7:15" x14ac:dyDescent="0.2">
      <c r="G942" s="15"/>
      <c r="H942" s="15"/>
      <c r="I942" s="15"/>
      <c r="J942" s="15"/>
      <c r="L942" s="15"/>
      <c r="M942" s="15"/>
      <c r="O942" s="15"/>
    </row>
    <row r="943" spans="7:15" x14ac:dyDescent="0.2">
      <c r="G943" s="15"/>
      <c r="H943" s="15"/>
      <c r="I943" s="15"/>
      <c r="J943" s="15"/>
      <c r="L943" s="15"/>
      <c r="M943" s="15"/>
      <c r="O943" s="15"/>
    </row>
    <row r="944" spans="7:15" x14ac:dyDescent="0.2">
      <c r="G944" s="15"/>
      <c r="H944" s="15"/>
      <c r="I944" s="15"/>
      <c r="J944" s="15"/>
      <c r="L944" s="15"/>
      <c r="M944" s="15"/>
      <c r="O944" s="15"/>
    </row>
    <row r="945" spans="7:15" x14ac:dyDescent="0.2">
      <c r="G945" s="15"/>
      <c r="H945" s="15"/>
      <c r="I945" s="15"/>
      <c r="J945" s="15"/>
      <c r="L945" s="15"/>
      <c r="M945" s="15"/>
      <c r="O945" s="15"/>
    </row>
    <row r="946" spans="7:15" x14ac:dyDescent="0.2">
      <c r="G946" s="15"/>
      <c r="H946" s="15"/>
      <c r="I946" s="15"/>
      <c r="J946" s="15"/>
      <c r="L946" s="15"/>
      <c r="M946" s="15"/>
      <c r="O946" s="15"/>
    </row>
    <row r="947" spans="7:15" x14ac:dyDescent="0.2">
      <c r="G947" s="15"/>
      <c r="H947" s="15"/>
      <c r="I947" s="15"/>
      <c r="J947" s="15"/>
      <c r="L947" s="15"/>
      <c r="M947" s="15"/>
      <c r="O947" s="15"/>
    </row>
    <row r="948" spans="7:15" x14ac:dyDescent="0.2">
      <c r="G948" s="15"/>
      <c r="H948" s="15"/>
      <c r="I948" s="15"/>
      <c r="J948" s="15"/>
      <c r="L948" s="15"/>
      <c r="M948" s="15"/>
      <c r="O948" s="15"/>
    </row>
    <row r="949" spans="7:15" x14ac:dyDescent="0.2">
      <c r="G949" s="15"/>
      <c r="H949" s="15"/>
      <c r="I949" s="15"/>
      <c r="J949" s="15"/>
      <c r="L949" s="15"/>
      <c r="M949" s="15"/>
      <c r="O949" s="15"/>
    </row>
    <row r="950" spans="7:15" x14ac:dyDescent="0.2">
      <c r="G950" s="15"/>
      <c r="H950" s="15"/>
      <c r="I950" s="15"/>
      <c r="J950" s="15"/>
      <c r="L950" s="15"/>
      <c r="M950" s="15"/>
      <c r="O950" s="15"/>
    </row>
    <row r="951" spans="7:15" x14ac:dyDescent="0.2">
      <c r="G951" s="15"/>
      <c r="H951" s="15"/>
      <c r="I951" s="15"/>
      <c r="J951" s="15"/>
      <c r="L951" s="15"/>
      <c r="M951" s="15"/>
      <c r="O951" s="15"/>
    </row>
    <row r="952" spans="7:15" x14ac:dyDescent="0.2">
      <c r="G952" s="15"/>
      <c r="H952" s="15"/>
      <c r="I952" s="15"/>
      <c r="J952" s="15"/>
      <c r="L952" s="15"/>
      <c r="M952" s="15"/>
      <c r="O952" s="15"/>
    </row>
    <row r="953" spans="7:15" x14ac:dyDescent="0.2">
      <c r="G953" s="15"/>
      <c r="H953" s="15"/>
      <c r="I953" s="15"/>
      <c r="J953" s="15"/>
      <c r="L953" s="15"/>
      <c r="M953" s="15"/>
      <c r="O953" s="15"/>
    </row>
    <row r="954" spans="7:15" x14ac:dyDescent="0.2">
      <c r="G954" s="15"/>
      <c r="H954" s="15"/>
      <c r="I954" s="15"/>
      <c r="J954" s="15"/>
      <c r="L954" s="15"/>
      <c r="M954" s="15"/>
      <c r="O954" s="15"/>
    </row>
    <row r="955" spans="7:15" x14ac:dyDescent="0.2">
      <c r="G955" s="15"/>
      <c r="H955" s="15"/>
      <c r="I955" s="15"/>
      <c r="J955" s="15"/>
      <c r="L955" s="15"/>
      <c r="M955" s="15"/>
      <c r="O955" s="15"/>
    </row>
    <row r="956" spans="7:15" x14ac:dyDescent="0.2">
      <c r="G956" s="15"/>
      <c r="H956" s="15"/>
      <c r="I956" s="15"/>
      <c r="J956" s="15"/>
      <c r="L956" s="15"/>
      <c r="M956" s="15"/>
      <c r="O956" s="15"/>
    </row>
    <row r="957" spans="7:15" x14ac:dyDescent="0.2">
      <c r="G957" s="15"/>
      <c r="H957" s="15"/>
      <c r="I957" s="15"/>
      <c r="J957" s="15"/>
      <c r="L957" s="15"/>
      <c r="M957" s="15"/>
      <c r="O957" s="15"/>
    </row>
    <row r="958" spans="7:15" x14ac:dyDescent="0.2">
      <c r="G958" s="15"/>
      <c r="H958" s="15"/>
      <c r="I958" s="15"/>
      <c r="J958" s="15"/>
      <c r="L958" s="15"/>
      <c r="M958" s="15"/>
      <c r="O958" s="15"/>
    </row>
    <row r="959" spans="7:15" x14ac:dyDescent="0.2">
      <c r="G959" s="15"/>
      <c r="H959" s="15"/>
      <c r="I959" s="15"/>
      <c r="J959" s="15"/>
      <c r="L959" s="15"/>
      <c r="M959" s="15"/>
      <c r="O959" s="15"/>
    </row>
    <row r="960" spans="7:15" x14ac:dyDescent="0.2">
      <c r="G960" s="15"/>
      <c r="H960" s="15"/>
      <c r="I960" s="15"/>
      <c r="J960" s="15"/>
      <c r="L960" s="15"/>
      <c r="M960" s="15"/>
      <c r="O960" s="15"/>
    </row>
    <row r="961" spans="7:15" x14ac:dyDescent="0.2">
      <c r="G961" s="15"/>
      <c r="H961" s="15"/>
      <c r="I961" s="15"/>
      <c r="J961" s="15"/>
      <c r="L961" s="15"/>
      <c r="M961" s="15"/>
      <c r="O961" s="15"/>
    </row>
    <row r="962" spans="7:15" x14ac:dyDescent="0.2">
      <c r="G962" s="15"/>
      <c r="H962" s="15"/>
      <c r="I962" s="15"/>
      <c r="J962" s="15"/>
      <c r="L962" s="15"/>
      <c r="M962" s="15"/>
      <c r="O962" s="15"/>
    </row>
    <row r="963" spans="7:15" x14ac:dyDescent="0.2">
      <c r="G963" s="15"/>
      <c r="H963" s="15"/>
      <c r="I963" s="15"/>
      <c r="J963" s="15"/>
      <c r="L963" s="15"/>
      <c r="M963" s="15"/>
      <c r="O963" s="15"/>
    </row>
    <row r="964" spans="7:15" x14ac:dyDescent="0.2">
      <c r="G964" s="15"/>
      <c r="H964" s="15"/>
      <c r="I964" s="15"/>
      <c r="J964" s="15"/>
      <c r="L964" s="15"/>
      <c r="M964" s="15"/>
      <c r="O964" s="15"/>
    </row>
    <row r="965" spans="7:15" x14ac:dyDescent="0.2">
      <c r="G965" s="15"/>
      <c r="H965" s="15"/>
      <c r="I965" s="15"/>
      <c r="J965" s="15"/>
      <c r="L965" s="15"/>
      <c r="M965" s="15"/>
      <c r="O965" s="15"/>
    </row>
    <row r="966" spans="7:15" x14ac:dyDescent="0.2">
      <c r="G966" s="15"/>
      <c r="H966" s="15"/>
      <c r="I966" s="15"/>
      <c r="J966" s="15"/>
      <c r="L966" s="15"/>
      <c r="M966" s="15"/>
      <c r="O966" s="15"/>
    </row>
    <row r="967" spans="7:15" x14ac:dyDescent="0.2">
      <c r="G967" s="15"/>
      <c r="H967" s="15"/>
      <c r="I967" s="15"/>
      <c r="J967" s="15"/>
      <c r="L967" s="15"/>
      <c r="M967" s="15"/>
      <c r="O967" s="15"/>
    </row>
    <row r="968" spans="7:15" x14ac:dyDescent="0.2">
      <c r="G968" s="15"/>
      <c r="H968" s="15"/>
      <c r="I968" s="15"/>
      <c r="J968" s="15"/>
      <c r="L968" s="15"/>
      <c r="M968" s="15"/>
      <c r="O968" s="15"/>
    </row>
    <row r="969" spans="7:15" x14ac:dyDescent="0.2">
      <c r="G969" s="15"/>
      <c r="H969" s="15"/>
      <c r="I969" s="15"/>
      <c r="J969" s="15"/>
      <c r="L969" s="15"/>
      <c r="M969" s="15"/>
      <c r="O969" s="15"/>
    </row>
    <row r="970" spans="7:15" x14ac:dyDescent="0.2">
      <c r="G970" s="15"/>
      <c r="H970" s="15"/>
      <c r="I970" s="15"/>
      <c r="J970" s="15"/>
      <c r="L970" s="15"/>
      <c r="M970" s="15"/>
      <c r="O970" s="15"/>
    </row>
    <row r="971" spans="7:15" x14ac:dyDescent="0.2">
      <c r="G971" s="15"/>
      <c r="H971" s="15"/>
      <c r="I971" s="15"/>
      <c r="J971" s="15"/>
      <c r="L971" s="15"/>
      <c r="M971" s="15"/>
      <c r="O971" s="15"/>
    </row>
    <row r="972" spans="7:15" x14ac:dyDescent="0.2">
      <c r="G972" s="15"/>
      <c r="H972" s="15"/>
      <c r="I972" s="15"/>
      <c r="J972" s="15"/>
      <c r="L972" s="15"/>
      <c r="M972" s="15"/>
      <c r="O972" s="15"/>
    </row>
    <row r="973" spans="7:15" x14ac:dyDescent="0.2">
      <c r="G973" s="15"/>
      <c r="H973" s="15"/>
      <c r="I973" s="15"/>
      <c r="J973" s="15"/>
      <c r="L973" s="15"/>
      <c r="M973" s="15"/>
      <c r="O973" s="15"/>
    </row>
    <row r="974" spans="7:15" x14ac:dyDescent="0.2">
      <c r="G974" s="15"/>
      <c r="H974" s="15"/>
      <c r="I974" s="15"/>
      <c r="J974" s="15"/>
      <c r="L974" s="15"/>
      <c r="M974" s="15"/>
      <c r="O974" s="15"/>
    </row>
    <row r="975" spans="7:15" x14ac:dyDescent="0.2">
      <c r="G975" s="15"/>
      <c r="H975" s="15"/>
      <c r="I975" s="15"/>
      <c r="J975" s="15"/>
      <c r="L975" s="15"/>
      <c r="M975" s="15"/>
      <c r="O975" s="15"/>
    </row>
    <row r="976" spans="7:15" x14ac:dyDescent="0.2">
      <c r="G976" s="15"/>
      <c r="H976" s="15"/>
      <c r="I976" s="15"/>
      <c r="J976" s="15"/>
      <c r="L976" s="15"/>
      <c r="M976" s="15"/>
      <c r="O976" s="15"/>
    </row>
    <row r="977" spans="7:15" x14ac:dyDescent="0.2">
      <c r="G977" s="15"/>
      <c r="H977" s="15"/>
      <c r="I977" s="15"/>
      <c r="J977" s="15"/>
      <c r="L977" s="15"/>
      <c r="M977" s="15"/>
      <c r="O977" s="15"/>
    </row>
    <row r="978" spans="7:15" x14ac:dyDescent="0.2">
      <c r="G978" s="15"/>
      <c r="H978" s="15"/>
      <c r="I978" s="15"/>
      <c r="J978" s="15"/>
      <c r="L978" s="15"/>
      <c r="M978" s="15"/>
      <c r="O978" s="15"/>
    </row>
    <row r="979" spans="7:15" x14ac:dyDescent="0.2">
      <c r="G979" s="15"/>
      <c r="H979" s="15"/>
      <c r="I979" s="15"/>
      <c r="J979" s="15"/>
      <c r="L979" s="15"/>
      <c r="M979" s="15"/>
      <c r="O979" s="15"/>
    </row>
    <row r="980" spans="7:15" x14ac:dyDescent="0.2">
      <c r="G980" s="15"/>
      <c r="H980" s="15"/>
      <c r="I980" s="15"/>
      <c r="J980" s="15"/>
      <c r="L980" s="15"/>
      <c r="M980" s="15"/>
      <c r="O980" s="15"/>
    </row>
    <row r="981" spans="7:15" x14ac:dyDescent="0.2">
      <c r="G981" s="15"/>
      <c r="H981" s="15"/>
      <c r="I981" s="15"/>
      <c r="J981" s="15"/>
      <c r="L981" s="15"/>
      <c r="M981" s="15"/>
      <c r="O981" s="15"/>
    </row>
    <row r="982" spans="7:15" x14ac:dyDescent="0.2">
      <c r="G982" s="15"/>
      <c r="H982" s="15"/>
      <c r="I982" s="15"/>
      <c r="J982" s="15"/>
      <c r="L982" s="15"/>
      <c r="M982" s="15"/>
      <c r="O982" s="15"/>
    </row>
    <row r="983" spans="7:15" x14ac:dyDescent="0.2">
      <c r="G983" s="15"/>
      <c r="H983" s="15"/>
      <c r="I983" s="15"/>
      <c r="J983" s="15"/>
      <c r="L983" s="15"/>
      <c r="M983" s="15"/>
      <c r="O983" s="15"/>
    </row>
    <row r="984" spans="7:15" x14ac:dyDescent="0.2">
      <c r="G984" s="15"/>
      <c r="H984" s="15"/>
      <c r="I984" s="15"/>
      <c r="J984" s="15"/>
      <c r="L984" s="15"/>
      <c r="M984" s="15"/>
      <c r="O984" s="15"/>
    </row>
    <row r="985" spans="7:15" x14ac:dyDescent="0.2">
      <c r="G985" s="15"/>
      <c r="H985" s="15"/>
      <c r="I985" s="15"/>
      <c r="J985" s="15"/>
      <c r="L985" s="15"/>
      <c r="M985" s="15"/>
      <c r="O985" s="15"/>
    </row>
    <row r="986" spans="7:15" x14ac:dyDescent="0.2">
      <c r="G986" s="15"/>
      <c r="H986" s="15"/>
      <c r="I986" s="15"/>
      <c r="J986" s="15"/>
      <c r="L986" s="15"/>
      <c r="M986" s="15"/>
      <c r="O986" s="15"/>
    </row>
    <row r="987" spans="7:15" x14ac:dyDescent="0.2">
      <c r="G987" s="15"/>
      <c r="H987" s="15"/>
      <c r="I987" s="15"/>
      <c r="J987" s="15"/>
      <c r="L987" s="15"/>
      <c r="M987" s="15"/>
      <c r="O987" s="15"/>
    </row>
    <row r="988" spans="7:15" x14ac:dyDescent="0.2">
      <c r="G988" s="15"/>
      <c r="H988" s="15"/>
      <c r="I988" s="15"/>
      <c r="J988" s="15"/>
      <c r="L988" s="15"/>
      <c r="M988" s="15"/>
      <c r="O988" s="15"/>
    </row>
    <row r="989" spans="7:15" x14ac:dyDescent="0.2">
      <c r="G989" s="15"/>
      <c r="H989" s="15"/>
      <c r="I989" s="15"/>
      <c r="J989" s="15"/>
      <c r="L989" s="15"/>
      <c r="M989" s="15"/>
      <c r="O989" s="15"/>
    </row>
    <row r="990" spans="7:15" x14ac:dyDescent="0.2">
      <c r="G990" s="15"/>
      <c r="H990" s="15"/>
      <c r="I990" s="15"/>
      <c r="J990" s="15"/>
      <c r="L990" s="15"/>
      <c r="M990" s="15"/>
      <c r="O990" s="15"/>
    </row>
    <row r="991" spans="7:15" x14ac:dyDescent="0.2">
      <c r="G991" s="15"/>
      <c r="H991" s="15"/>
      <c r="I991" s="15"/>
      <c r="J991" s="15"/>
      <c r="L991" s="15"/>
      <c r="M991" s="15"/>
      <c r="O991" s="15"/>
    </row>
    <row r="992" spans="7:15" x14ac:dyDescent="0.2">
      <c r="G992" s="15"/>
      <c r="H992" s="15"/>
      <c r="I992" s="15"/>
      <c r="J992" s="15"/>
      <c r="L992" s="15"/>
      <c r="M992" s="15"/>
      <c r="O992" s="15"/>
    </row>
    <row r="993" spans="7:15" x14ac:dyDescent="0.2">
      <c r="G993" s="15"/>
      <c r="H993" s="15"/>
      <c r="I993" s="15"/>
      <c r="J993" s="15"/>
      <c r="L993" s="15"/>
      <c r="M993" s="15"/>
      <c r="O993" s="15"/>
    </row>
    <row r="994" spans="7:15" x14ac:dyDescent="0.2">
      <c r="G994" s="15"/>
      <c r="H994" s="15"/>
      <c r="I994" s="15"/>
      <c r="J994" s="15"/>
      <c r="L994" s="15"/>
      <c r="M994" s="15"/>
      <c r="O994" s="15"/>
    </row>
    <row r="995" spans="7:15" x14ac:dyDescent="0.2">
      <c r="G995" s="15"/>
      <c r="H995" s="15"/>
      <c r="I995" s="15"/>
      <c r="J995" s="15"/>
      <c r="L995" s="15"/>
      <c r="M995" s="15"/>
      <c r="O995" s="15"/>
    </row>
    <row r="996" spans="7:15" x14ac:dyDescent="0.2">
      <c r="G996" s="15"/>
      <c r="H996" s="15"/>
      <c r="I996" s="15"/>
      <c r="J996" s="15"/>
      <c r="L996" s="15"/>
      <c r="M996" s="15"/>
      <c r="O996" s="15"/>
    </row>
    <row r="997" spans="7:15" x14ac:dyDescent="0.2">
      <c r="G997" s="15"/>
      <c r="H997" s="15"/>
      <c r="I997" s="15"/>
      <c r="J997" s="15"/>
      <c r="L997" s="15"/>
      <c r="M997" s="15"/>
      <c r="O997" s="15"/>
    </row>
    <row r="998" spans="7:15" x14ac:dyDescent="0.2">
      <c r="G998" s="15"/>
      <c r="H998" s="15"/>
      <c r="I998" s="15"/>
      <c r="J998" s="15"/>
      <c r="L998" s="15"/>
      <c r="M998" s="15"/>
      <c r="O998" s="15"/>
    </row>
    <row r="999" spans="7:15" x14ac:dyDescent="0.2">
      <c r="G999" s="15"/>
      <c r="H999" s="15"/>
      <c r="I999" s="15"/>
      <c r="J999" s="15"/>
      <c r="L999" s="15"/>
      <c r="M999" s="15"/>
      <c r="O999" s="15"/>
    </row>
    <row r="1000" spans="7:15" x14ac:dyDescent="0.2">
      <c r="G1000" s="15"/>
      <c r="H1000" s="15"/>
      <c r="I1000" s="15"/>
      <c r="J1000" s="15"/>
      <c r="L1000" s="15"/>
      <c r="M1000" s="15"/>
      <c r="O1000" s="15"/>
    </row>
    <row r="1001" spans="7:15" x14ac:dyDescent="0.2">
      <c r="G1001" s="15"/>
      <c r="H1001" s="15"/>
      <c r="I1001" s="15"/>
      <c r="J1001" s="15"/>
      <c r="L1001" s="15"/>
      <c r="M1001" s="15"/>
      <c r="O1001" s="15"/>
    </row>
    <row r="1002" spans="7:15" x14ac:dyDescent="0.2">
      <c r="G1002" s="15"/>
      <c r="H1002" s="15"/>
      <c r="I1002" s="15"/>
      <c r="J1002" s="15"/>
      <c r="L1002" s="15"/>
      <c r="M1002" s="15"/>
      <c r="O1002" s="15"/>
    </row>
    <row r="1003" spans="7:15" x14ac:dyDescent="0.2">
      <c r="G1003" s="15"/>
      <c r="H1003" s="15"/>
      <c r="I1003" s="15"/>
      <c r="J1003" s="15"/>
      <c r="L1003" s="15"/>
      <c r="M1003" s="15"/>
      <c r="O1003" s="15"/>
    </row>
    <row r="1004" spans="7:15" x14ac:dyDescent="0.2">
      <c r="G1004" s="15"/>
      <c r="H1004" s="15"/>
      <c r="I1004" s="15"/>
      <c r="J1004" s="15"/>
      <c r="L1004" s="15"/>
      <c r="M1004" s="15"/>
      <c r="O1004" s="15"/>
    </row>
    <row r="1005" spans="7:15" x14ac:dyDescent="0.2">
      <c r="G1005" s="15"/>
      <c r="H1005" s="15"/>
      <c r="I1005" s="15"/>
      <c r="J1005" s="15"/>
      <c r="L1005" s="15"/>
      <c r="M1005" s="15"/>
      <c r="O1005" s="15"/>
    </row>
    <row r="1006" spans="7:15" x14ac:dyDescent="0.2">
      <c r="G1006" s="15"/>
      <c r="H1006" s="15"/>
      <c r="I1006" s="15"/>
      <c r="J1006" s="15"/>
      <c r="L1006" s="15"/>
      <c r="M1006" s="15"/>
      <c r="O1006" s="15"/>
    </row>
    <row r="1007" spans="7:15" x14ac:dyDescent="0.2">
      <c r="G1007" s="15"/>
      <c r="H1007" s="15"/>
      <c r="I1007" s="15"/>
      <c r="J1007" s="15"/>
      <c r="L1007" s="15"/>
      <c r="M1007" s="15"/>
      <c r="O1007" s="15"/>
    </row>
    <row r="1008" spans="7:15" x14ac:dyDescent="0.2">
      <c r="G1008" s="15"/>
      <c r="H1008" s="15"/>
      <c r="I1008" s="15"/>
      <c r="J1008" s="15"/>
      <c r="L1008" s="15"/>
      <c r="M1008" s="15"/>
      <c r="O1008" s="15"/>
    </row>
    <row r="1009" spans="7:15" x14ac:dyDescent="0.2">
      <c r="G1009" s="15"/>
      <c r="H1009" s="15"/>
      <c r="I1009" s="15"/>
      <c r="J1009" s="15"/>
      <c r="L1009" s="15"/>
      <c r="M1009" s="15"/>
      <c r="O1009" s="15"/>
    </row>
    <row r="1010" spans="7:15" x14ac:dyDescent="0.2">
      <c r="G1010" s="15"/>
      <c r="H1010" s="15"/>
      <c r="I1010" s="15"/>
      <c r="J1010" s="15"/>
      <c r="L1010" s="15"/>
      <c r="M1010" s="15"/>
      <c r="O1010" s="15"/>
    </row>
    <row r="1011" spans="7:15" x14ac:dyDescent="0.2">
      <c r="G1011" s="15"/>
      <c r="H1011" s="15"/>
      <c r="I1011" s="15"/>
      <c r="J1011" s="15"/>
      <c r="L1011" s="15"/>
      <c r="M1011" s="15"/>
      <c r="O1011" s="15"/>
    </row>
    <row r="1012" spans="7:15" x14ac:dyDescent="0.2">
      <c r="G1012" s="15"/>
      <c r="H1012" s="15"/>
      <c r="I1012" s="15"/>
      <c r="J1012" s="15"/>
      <c r="L1012" s="15"/>
      <c r="M1012" s="15"/>
      <c r="O1012" s="15"/>
    </row>
    <row r="1013" spans="7:15" x14ac:dyDescent="0.2">
      <c r="G1013" s="15"/>
      <c r="H1013" s="15"/>
      <c r="I1013" s="15"/>
      <c r="J1013" s="15"/>
      <c r="L1013" s="15"/>
      <c r="M1013" s="15"/>
      <c r="O1013" s="15"/>
    </row>
    <row r="1014" spans="7:15" x14ac:dyDescent="0.2">
      <c r="G1014" s="15"/>
      <c r="H1014" s="15"/>
      <c r="I1014" s="15"/>
      <c r="J1014" s="15"/>
      <c r="L1014" s="15"/>
      <c r="M1014" s="15"/>
      <c r="O1014" s="15"/>
    </row>
    <row r="1015" spans="7:15" x14ac:dyDescent="0.2">
      <c r="G1015" s="15"/>
      <c r="H1015" s="15"/>
      <c r="I1015" s="15"/>
      <c r="J1015" s="15"/>
      <c r="L1015" s="15"/>
      <c r="M1015" s="15"/>
      <c r="O1015" s="15"/>
    </row>
    <row r="1016" spans="7:15" x14ac:dyDescent="0.2">
      <c r="G1016" s="15"/>
      <c r="H1016" s="15"/>
      <c r="I1016" s="15"/>
      <c r="J1016" s="15"/>
      <c r="L1016" s="15"/>
      <c r="M1016" s="15"/>
      <c r="O1016" s="15"/>
    </row>
    <row r="1017" spans="7:15" x14ac:dyDescent="0.2">
      <c r="G1017" s="15"/>
      <c r="H1017" s="15"/>
      <c r="I1017" s="15"/>
      <c r="J1017" s="15"/>
      <c r="L1017" s="15"/>
      <c r="M1017" s="15"/>
      <c r="O1017" s="15"/>
    </row>
    <row r="1018" spans="7:15" x14ac:dyDescent="0.2">
      <c r="G1018" s="15"/>
      <c r="H1018" s="15"/>
      <c r="I1018" s="15"/>
      <c r="J1018" s="15"/>
      <c r="L1018" s="15"/>
      <c r="M1018" s="15"/>
      <c r="O1018" s="15"/>
    </row>
    <row r="1019" spans="7:15" x14ac:dyDescent="0.2">
      <c r="G1019" s="15"/>
      <c r="H1019" s="15"/>
      <c r="I1019" s="15"/>
      <c r="J1019" s="15"/>
      <c r="L1019" s="15"/>
      <c r="M1019" s="15"/>
      <c r="O1019" s="15"/>
    </row>
    <row r="1020" spans="7:15" x14ac:dyDescent="0.2">
      <c r="G1020" s="15"/>
      <c r="H1020" s="15"/>
      <c r="I1020" s="15"/>
      <c r="J1020" s="15"/>
      <c r="L1020" s="15"/>
      <c r="M1020" s="15"/>
      <c r="O1020" s="15"/>
    </row>
    <row r="1021" spans="7:15" x14ac:dyDescent="0.2">
      <c r="G1021" s="15"/>
      <c r="H1021" s="15"/>
      <c r="I1021" s="15"/>
      <c r="J1021" s="15"/>
      <c r="L1021" s="15"/>
      <c r="M1021" s="15"/>
      <c r="O1021" s="15"/>
    </row>
    <row r="1022" spans="7:15" x14ac:dyDescent="0.2">
      <c r="G1022" s="15"/>
      <c r="H1022" s="15"/>
      <c r="I1022" s="15"/>
      <c r="J1022" s="15"/>
      <c r="L1022" s="15"/>
      <c r="M1022" s="15"/>
      <c r="O1022" s="15"/>
    </row>
    <row r="1023" spans="7:15" x14ac:dyDescent="0.2">
      <c r="G1023" s="15"/>
      <c r="H1023" s="15"/>
      <c r="I1023" s="15"/>
      <c r="J1023" s="15"/>
      <c r="L1023" s="15"/>
      <c r="M1023" s="15"/>
      <c r="O1023" s="15"/>
    </row>
    <row r="1024" spans="7:15" x14ac:dyDescent="0.2">
      <c r="G1024" s="15"/>
      <c r="H1024" s="15"/>
      <c r="I1024" s="15"/>
      <c r="J1024" s="15"/>
      <c r="L1024" s="15"/>
      <c r="M1024" s="15"/>
      <c r="O1024" s="15"/>
    </row>
    <row r="1025" spans="7:15" x14ac:dyDescent="0.2">
      <c r="G1025" s="15"/>
      <c r="H1025" s="15"/>
      <c r="I1025" s="15"/>
      <c r="J1025" s="15"/>
      <c r="L1025" s="15"/>
      <c r="M1025" s="15"/>
      <c r="O1025" s="15"/>
    </row>
    <row r="1026" spans="7:15" x14ac:dyDescent="0.2">
      <c r="G1026" s="15"/>
      <c r="H1026" s="15"/>
      <c r="I1026" s="15"/>
      <c r="J1026" s="15"/>
      <c r="L1026" s="15"/>
      <c r="M1026" s="15"/>
      <c r="O1026" s="15"/>
    </row>
    <row r="1027" spans="7:15" x14ac:dyDescent="0.2">
      <c r="G1027" s="15"/>
      <c r="H1027" s="15"/>
      <c r="I1027" s="15"/>
      <c r="J1027" s="15"/>
      <c r="L1027" s="15"/>
      <c r="M1027" s="15"/>
      <c r="O1027" s="15"/>
    </row>
    <row r="1028" spans="7:15" x14ac:dyDescent="0.2">
      <c r="G1028" s="15"/>
      <c r="H1028" s="15"/>
      <c r="I1028" s="15"/>
      <c r="J1028" s="15"/>
      <c r="L1028" s="15"/>
      <c r="M1028" s="15"/>
      <c r="O1028" s="15"/>
    </row>
    <row r="1029" spans="7:15" x14ac:dyDescent="0.2">
      <c r="G1029" s="15"/>
      <c r="H1029" s="15"/>
      <c r="I1029" s="15"/>
      <c r="J1029" s="15"/>
      <c r="L1029" s="15"/>
      <c r="M1029" s="15"/>
      <c r="O1029" s="15"/>
    </row>
    <row r="1030" spans="7:15" x14ac:dyDescent="0.2">
      <c r="G1030" s="15"/>
      <c r="H1030" s="15"/>
      <c r="I1030" s="15"/>
      <c r="J1030" s="15"/>
      <c r="L1030" s="15"/>
      <c r="M1030" s="15"/>
      <c r="O1030" s="15"/>
    </row>
    <row r="1031" spans="7:15" x14ac:dyDescent="0.2">
      <c r="G1031" s="15"/>
      <c r="H1031" s="15"/>
      <c r="I1031" s="15"/>
      <c r="J1031" s="15"/>
      <c r="L1031" s="15"/>
      <c r="M1031" s="15"/>
      <c r="O1031" s="15"/>
    </row>
    <row r="1032" spans="7:15" x14ac:dyDescent="0.2">
      <c r="G1032" s="15"/>
      <c r="H1032" s="15"/>
      <c r="I1032" s="15"/>
      <c r="J1032" s="15"/>
      <c r="L1032" s="15"/>
      <c r="M1032" s="15"/>
      <c r="O1032" s="15"/>
    </row>
    <row r="1033" spans="7:15" x14ac:dyDescent="0.2">
      <c r="G1033" s="15"/>
      <c r="H1033" s="15"/>
      <c r="I1033" s="15"/>
      <c r="J1033" s="15"/>
      <c r="L1033" s="15"/>
      <c r="M1033" s="15"/>
      <c r="O1033" s="15"/>
    </row>
    <row r="1034" spans="7:15" x14ac:dyDescent="0.2">
      <c r="G1034" s="15"/>
      <c r="H1034" s="15"/>
      <c r="I1034" s="15"/>
      <c r="J1034" s="15"/>
      <c r="L1034" s="15"/>
      <c r="M1034" s="15"/>
      <c r="O1034" s="15"/>
    </row>
    <row r="1035" spans="7:15" x14ac:dyDescent="0.2">
      <c r="G1035" s="15"/>
      <c r="H1035" s="15"/>
      <c r="I1035" s="15"/>
      <c r="J1035" s="15"/>
      <c r="L1035" s="15"/>
      <c r="M1035" s="15"/>
      <c r="O1035" s="15"/>
    </row>
    <row r="1036" spans="7:15" x14ac:dyDescent="0.2">
      <c r="G1036" s="15"/>
      <c r="H1036" s="15"/>
      <c r="I1036" s="15"/>
      <c r="J1036" s="15"/>
      <c r="L1036" s="15"/>
      <c r="M1036" s="15"/>
      <c r="O1036" s="15"/>
    </row>
    <row r="1037" spans="7:15" x14ac:dyDescent="0.2">
      <c r="G1037" s="15"/>
      <c r="H1037" s="15"/>
      <c r="I1037" s="15"/>
      <c r="J1037" s="15"/>
      <c r="L1037" s="15"/>
      <c r="M1037" s="15"/>
      <c r="O1037" s="15"/>
    </row>
    <row r="1038" spans="7:15" x14ac:dyDescent="0.2">
      <c r="G1038" s="15"/>
      <c r="H1038" s="15"/>
      <c r="I1038" s="15"/>
      <c r="J1038" s="15"/>
      <c r="L1038" s="15"/>
      <c r="M1038" s="15"/>
      <c r="O1038" s="15"/>
    </row>
    <row r="1039" spans="7:15" x14ac:dyDescent="0.2">
      <c r="G1039" s="15"/>
      <c r="H1039" s="15"/>
      <c r="I1039" s="15"/>
      <c r="J1039" s="15"/>
      <c r="L1039" s="15"/>
      <c r="M1039" s="15"/>
      <c r="O1039" s="15"/>
    </row>
    <row r="1040" spans="7:15" x14ac:dyDescent="0.2">
      <c r="G1040" s="15"/>
      <c r="H1040" s="15"/>
      <c r="I1040" s="15"/>
      <c r="J1040" s="15"/>
      <c r="L1040" s="15"/>
      <c r="M1040" s="15"/>
      <c r="O1040" s="15"/>
    </row>
    <row r="1041" spans="7:15" x14ac:dyDescent="0.2">
      <c r="G1041" s="15"/>
      <c r="H1041" s="15"/>
      <c r="I1041" s="15"/>
      <c r="J1041" s="15"/>
      <c r="L1041" s="15"/>
      <c r="M1041" s="15"/>
      <c r="O1041" s="15"/>
    </row>
    <row r="1042" spans="7:15" x14ac:dyDescent="0.2">
      <c r="G1042" s="15"/>
      <c r="H1042" s="15"/>
      <c r="I1042" s="15"/>
      <c r="J1042" s="15"/>
      <c r="L1042" s="15"/>
      <c r="M1042" s="15"/>
      <c r="O1042" s="15"/>
    </row>
    <row r="1043" spans="7:15" x14ac:dyDescent="0.2">
      <c r="G1043" s="15"/>
      <c r="H1043" s="15"/>
      <c r="I1043" s="15"/>
      <c r="J1043" s="15"/>
      <c r="L1043" s="15"/>
      <c r="M1043" s="15"/>
      <c r="O1043" s="15"/>
    </row>
    <row r="1044" spans="7:15" x14ac:dyDescent="0.2">
      <c r="G1044" s="15"/>
      <c r="H1044" s="15"/>
      <c r="I1044" s="15"/>
      <c r="J1044" s="15"/>
      <c r="L1044" s="15"/>
      <c r="M1044" s="15"/>
      <c r="O1044" s="15"/>
    </row>
    <row r="1045" spans="7:15" x14ac:dyDescent="0.2">
      <c r="G1045" s="15"/>
      <c r="H1045" s="15"/>
      <c r="I1045" s="15"/>
      <c r="J1045" s="15"/>
      <c r="L1045" s="15"/>
      <c r="M1045" s="15"/>
      <c r="O1045" s="15"/>
    </row>
    <row r="1046" spans="7:15" x14ac:dyDescent="0.2">
      <c r="G1046" s="15"/>
      <c r="H1046" s="15"/>
      <c r="I1046" s="15"/>
      <c r="J1046" s="15"/>
      <c r="L1046" s="15"/>
      <c r="M1046" s="15"/>
      <c r="O1046" s="15"/>
    </row>
    <row r="1047" spans="7:15" x14ac:dyDescent="0.2">
      <c r="G1047" s="15"/>
      <c r="H1047" s="15"/>
      <c r="I1047" s="15"/>
      <c r="J1047" s="15"/>
      <c r="L1047" s="15"/>
      <c r="M1047" s="15"/>
      <c r="O1047" s="15"/>
    </row>
    <row r="1048" spans="7:15" x14ac:dyDescent="0.2">
      <c r="G1048" s="15"/>
      <c r="H1048" s="15"/>
      <c r="I1048" s="15"/>
      <c r="J1048" s="15"/>
      <c r="L1048" s="15"/>
      <c r="M1048" s="15"/>
      <c r="O1048" s="15"/>
    </row>
    <row r="1049" spans="7:15" x14ac:dyDescent="0.2">
      <c r="G1049" s="15"/>
      <c r="H1049" s="15"/>
      <c r="I1049" s="15"/>
      <c r="J1049" s="15"/>
      <c r="L1049" s="15"/>
      <c r="M1049" s="15"/>
      <c r="O1049" s="15"/>
    </row>
    <row r="1050" spans="7:15" x14ac:dyDescent="0.2">
      <c r="G1050" s="15"/>
      <c r="H1050" s="15"/>
      <c r="I1050" s="15"/>
      <c r="J1050" s="15"/>
      <c r="L1050" s="15"/>
      <c r="M1050" s="15"/>
      <c r="O1050" s="15"/>
    </row>
    <row r="1051" spans="7:15" x14ac:dyDescent="0.2">
      <c r="G1051" s="15"/>
      <c r="H1051" s="15"/>
      <c r="I1051" s="15"/>
      <c r="J1051" s="15"/>
      <c r="L1051" s="15"/>
      <c r="M1051" s="15"/>
      <c r="O1051" s="15"/>
    </row>
    <row r="1052" spans="7:15" x14ac:dyDescent="0.2">
      <c r="G1052" s="15"/>
      <c r="H1052" s="15"/>
      <c r="I1052" s="15"/>
      <c r="J1052" s="15"/>
      <c r="L1052" s="15"/>
      <c r="M1052" s="15"/>
      <c r="O1052" s="15"/>
    </row>
    <row r="1053" spans="7:15" x14ac:dyDescent="0.2">
      <c r="G1053" s="15"/>
      <c r="H1053" s="15"/>
      <c r="I1053" s="15"/>
      <c r="J1053" s="15"/>
      <c r="L1053" s="15"/>
      <c r="M1053" s="15"/>
      <c r="O1053" s="15"/>
    </row>
    <row r="1054" spans="7:15" x14ac:dyDescent="0.2">
      <c r="G1054" s="15"/>
      <c r="H1054" s="15"/>
      <c r="I1054" s="15"/>
      <c r="J1054" s="15"/>
      <c r="L1054" s="15"/>
      <c r="M1054" s="15"/>
      <c r="O1054" s="15"/>
    </row>
    <row r="1055" spans="7:15" x14ac:dyDescent="0.2">
      <c r="G1055" s="15"/>
      <c r="H1055" s="15"/>
      <c r="I1055" s="15"/>
      <c r="J1055" s="15"/>
      <c r="L1055" s="15"/>
      <c r="M1055" s="15"/>
      <c r="O1055" s="15"/>
    </row>
    <row r="1056" spans="7:15" x14ac:dyDescent="0.2">
      <c r="G1056" s="15"/>
      <c r="H1056" s="15"/>
      <c r="I1056" s="15"/>
      <c r="J1056" s="15"/>
      <c r="L1056" s="15"/>
      <c r="M1056" s="15"/>
      <c r="O1056" s="15"/>
    </row>
    <row r="1057" spans="7:15" x14ac:dyDescent="0.2">
      <c r="G1057" s="15"/>
      <c r="H1057" s="15"/>
      <c r="I1057" s="15"/>
      <c r="J1057" s="15"/>
      <c r="L1057" s="15"/>
      <c r="M1057" s="15"/>
      <c r="O1057" s="15"/>
    </row>
    <row r="1058" spans="7:15" x14ac:dyDescent="0.2">
      <c r="G1058" s="15"/>
      <c r="H1058" s="15"/>
      <c r="I1058" s="15"/>
      <c r="J1058" s="15"/>
      <c r="L1058" s="15"/>
      <c r="M1058" s="15"/>
      <c r="O1058" s="15"/>
    </row>
    <row r="1059" spans="7:15" x14ac:dyDescent="0.2">
      <c r="G1059" s="15"/>
      <c r="H1059" s="15"/>
      <c r="I1059" s="15"/>
      <c r="J1059" s="15"/>
      <c r="L1059" s="15"/>
      <c r="M1059" s="15"/>
      <c r="O1059" s="15"/>
    </row>
    <row r="1060" spans="7:15" x14ac:dyDescent="0.2">
      <c r="G1060" s="15"/>
      <c r="H1060" s="15"/>
      <c r="I1060" s="15"/>
      <c r="J1060" s="15"/>
      <c r="L1060" s="15"/>
      <c r="M1060" s="15"/>
      <c r="O1060" s="15"/>
    </row>
    <row r="1061" spans="7:15" x14ac:dyDescent="0.2">
      <c r="G1061" s="15"/>
      <c r="H1061" s="15"/>
      <c r="I1061" s="15"/>
      <c r="J1061" s="15"/>
      <c r="L1061" s="15"/>
      <c r="M1061" s="15"/>
      <c r="O1061" s="15"/>
    </row>
    <row r="1062" spans="7:15" x14ac:dyDescent="0.2">
      <c r="G1062" s="15"/>
      <c r="H1062" s="15"/>
      <c r="I1062" s="15"/>
      <c r="J1062" s="15"/>
      <c r="L1062" s="15"/>
      <c r="M1062" s="15"/>
      <c r="O1062" s="15"/>
    </row>
    <row r="1063" spans="7:15" x14ac:dyDescent="0.2">
      <c r="G1063" s="15"/>
      <c r="H1063" s="15"/>
      <c r="I1063" s="15"/>
      <c r="J1063" s="15"/>
      <c r="L1063" s="15"/>
      <c r="M1063" s="15"/>
      <c r="O1063" s="15"/>
    </row>
    <row r="1064" spans="7:15" x14ac:dyDescent="0.2">
      <c r="G1064" s="15"/>
      <c r="H1064" s="15"/>
      <c r="I1064" s="15"/>
      <c r="J1064" s="15"/>
      <c r="L1064" s="15"/>
      <c r="M1064" s="15"/>
      <c r="O1064" s="15"/>
    </row>
    <row r="1065" spans="7:15" x14ac:dyDescent="0.2">
      <c r="G1065" s="15"/>
      <c r="H1065" s="15"/>
      <c r="I1065" s="15"/>
      <c r="J1065" s="15"/>
      <c r="L1065" s="15"/>
      <c r="M1065" s="15"/>
      <c r="O1065" s="15"/>
    </row>
    <row r="1066" spans="7:15" x14ac:dyDescent="0.2">
      <c r="G1066" s="15"/>
      <c r="H1066" s="15"/>
      <c r="I1066" s="15"/>
      <c r="J1066" s="15"/>
      <c r="L1066" s="15"/>
      <c r="M1066" s="15"/>
      <c r="O1066" s="15"/>
    </row>
    <row r="1067" spans="7:15" x14ac:dyDescent="0.2">
      <c r="G1067" s="15"/>
      <c r="H1067" s="15"/>
      <c r="I1067" s="15"/>
      <c r="J1067" s="15"/>
      <c r="L1067" s="15"/>
      <c r="M1067" s="15"/>
      <c r="O1067" s="15"/>
    </row>
    <row r="1068" spans="7:15" x14ac:dyDescent="0.2">
      <c r="G1068" s="15"/>
      <c r="H1068" s="15"/>
      <c r="I1068" s="15"/>
      <c r="J1068" s="15"/>
      <c r="L1068" s="15"/>
      <c r="M1068" s="15"/>
      <c r="O1068" s="15"/>
    </row>
    <row r="1069" spans="7:15" x14ac:dyDescent="0.2">
      <c r="G1069" s="15"/>
      <c r="H1069" s="15"/>
      <c r="I1069" s="15"/>
      <c r="J1069" s="15"/>
      <c r="L1069" s="15"/>
      <c r="M1069" s="15"/>
      <c r="O1069" s="15"/>
    </row>
    <row r="1070" spans="7:15" x14ac:dyDescent="0.2">
      <c r="G1070" s="15"/>
      <c r="H1070" s="15"/>
      <c r="I1070" s="15"/>
      <c r="J1070" s="15"/>
      <c r="L1070" s="15"/>
      <c r="M1070" s="15"/>
      <c r="O1070" s="15"/>
    </row>
    <row r="1071" spans="7:15" x14ac:dyDescent="0.2">
      <c r="G1071" s="15"/>
      <c r="H1071" s="15"/>
      <c r="I1071" s="15"/>
      <c r="J1071" s="15"/>
      <c r="L1071" s="15"/>
      <c r="M1071" s="15"/>
      <c r="O1071" s="15"/>
    </row>
    <row r="1072" spans="7:15" x14ac:dyDescent="0.2">
      <c r="G1072" s="15"/>
      <c r="H1072" s="15"/>
      <c r="I1072" s="15"/>
      <c r="J1072" s="15"/>
      <c r="L1072" s="15"/>
      <c r="M1072" s="15"/>
      <c r="O1072" s="15"/>
    </row>
    <row r="1073" spans="7:15" x14ac:dyDescent="0.2">
      <c r="G1073" s="15"/>
      <c r="H1073" s="15"/>
      <c r="I1073" s="15"/>
      <c r="J1073" s="15"/>
      <c r="L1073" s="15"/>
      <c r="M1073" s="15"/>
      <c r="O1073" s="15"/>
    </row>
    <row r="1074" spans="7:15" x14ac:dyDescent="0.2">
      <c r="G1074" s="15"/>
      <c r="H1074" s="15"/>
      <c r="I1074" s="15"/>
      <c r="J1074" s="15"/>
      <c r="L1074" s="15"/>
      <c r="M1074" s="15"/>
      <c r="O1074" s="15"/>
    </row>
    <row r="1075" spans="7:15" x14ac:dyDescent="0.2">
      <c r="G1075" s="15"/>
      <c r="H1075" s="15"/>
      <c r="I1075" s="15"/>
      <c r="J1075" s="15"/>
      <c r="L1075" s="15"/>
      <c r="M1075" s="15"/>
      <c r="O1075" s="15"/>
    </row>
    <row r="1076" spans="7:15" x14ac:dyDescent="0.2">
      <c r="G1076" s="15"/>
      <c r="H1076" s="15"/>
      <c r="I1076" s="15"/>
      <c r="J1076" s="15"/>
      <c r="L1076" s="15"/>
      <c r="M1076" s="15"/>
      <c r="O1076" s="15"/>
    </row>
    <row r="1077" spans="7:15" x14ac:dyDescent="0.2">
      <c r="G1077" s="15"/>
      <c r="H1077" s="15"/>
      <c r="I1077" s="15"/>
      <c r="J1077" s="15"/>
      <c r="L1077" s="15"/>
      <c r="M1077" s="15"/>
      <c r="O1077" s="15"/>
    </row>
    <row r="1078" spans="7:15" x14ac:dyDescent="0.2">
      <c r="G1078" s="15"/>
      <c r="H1078" s="15"/>
      <c r="I1078" s="15"/>
      <c r="J1078" s="15"/>
      <c r="L1078" s="15"/>
      <c r="M1078" s="15"/>
      <c r="O1078" s="15"/>
    </row>
    <row r="1079" spans="7:15" x14ac:dyDescent="0.2">
      <c r="G1079" s="15"/>
      <c r="H1079" s="15"/>
      <c r="I1079" s="15"/>
      <c r="J1079" s="15"/>
      <c r="L1079" s="15"/>
      <c r="M1079" s="15"/>
      <c r="O1079" s="15"/>
    </row>
    <row r="1080" spans="7:15" x14ac:dyDescent="0.2">
      <c r="G1080" s="15"/>
      <c r="H1080" s="15"/>
      <c r="I1080" s="15"/>
      <c r="J1080" s="15"/>
      <c r="L1080" s="15"/>
      <c r="M1080" s="15"/>
      <c r="O1080" s="15"/>
    </row>
    <row r="1081" spans="7:15" x14ac:dyDescent="0.2">
      <c r="G1081" s="15"/>
      <c r="H1081" s="15"/>
      <c r="I1081" s="15"/>
      <c r="J1081" s="15"/>
      <c r="L1081" s="15"/>
      <c r="M1081" s="15"/>
      <c r="O1081" s="15"/>
    </row>
    <row r="1082" spans="7:15" x14ac:dyDescent="0.2">
      <c r="G1082" s="15"/>
      <c r="H1082" s="15"/>
      <c r="I1082" s="15"/>
      <c r="J1082" s="15"/>
      <c r="L1082" s="15"/>
      <c r="M1082" s="15"/>
      <c r="O1082" s="15"/>
    </row>
    <row r="1083" spans="7:15" x14ac:dyDescent="0.2">
      <c r="G1083" s="15"/>
      <c r="H1083" s="15"/>
      <c r="I1083" s="15"/>
      <c r="J1083" s="15"/>
      <c r="L1083" s="15"/>
      <c r="M1083" s="15"/>
      <c r="O1083" s="15"/>
    </row>
    <row r="1084" spans="7:15" x14ac:dyDescent="0.2">
      <c r="G1084" s="15"/>
      <c r="H1084" s="15"/>
      <c r="I1084" s="15"/>
      <c r="J1084" s="15"/>
      <c r="L1084" s="15"/>
      <c r="M1084" s="15"/>
      <c r="O1084" s="15"/>
    </row>
    <row r="1085" spans="7:15" x14ac:dyDescent="0.2">
      <c r="G1085" s="15"/>
      <c r="H1085" s="15"/>
      <c r="I1085" s="15"/>
      <c r="J1085" s="15"/>
      <c r="L1085" s="15"/>
      <c r="M1085" s="15"/>
      <c r="O1085" s="15"/>
    </row>
    <row r="1086" spans="7:15" x14ac:dyDescent="0.2">
      <c r="G1086" s="15"/>
      <c r="H1086" s="15"/>
      <c r="I1086" s="15"/>
      <c r="J1086" s="15"/>
      <c r="L1086" s="15"/>
      <c r="M1086" s="15"/>
      <c r="O1086" s="15"/>
    </row>
    <row r="1087" spans="7:15" x14ac:dyDescent="0.2">
      <c r="G1087" s="15"/>
      <c r="H1087" s="15"/>
      <c r="I1087" s="15"/>
      <c r="J1087" s="15"/>
      <c r="L1087" s="15"/>
      <c r="M1087" s="15"/>
      <c r="O1087" s="15"/>
    </row>
    <row r="1088" spans="7:15" x14ac:dyDescent="0.2">
      <c r="G1088" s="15"/>
      <c r="H1088" s="15"/>
      <c r="I1088" s="15"/>
      <c r="J1088" s="15"/>
      <c r="L1088" s="15"/>
      <c r="M1088" s="15"/>
      <c r="O1088" s="15"/>
    </row>
    <row r="1089" spans="7:15" x14ac:dyDescent="0.2">
      <c r="G1089" s="15"/>
      <c r="H1089" s="15"/>
      <c r="I1089" s="15"/>
      <c r="J1089" s="15"/>
      <c r="L1089" s="15"/>
      <c r="M1089" s="15"/>
      <c r="O1089" s="15"/>
    </row>
    <row r="1090" spans="7:15" x14ac:dyDescent="0.2">
      <c r="G1090" s="15"/>
      <c r="H1090" s="15"/>
      <c r="I1090" s="15"/>
      <c r="J1090" s="15"/>
      <c r="L1090" s="15"/>
      <c r="M1090" s="15"/>
      <c r="O1090" s="15"/>
    </row>
    <row r="1091" spans="7:15" x14ac:dyDescent="0.2">
      <c r="G1091" s="15"/>
      <c r="H1091" s="15"/>
      <c r="I1091" s="15"/>
      <c r="J1091" s="15"/>
      <c r="L1091" s="15"/>
      <c r="M1091" s="15"/>
      <c r="O1091" s="15"/>
    </row>
    <row r="1092" spans="7:15" x14ac:dyDescent="0.2">
      <c r="G1092" s="15"/>
      <c r="H1092" s="15"/>
      <c r="I1092" s="15"/>
      <c r="J1092" s="15"/>
      <c r="L1092" s="15"/>
      <c r="M1092" s="15"/>
      <c r="O1092" s="15"/>
    </row>
    <row r="1093" spans="7:15" x14ac:dyDescent="0.2">
      <c r="G1093" s="15"/>
      <c r="H1093" s="15"/>
      <c r="I1093" s="15"/>
      <c r="J1093" s="15"/>
      <c r="L1093" s="15"/>
      <c r="M1093" s="15"/>
      <c r="O1093" s="15"/>
    </row>
    <row r="1094" spans="7:15" x14ac:dyDescent="0.2">
      <c r="G1094" s="15"/>
      <c r="H1094" s="15"/>
      <c r="I1094" s="15"/>
      <c r="J1094" s="15"/>
      <c r="L1094" s="15"/>
      <c r="M1094" s="15"/>
      <c r="O1094" s="15"/>
    </row>
    <row r="1095" spans="7:15" x14ac:dyDescent="0.2">
      <c r="G1095" s="15"/>
      <c r="H1095" s="15"/>
      <c r="I1095" s="15"/>
      <c r="J1095" s="15"/>
      <c r="L1095" s="15"/>
      <c r="M1095" s="15"/>
      <c r="O1095" s="15"/>
    </row>
    <row r="1096" spans="7:15" x14ac:dyDescent="0.2">
      <c r="G1096" s="15"/>
      <c r="H1096" s="15"/>
      <c r="I1096" s="15"/>
      <c r="J1096" s="15"/>
      <c r="L1096" s="15"/>
      <c r="M1096" s="15"/>
      <c r="O1096" s="15"/>
    </row>
    <row r="1097" spans="7:15" x14ac:dyDescent="0.2">
      <c r="G1097" s="15"/>
      <c r="H1097" s="15"/>
      <c r="I1097" s="15"/>
      <c r="J1097" s="15"/>
      <c r="L1097" s="15"/>
      <c r="M1097" s="15"/>
      <c r="O1097" s="15"/>
    </row>
    <row r="1098" spans="7:15" x14ac:dyDescent="0.2">
      <c r="G1098" s="15"/>
      <c r="H1098" s="15"/>
      <c r="I1098" s="15"/>
      <c r="J1098" s="15"/>
      <c r="L1098" s="15"/>
      <c r="M1098" s="15"/>
      <c r="O1098" s="15"/>
    </row>
    <row r="1099" spans="7:15" x14ac:dyDescent="0.2">
      <c r="G1099" s="15"/>
      <c r="H1099" s="15"/>
      <c r="I1099" s="15"/>
      <c r="J1099" s="15"/>
      <c r="L1099" s="15"/>
      <c r="M1099" s="15"/>
      <c r="O1099" s="15"/>
    </row>
    <row r="1100" spans="7:15" x14ac:dyDescent="0.2">
      <c r="G1100" s="15"/>
      <c r="H1100" s="15"/>
      <c r="I1100" s="15"/>
      <c r="J1100" s="15"/>
      <c r="L1100" s="15"/>
      <c r="M1100" s="15"/>
      <c r="O1100" s="15"/>
    </row>
    <row r="1101" spans="7:15" x14ac:dyDescent="0.2">
      <c r="G1101" s="15"/>
      <c r="H1101" s="15"/>
      <c r="I1101" s="15"/>
      <c r="J1101" s="15"/>
      <c r="L1101" s="15"/>
      <c r="M1101" s="15"/>
      <c r="O1101" s="15"/>
    </row>
    <row r="1102" spans="7:15" x14ac:dyDescent="0.2">
      <c r="G1102" s="15"/>
      <c r="H1102" s="15"/>
      <c r="I1102" s="15"/>
      <c r="J1102" s="15"/>
      <c r="L1102" s="15"/>
      <c r="M1102" s="15"/>
      <c r="O1102" s="15"/>
    </row>
    <row r="1103" spans="7:15" x14ac:dyDescent="0.2">
      <c r="G1103" s="15"/>
      <c r="H1103" s="15"/>
      <c r="I1103" s="15"/>
      <c r="J1103" s="15"/>
      <c r="L1103" s="15"/>
      <c r="M1103" s="15"/>
      <c r="O1103" s="15"/>
    </row>
    <row r="1104" spans="7:15" x14ac:dyDescent="0.2">
      <c r="G1104" s="15"/>
      <c r="H1104" s="15"/>
      <c r="I1104" s="15"/>
      <c r="J1104" s="15"/>
      <c r="L1104" s="15"/>
      <c r="M1104" s="15"/>
      <c r="O1104" s="15"/>
    </row>
    <row r="1105" spans="7:15" x14ac:dyDescent="0.2">
      <c r="G1105" s="15"/>
      <c r="H1105" s="15"/>
      <c r="I1105" s="15"/>
      <c r="J1105" s="15"/>
      <c r="L1105" s="15"/>
      <c r="M1105" s="15"/>
      <c r="O1105" s="15"/>
    </row>
    <row r="1106" spans="7:15" x14ac:dyDescent="0.2">
      <c r="G1106" s="15"/>
      <c r="H1106" s="15"/>
      <c r="I1106" s="15"/>
      <c r="J1106" s="15"/>
      <c r="L1106" s="15"/>
      <c r="M1106" s="15"/>
      <c r="O1106" s="15"/>
    </row>
    <row r="1107" spans="7:15" x14ac:dyDescent="0.2">
      <c r="G1107" s="15"/>
      <c r="H1107" s="15"/>
      <c r="I1107" s="15"/>
      <c r="J1107" s="15"/>
      <c r="L1107" s="15"/>
      <c r="M1107" s="15"/>
      <c r="O1107" s="15"/>
    </row>
    <row r="1108" spans="7:15" x14ac:dyDescent="0.2">
      <c r="G1108" s="15"/>
      <c r="H1108" s="15"/>
      <c r="I1108" s="15"/>
      <c r="J1108" s="15"/>
      <c r="L1108" s="15"/>
      <c r="M1108" s="15"/>
      <c r="O1108" s="15"/>
    </row>
    <row r="1109" spans="7:15" x14ac:dyDescent="0.2">
      <c r="G1109" s="15"/>
      <c r="H1109" s="15"/>
      <c r="I1109" s="15"/>
      <c r="J1109" s="15"/>
      <c r="L1109" s="15"/>
      <c r="M1109" s="15"/>
      <c r="O1109" s="15"/>
    </row>
    <row r="1110" spans="7:15" x14ac:dyDescent="0.2">
      <c r="G1110" s="15"/>
      <c r="H1110" s="15"/>
      <c r="I1110" s="15"/>
      <c r="J1110" s="15"/>
      <c r="L1110" s="15"/>
      <c r="M1110" s="15"/>
      <c r="O1110" s="15"/>
    </row>
    <row r="1111" spans="7:15" x14ac:dyDescent="0.2">
      <c r="G1111" s="15"/>
      <c r="H1111" s="15"/>
      <c r="I1111" s="15"/>
      <c r="J1111" s="15"/>
      <c r="L1111" s="15"/>
      <c r="M1111" s="15"/>
      <c r="O1111" s="15"/>
    </row>
    <row r="1112" spans="7:15" x14ac:dyDescent="0.2">
      <c r="G1112" s="15"/>
      <c r="H1112" s="15"/>
      <c r="I1112" s="15"/>
      <c r="J1112" s="15"/>
      <c r="L1112" s="15"/>
      <c r="M1112" s="15"/>
      <c r="O1112" s="15"/>
    </row>
    <row r="1113" spans="7:15" x14ac:dyDescent="0.2">
      <c r="G1113" s="15"/>
      <c r="H1113" s="15"/>
      <c r="I1113" s="15"/>
      <c r="J1113" s="15"/>
      <c r="L1113" s="15"/>
      <c r="M1113" s="15"/>
      <c r="O1113" s="15"/>
    </row>
    <row r="1114" spans="7:15" x14ac:dyDescent="0.2">
      <c r="G1114" s="15"/>
      <c r="H1114" s="15"/>
      <c r="I1114" s="15"/>
      <c r="J1114" s="15"/>
      <c r="L1114" s="15"/>
      <c r="M1114" s="15"/>
      <c r="O1114" s="15"/>
    </row>
    <row r="1115" spans="7:15" x14ac:dyDescent="0.2">
      <c r="G1115" s="15"/>
      <c r="H1115" s="15"/>
      <c r="I1115" s="15"/>
      <c r="J1115" s="15"/>
      <c r="L1115" s="15"/>
      <c r="M1115" s="15"/>
      <c r="O1115" s="15"/>
    </row>
    <row r="1116" spans="7:15" x14ac:dyDescent="0.2">
      <c r="G1116" s="15"/>
      <c r="H1116" s="15"/>
      <c r="I1116" s="15"/>
      <c r="J1116" s="15"/>
      <c r="L1116" s="15"/>
      <c r="M1116" s="15"/>
      <c r="O1116" s="15"/>
    </row>
    <row r="1117" spans="7:15" x14ac:dyDescent="0.2">
      <c r="G1117" s="15"/>
      <c r="H1117" s="15"/>
      <c r="I1117" s="15"/>
      <c r="J1117" s="15"/>
      <c r="L1117" s="15"/>
      <c r="M1117" s="15"/>
      <c r="O1117" s="15"/>
    </row>
    <row r="1118" spans="7:15" x14ac:dyDescent="0.2">
      <c r="G1118" s="15"/>
      <c r="H1118" s="15"/>
      <c r="I1118" s="15"/>
      <c r="J1118" s="15"/>
      <c r="L1118" s="15"/>
      <c r="M1118" s="15"/>
      <c r="O1118" s="15"/>
    </row>
    <row r="1119" spans="7:15" x14ac:dyDescent="0.2">
      <c r="G1119" s="15"/>
      <c r="H1119" s="15"/>
      <c r="I1119" s="15"/>
      <c r="J1119" s="15"/>
      <c r="L1119" s="15"/>
      <c r="M1119" s="15"/>
      <c r="O1119" s="15"/>
    </row>
    <row r="1120" spans="7:15" x14ac:dyDescent="0.2">
      <c r="G1120" s="15"/>
      <c r="H1120" s="15"/>
      <c r="I1120" s="15"/>
      <c r="J1120" s="15"/>
      <c r="L1120" s="15"/>
      <c r="M1120" s="15"/>
      <c r="O1120" s="15"/>
    </row>
    <row r="1121" spans="7:15" x14ac:dyDescent="0.2">
      <c r="G1121" s="15"/>
      <c r="H1121" s="15"/>
      <c r="I1121" s="15"/>
      <c r="J1121" s="15"/>
      <c r="L1121" s="15"/>
      <c r="M1121" s="15"/>
      <c r="O1121" s="15"/>
    </row>
    <row r="1122" spans="7:15" x14ac:dyDescent="0.2">
      <c r="G1122" s="15"/>
      <c r="H1122" s="15"/>
      <c r="I1122" s="15"/>
      <c r="J1122" s="15"/>
      <c r="L1122" s="15"/>
      <c r="M1122" s="15"/>
      <c r="O1122" s="15"/>
    </row>
    <row r="1123" spans="7:15" x14ac:dyDescent="0.2">
      <c r="G1123" s="15"/>
      <c r="H1123" s="15"/>
      <c r="I1123" s="15"/>
      <c r="J1123" s="15"/>
      <c r="L1123" s="15"/>
      <c r="M1123" s="15"/>
      <c r="O1123" s="15"/>
    </row>
    <row r="1124" spans="7:15" x14ac:dyDescent="0.2">
      <c r="G1124" s="15"/>
      <c r="H1124" s="15"/>
      <c r="I1124" s="15"/>
      <c r="J1124" s="15"/>
      <c r="L1124" s="15"/>
      <c r="M1124" s="15"/>
      <c r="O1124" s="15"/>
    </row>
    <row r="1125" spans="7:15" x14ac:dyDescent="0.2">
      <c r="G1125" s="15"/>
      <c r="H1125" s="15"/>
      <c r="I1125" s="15"/>
      <c r="J1125" s="15"/>
      <c r="L1125" s="15"/>
      <c r="M1125" s="15"/>
      <c r="O1125" s="15"/>
    </row>
    <row r="1126" spans="7:15" x14ac:dyDescent="0.2">
      <c r="G1126" s="15"/>
      <c r="H1126" s="15"/>
      <c r="I1126" s="15"/>
      <c r="J1126" s="15"/>
      <c r="L1126" s="15"/>
      <c r="M1126" s="15"/>
      <c r="O1126" s="15"/>
    </row>
    <row r="1127" spans="7:15" x14ac:dyDescent="0.2">
      <c r="G1127" s="15"/>
      <c r="H1127" s="15"/>
      <c r="I1127" s="15"/>
      <c r="J1127" s="15"/>
      <c r="L1127" s="15"/>
      <c r="M1127" s="15"/>
      <c r="O1127" s="15"/>
    </row>
    <row r="1128" spans="7:15" x14ac:dyDescent="0.2">
      <c r="G1128" s="15"/>
      <c r="H1128" s="15"/>
      <c r="I1128" s="15"/>
      <c r="J1128" s="15"/>
      <c r="L1128" s="15"/>
      <c r="M1128" s="15"/>
      <c r="O1128" s="15"/>
    </row>
    <row r="1129" spans="7:15" x14ac:dyDescent="0.2">
      <c r="G1129" s="15"/>
      <c r="H1129" s="15"/>
      <c r="I1129" s="15"/>
      <c r="J1129" s="15"/>
      <c r="L1129" s="15"/>
      <c r="M1129" s="15"/>
      <c r="O1129" s="15"/>
    </row>
    <row r="1130" spans="7:15" x14ac:dyDescent="0.2">
      <c r="G1130" s="15"/>
      <c r="H1130" s="15"/>
      <c r="I1130" s="15"/>
      <c r="J1130" s="15"/>
      <c r="L1130" s="15"/>
      <c r="M1130" s="15"/>
      <c r="O1130" s="15"/>
    </row>
    <row r="1131" spans="7:15" x14ac:dyDescent="0.2">
      <c r="G1131" s="15"/>
      <c r="H1131" s="15"/>
      <c r="I1131" s="15"/>
      <c r="J1131" s="15"/>
      <c r="L1131" s="15"/>
      <c r="M1131" s="15"/>
      <c r="O1131" s="15"/>
    </row>
    <row r="1132" spans="7:15" x14ac:dyDescent="0.2">
      <c r="G1132" s="15"/>
      <c r="H1132" s="15"/>
      <c r="I1132" s="15"/>
      <c r="J1132" s="15"/>
      <c r="L1132" s="15"/>
      <c r="M1132" s="15"/>
      <c r="O1132" s="15"/>
    </row>
    <row r="1133" spans="7:15" x14ac:dyDescent="0.2">
      <c r="G1133" s="15"/>
      <c r="H1133" s="15"/>
      <c r="I1133" s="15"/>
      <c r="J1133" s="15"/>
      <c r="L1133" s="15"/>
      <c r="M1133" s="15"/>
      <c r="O1133" s="15"/>
    </row>
    <row r="1134" spans="7:15" x14ac:dyDescent="0.2">
      <c r="G1134" s="15"/>
      <c r="H1134" s="15"/>
      <c r="I1134" s="15"/>
      <c r="J1134" s="15"/>
      <c r="L1134" s="15"/>
      <c r="M1134" s="15"/>
      <c r="O1134" s="15"/>
    </row>
    <row r="1135" spans="7:15" x14ac:dyDescent="0.2">
      <c r="G1135" s="15"/>
      <c r="H1135" s="15"/>
      <c r="I1135" s="15"/>
      <c r="J1135" s="15"/>
      <c r="L1135" s="15"/>
      <c r="M1135" s="15"/>
      <c r="O1135" s="15"/>
    </row>
    <row r="1136" spans="7:15" x14ac:dyDescent="0.2">
      <c r="G1136" s="15"/>
      <c r="H1136" s="15"/>
      <c r="I1136" s="15"/>
      <c r="J1136" s="15"/>
      <c r="L1136" s="15"/>
      <c r="M1136" s="15"/>
      <c r="O1136" s="15"/>
    </row>
    <row r="1137" spans="7:15" x14ac:dyDescent="0.2">
      <c r="G1137" s="15"/>
      <c r="H1137" s="15"/>
      <c r="I1137" s="15"/>
      <c r="J1137" s="15"/>
      <c r="L1137" s="15"/>
      <c r="M1137" s="15"/>
      <c r="O1137" s="15"/>
    </row>
    <row r="1138" spans="7:15" x14ac:dyDescent="0.2">
      <c r="G1138" s="15"/>
      <c r="H1138" s="15"/>
      <c r="I1138" s="15"/>
      <c r="J1138" s="15"/>
      <c r="L1138" s="15"/>
      <c r="M1138" s="15"/>
      <c r="O1138" s="15"/>
    </row>
    <row r="1139" spans="7:15" x14ac:dyDescent="0.2">
      <c r="G1139" s="15"/>
      <c r="H1139" s="15"/>
      <c r="I1139" s="15"/>
      <c r="J1139" s="15"/>
      <c r="L1139" s="15"/>
      <c r="M1139" s="15"/>
      <c r="O1139" s="15"/>
    </row>
    <row r="1140" spans="7:15" x14ac:dyDescent="0.2">
      <c r="G1140" s="15"/>
      <c r="H1140" s="15"/>
      <c r="I1140" s="15"/>
      <c r="J1140" s="15"/>
      <c r="L1140" s="15"/>
      <c r="M1140" s="15"/>
      <c r="O1140" s="15"/>
    </row>
    <row r="1141" spans="7:15" x14ac:dyDescent="0.2">
      <c r="G1141" s="15"/>
      <c r="H1141" s="15"/>
      <c r="I1141" s="15"/>
      <c r="J1141" s="15"/>
      <c r="L1141" s="15"/>
      <c r="M1141" s="15"/>
      <c r="O1141" s="15"/>
    </row>
    <row r="1142" spans="7:15" x14ac:dyDescent="0.2">
      <c r="G1142" s="15"/>
      <c r="H1142" s="15"/>
      <c r="I1142" s="15"/>
      <c r="J1142" s="15"/>
      <c r="L1142" s="15"/>
      <c r="M1142" s="15"/>
      <c r="O1142" s="15"/>
    </row>
    <row r="1143" spans="7:15" x14ac:dyDescent="0.2">
      <c r="G1143" s="15"/>
      <c r="H1143" s="15"/>
      <c r="I1143" s="15"/>
      <c r="J1143" s="15"/>
      <c r="L1143" s="15"/>
      <c r="M1143" s="15"/>
      <c r="O1143" s="15"/>
    </row>
    <row r="1144" spans="7:15" x14ac:dyDescent="0.2">
      <c r="G1144" s="15"/>
      <c r="H1144" s="15"/>
      <c r="I1144" s="15"/>
      <c r="J1144" s="15"/>
      <c r="L1144" s="15"/>
      <c r="M1144" s="15"/>
      <c r="O1144" s="15"/>
    </row>
    <row r="1145" spans="7:15" x14ac:dyDescent="0.2">
      <c r="G1145" s="15"/>
      <c r="H1145" s="15"/>
      <c r="I1145" s="15"/>
      <c r="J1145" s="15"/>
      <c r="L1145" s="15"/>
      <c r="M1145" s="15"/>
      <c r="O1145" s="15"/>
    </row>
    <row r="1146" spans="7:15" x14ac:dyDescent="0.2">
      <c r="G1146" s="15"/>
      <c r="H1146" s="15"/>
      <c r="I1146" s="15"/>
      <c r="J1146" s="15"/>
      <c r="L1146" s="15"/>
      <c r="M1146" s="15"/>
      <c r="O1146" s="15"/>
    </row>
    <row r="1147" spans="7:15" x14ac:dyDescent="0.2">
      <c r="G1147" s="15"/>
      <c r="H1147" s="15"/>
      <c r="I1147" s="15"/>
      <c r="J1147" s="15"/>
      <c r="L1147" s="15"/>
      <c r="M1147" s="15"/>
      <c r="O1147" s="15"/>
    </row>
    <row r="1148" spans="7:15" x14ac:dyDescent="0.2">
      <c r="G1148" s="15"/>
      <c r="H1148" s="15"/>
      <c r="I1148" s="15"/>
      <c r="J1148" s="15"/>
      <c r="L1148" s="15"/>
      <c r="M1148" s="15"/>
      <c r="O1148" s="15"/>
    </row>
    <row r="1149" spans="7:15" x14ac:dyDescent="0.2">
      <c r="G1149" s="15"/>
      <c r="H1149" s="15"/>
      <c r="I1149" s="15"/>
      <c r="J1149" s="15"/>
      <c r="L1149" s="15"/>
      <c r="M1149" s="15"/>
      <c r="O1149" s="15"/>
    </row>
    <row r="1150" spans="7:15" x14ac:dyDescent="0.2">
      <c r="G1150" s="15"/>
      <c r="H1150" s="15"/>
      <c r="I1150" s="15"/>
      <c r="J1150" s="15"/>
      <c r="L1150" s="15"/>
      <c r="M1150" s="15"/>
      <c r="O1150" s="15"/>
    </row>
    <row r="1151" spans="7:15" x14ac:dyDescent="0.2">
      <c r="G1151" s="15"/>
      <c r="H1151" s="15"/>
      <c r="I1151" s="15"/>
      <c r="J1151" s="15"/>
      <c r="L1151" s="15"/>
      <c r="M1151" s="15"/>
      <c r="O1151" s="15"/>
    </row>
    <row r="1152" spans="7:15" x14ac:dyDescent="0.2">
      <c r="G1152" s="15"/>
      <c r="H1152" s="15"/>
      <c r="I1152" s="15"/>
      <c r="J1152" s="15"/>
      <c r="L1152" s="15"/>
      <c r="M1152" s="15"/>
      <c r="O1152" s="15"/>
    </row>
    <row r="1153" spans="7:15" x14ac:dyDescent="0.2">
      <c r="G1153" s="15"/>
      <c r="H1153" s="15"/>
      <c r="I1153" s="15"/>
      <c r="J1153" s="15"/>
      <c r="L1153" s="15"/>
      <c r="M1153" s="15"/>
      <c r="O1153" s="15"/>
    </row>
    <row r="1154" spans="7:15" x14ac:dyDescent="0.2">
      <c r="G1154" s="15"/>
      <c r="H1154" s="15"/>
      <c r="I1154" s="15"/>
      <c r="J1154" s="15"/>
      <c r="L1154" s="15"/>
      <c r="M1154" s="15"/>
      <c r="O1154" s="15"/>
    </row>
    <row r="1155" spans="7:15" x14ac:dyDescent="0.2">
      <c r="G1155" s="15"/>
      <c r="H1155" s="15"/>
      <c r="I1155" s="15"/>
      <c r="J1155" s="15"/>
      <c r="L1155" s="15"/>
      <c r="M1155" s="15"/>
      <c r="O1155" s="15"/>
    </row>
    <row r="1156" spans="7:15" x14ac:dyDescent="0.2">
      <c r="G1156" s="15"/>
      <c r="H1156" s="15"/>
      <c r="I1156" s="15"/>
      <c r="J1156" s="15"/>
      <c r="L1156" s="15"/>
      <c r="M1156" s="15"/>
      <c r="O1156" s="15"/>
    </row>
    <row r="1157" spans="7:15" x14ac:dyDescent="0.2">
      <c r="G1157" s="15"/>
      <c r="H1157" s="15"/>
      <c r="I1157" s="15"/>
      <c r="J1157" s="15"/>
      <c r="L1157" s="15"/>
      <c r="M1157" s="15"/>
      <c r="O1157" s="15"/>
    </row>
    <row r="1158" spans="7:15" x14ac:dyDescent="0.2">
      <c r="G1158" s="15"/>
      <c r="H1158" s="15"/>
      <c r="I1158" s="15"/>
      <c r="J1158" s="15"/>
      <c r="L1158" s="15"/>
      <c r="M1158" s="15"/>
      <c r="O1158" s="15"/>
    </row>
    <row r="1159" spans="7:15" x14ac:dyDescent="0.2">
      <c r="G1159" s="15"/>
      <c r="H1159" s="15"/>
      <c r="I1159" s="15"/>
      <c r="J1159" s="15"/>
      <c r="L1159" s="15"/>
      <c r="M1159" s="15"/>
      <c r="O1159" s="15"/>
    </row>
    <row r="1160" spans="7:15" x14ac:dyDescent="0.2">
      <c r="G1160" s="15"/>
      <c r="H1160" s="15"/>
      <c r="I1160" s="15"/>
      <c r="J1160" s="15"/>
      <c r="L1160" s="15"/>
      <c r="M1160" s="15"/>
      <c r="O1160" s="15"/>
    </row>
    <row r="1161" spans="7:15" x14ac:dyDescent="0.2">
      <c r="G1161" s="15"/>
      <c r="H1161" s="15"/>
      <c r="I1161" s="15"/>
      <c r="J1161" s="15"/>
      <c r="L1161" s="15"/>
      <c r="M1161" s="15"/>
      <c r="O1161" s="15"/>
    </row>
    <row r="1162" spans="7:15" x14ac:dyDescent="0.2">
      <c r="G1162" s="15"/>
      <c r="H1162" s="15"/>
      <c r="I1162" s="15"/>
      <c r="J1162" s="15"/>
      <c r="L1162" s="15"/>
      <c r="M1162" s="15"/>
      <c r="O1162" s="15"/>
    </row>
    <row r="1163" spans="7:15" x14ac:dyDescent="0.2">
      <c r="G1163" s="15"/>
      <c r="H1163" s="15"/>
      <c r="I1163" s="15"/>
      <c r="J1163" s="15"/>
      <c r="L1163" s="15"/>
      <c r="M1163" s="15"/>
      <c r="O1163" s="15"/>
    </row>
    <row r="1164" spans="7:15" x14ac:dyDescent="0.2">
      <c r="G1164" s="15"/>
      <c r="H1164" s="15"/>
      <c r="I1164" s="15"/>
      <c r="J1164" s="15"/>
      <c r="L1164" s="15"/>
      <c r="M1164" s="15"/>
      <c r="O1164" s="15"/>
    </row>
    <row r="1165" spans="7:15" x14ac:dyDescent="0.2">
      <c r="G1165" s="15"/>
      <c r="H1165" s="15"/>
      <c r="I1165" s="15"/>
      <c r="J1165" s="15"/>
      <c r="L1165" s="15"/>
      <c r="M1165" s="15"/>
      <c r="O1165" s="15"/>
    </row>
    <row r="1166" spans="7:15" x14ac:dyDescent="0.2">
      <c r="G1166" s="15"/>
      <c r="H1166" s="15"/>
      <c r="I1166" s="15"/>
      <c r="J1166" s="15"/>
      <c r="L1166" s="15"/>
      <c r="M1166" s="15"/>
      <c r="O1166" s="15"/>
    </row>
    <row r="1167" spans="7:15" x14ac:dyDescent="0.2">
      <c r="G1167" s="15"/>
      <c r="H1167" s="15"/>
      <c r="I1167" s="15"/>
      <c r="J1167" s="15"/>
      <c r="L1167" s="15"/>
      <c r="M1167" s="15"/>
      <c r="O1167" s="15"/>
    </row>
    <row r="1168" spans="7:15" x14ac:dyDescent="0.2">
      <c r="G1168" s="15"/>
      <c r="H1168" s="15"/>
      <c r="I1168" s="15"/>
      <c r="J1168" s="15"/>
      <c r="L1168" s="15"/>
      <c r="M1168" s="15"/>
      <c r="O1168" s="15"/>
    </row>
    <row r="1169" spans="7:15" x14ac:dyDescent="0.2">
      <c r="G1169" s="15"/>
      <c r="H1169" s="15"/>
      <c r="I1169" s="15"/>
      <c r="J1169" s="15"/>
      <c r="L1169" s="15"/>
      <c r="M1169" s="15"/>
      <c r="O1169" s="15"/>
    </row>
    <row r="1170" spans="7:15" x14ac:dyDescent="0.2">
      <c r="G1170" s="15"/>
      <c r="H1170" s="15"/>
      <c r="I1170" s="15"/>
      <c r="J1170" s="15"/>
      <c r="L1170" s="15"/>
      <c r="M1170" s="15"/>
      <c r="O1170" s="15"/>
    </row>
    <row r="1171" spans="7:15" x14ac:dyDescent="0.2">
      <c r="G1171" s="15"/>
      <c r="H1171" s="15"/>
      <c r="I1171" s="15"/>
      <c r="J1171" s="15"/>
      <c r="L1171" s="15"/>
      <c r="M1171" s="15"/>
      <c r="O1171" s="15"/>
    </row>
    <row r="1172" spans="7:15" x14ac:dyDescent="0.2">
      <c r="G1172" s="15"/>
      <c r="H1172" s="15"/>
      <c r="I1172" s="15"/>
      <c r="J1172" s="15"/>
      <c r="L1172" s="15"/>
      <c r="M1172" s="15"/>
      <c r="O1172" s="15"/>
    </row>
    <row r="1173" spans="7:15" x14ac:dyDescent="0.2">
      <c r="G1173" s="15"/>
      <c r="H1173" s="15"/>
      <c r="I1173" s="15"/>
      <c r="J1173" s="15"/>
      <c r="L1173" s="15"/>
      <c r="M1173" s="15"/>
      <c r="O1173" s="15"/>
    </row>
    <row r="1174" spans="7:15" x14ac:dyDescent="0.2">
      <c r="G1174" s="15"/>
      <c r="H1174" s="15"/>
      <c r="I1174" s="15"/>
      <c r="J1174" s="15"/>
      <c r="L1174" s="15"/>
      <c r="M1174" s="15"/>
      <c r="O1174" s="15"/>
    </row>
    <row r="1175" spans="7:15" x14ac:dyDescent="0.2">
      <c r="G1175" s="15"/>
      <c r="H1175" s="15"/>
      <c r="I1175" s="15"/>
      <c r="J1175" s="15"/>
      <c r="L1175" s="15"/>
      <c r="M1175" s="15"/>
      <c r="O1175" s="15"/>
    </row>
    <row r="1176" spans="7:15" x14ac:dyDescent="0.2">
      <c r="G1176" s="15"/>
      <c r="H1176" s="15"/>
      <c r="I1176" s="15"/>
      <c r="J1176" s="15"/>
      <c r="L1176" s="15"/>
      <c r="M1176" s="15"/>
      <c r="O1176" s="15"/>
    </row>
    <row r="1177" spans="7:15" x14ac:dyDescent="0.2">
      <c r="G1177" s="15"/>
      <c r="H1177" s="15"/>
      <c r="I1177" s="15"/>
      <c r="J1177" s="15"/>
      <c r="L1177" s="15"/>
      <c r="M1177" s="15"/>
      <c r="O1177" s="15"/>
    </row>
    <row r="1178" spans="7:15" x14ac:dyDescent="0.2">
      <c r="G1178" s="15"/>
      <c r="H1178" s="15"/>
      <c r="I1178" s="15"/>
      <c r="J1178" s="15"/>
      <c r="L1178" s="15"/>
      <c r="M1178" s="15"/>
      <c r="O1178" s="15"/>
    </row>
    <row r="1179" spans="7:15" x14ac:dyDescent="0.2">
      <c r="G1179" s="15"/>
      <c r="H1179" s="15"/>
      <c r="I1179" s="15"/>
      <c r="J1179" s="15"/>
      <c r="L1179" s="15"/>
      <c r="M1179" s="15"/>
      <c r="O1179" s="15"/>
    </row>
    <row r="1180" spans="7:15" x14ac:dyDescent="0.2">
      <c r="G1180" s="15"/>
      <c r="H1180" s="15"/>
      <c r="I1180" s="15"/>
      <c r="J1180" s="15"/>
      <c r="L1180" s="15"/>
      <c r="M1180" s="15"/>
      <c r="O1180" s="15"/>
    </row>
    <row r="1181" spans="7:15" x14ac:dyDescent="0.2">
      <c r="G1181" s="15"/>
      <c r="H1181" s="15"/>
      <c r="I1181" s="15"/>
      <c r="J1181" s="15"/>
      <c r="L1181" s="15"/>
      <c r="M1181" s="15"/>
      <c r="O1181" s="15"/>
    </row>
    <row r="1182" spans="7:15" x14ac:dyDescent="0.2">
      <c r="G1182" s="15"/>
      <c r="H1182" s="15"/>
      <c r="I1182" s="15"/>
      <c r="J1182" s="15"/>
      <c r="L1182" s="15"/>
      <c r="M1182" s="15"/>
      <c r="O1182" s="15"/>
    </row>
    <row r="1183" spans="7:15" x14ac:dyDescent="0.2">
      <c r="G1183" s="15"/>
      <c r="H1183" s="15"/>
      <c r="I1183" s="15"/>
      <c r="J1183" s="15"/>
      <c r="L1183" s="15"/>
      <c r="M1183" s="15"/>
      <c r="O1183" s="15"/>
    </row>
    <row r="1184" spans="7:15" x14ac:dyDescent="0.2">
      <c r="G1184" s="15"/>
      <c r="H1184" s="15"/>
      <c r="I1184" s="15"/>
      <c r="J1184" s="15"/>
      <c r="L1184" s="15"/>
      <c r="M1184" s="15"/>
      <c r="O1184" s="15"/>
    </row>
    <row r="1185" spans="7:15" x14ac:dyDescent="0.2">
      <c r="G1185" s="15"/>
      <c r="H1185" s="15"/>
      <c r="I1185" s="15"/>
      <c r="J1185" s="15"/>
      <c r="L1185" s="15"/>
      <c r="M1185" s="15"/>
      <c r="O1185" s="15"/>
    </row>
    <row r="1186" spans="7:15" x14ac:dyDescent="0.2">
      <c r="G1186" s="15"/>
      <c r="H1186" s="15"/>
      <c r="I1186" s="15"/>
      <c r="J1186" s="15"/>
      <c r="L1186" s="15"/>
      <c r="M1186" s="15"/>
      <c r="O1186" s="15"/>
    </row>
    <row r="1187" spans="7:15" x14ac:dyDescent="0.2">
      <c r="G1187" s="15"/>
      <c r="H1187" s="15"/>
      <c r="I1187" s="15"/>
      <c r="J1187" s="15"/>
      <c r="L1187" s="15"/>
      <c r="M1187" s="15"/>
      <c r="O1187" s="15"/>
    </row>
    <row r="1188" spans="7:15" x14ac:dyDescent="0.2">
      <c r="G1188" s="15"/>
      <c r="H1188" s="15"/>
      <c r="I1188" s="15"/>
      <c r="J1188" s="15"/>
      <c r="L1188" s="15"/>
      <c r="M1188" s="15"/>
      <c r="O1188" s="15"/>
    </row>
    <row r="1189" spans="7:15" x14ac:dyDescent="0.2">
      <c r="G1189" s="15"/>
      <c r="H1189" s="15"/>
      <c r="I1189" s="15"/>
      <c r="J1189" s="15"/>
      <c r="L1189" s="15"/>
      <c r="M1189" s="15"/>
      <c r="O1189" s="15"/>
    </row>
    <row r="1190" spans="7:15" x14ac:dyDescent="0.2">
      <c r="G1190" s="15"/>
      <c r="H1190" s="15"/>
      <c r="I1190" s="15"/>
      <c r="J1190" s="15"/>
      <c r="L1190" s="15"/>
      <c r="M1190" s="15"/>
      <c r="O1190" s="15"/>
    </row>
    <row r="1191" spans="7:15" x14ac:dyDescent="0.2">
      <c r="G1191" s="15"/>
      <c r="H1191" s="15"/>
      <c r="I1191" s="15"/>
      <c r="J1191" s="15"/>
      <c r="L1191" s="15"/>
      <c r="M1191" s="15"/>
      <c r="O1191" s="15"/>
    </row>
    <row r="1192" spans="7:15" x14ac:dyDescent="0.2">
      <c r="G1192" s="15"/>
      <c r="H1192" s="15"/>
      <c r="I1192" s="15"/>
      <c r="J1192" s="15"/>
      <c r="L1192" s="15"/>
      <c r="M1192" s="15"/>
      <c r="O1192" s="15"/>
    </row>
    <row r="1193" spans="7:15" x14ac:dyDescent="0.2">
      <c r="G1193" s="15"/>
      <c r="H1193" s="15"/>
      <c r="I1193" s="15"/>
      <c r="J1193" s="15"/>
      <c r="L1193" s="15"/>
      <c r="M1193" s="15"/>
      <c r="O1193" s="15"/>
    </row>
    <row r="1194" spans="7:15" x14ac:dyDescent="0.2">
      <c r="G1194" s="15"/>
      <c r="H1194" s="15"/>
      <c r="I1194" s="15"/>
      <c r="J1194" s="15"/>
      <c r="L1194" s="15"/>
      <c r="M1194" s="15"/>
      <c r="O1194" s="15"/>
    </row>
    <row r="1195" spans="7:15" x14ac:dyDescent="0.2">
      <c r="G1195" s="15"/>
      <c r="H1195" s="15"/>
      <c r="I1195" s="15"/>
      <c r="J1195" s="15"/>
      <c r="L1195" s="15"/>
      <c r="M1195" s="15"/>
      <c r="O1195" s="15"/>
    </row>
    <row r="1196" spans="7:15" x14ac:dyDescent="0.2">
      <c r="G1196" s="15"/>
      <c r="H1196" s="15"/>
      <c r="I1196" s="15"/>
      <c r="J1196" s="15"/>
      <c r="L1196" s="15"/>
      <c r="M1196" s="15"/>
      <c r="O1196" s="15"/>
    </row>
    <row r="1197" spans="7:15" x14ac:dyDescent="0.2">
      <c r="G1197" s="15"/>
      <c r="H1197" s="15"/>
      <c r="I1197" s="15"/>
      <c r="J1197" s="15"/>
      <c r="L1197" s="15"/>
      <c r="M1197" s="15"/>
      <c r="O1197" s="15"/>
    </row>
    <row r="1198" spans="7:15" x14ac:dyDescent="0.2">
      <c r="G1198" s="15"/>
      <c r="H1198" s="15"/>
      <c r="I1198" s="15"/>
      <c r="J1198" s="15"/>
      <c r="L1198" s="15"/>
      <c r="M1198" s="15"/>
      <c r="O1198" s="15"/>
    </row>
    <row r="1199" spans="7:15" x14ac:dyDescent="0.2">
      <c r="G1199" s="15"/>
      <c r="H1199" s="15"/>
      <c r="I1199" s="15"/>
      <c r="J1199" s="15"/>
      <c r="L1199" s="15"/>
      <c r="M1199" s="15"/>
      <c r="O1199" s="15"/>
    </row>
    <row r="1200" spans="7:15" x14ac:dyDescent="0.2">
      <c r="G1200" s="15"/>
      <c r="H1200" s="15"/>
      <c r="I1200" s="15"/>
      <c r="J1200" s="15"/>
      <c r="L1200" s="15"/>
      <c r="M1200" s="15"/>
      <c r="O1200" s="15"/>
    </row>
    <row r="1201" spans="7:15" x14ac:dyDescent="0.2">
      <c r="G1201" s="15"/>
      <c r="H1201" s="15"/>
      <c r="I1201" s="15"/>
      <c r="J1201" s="15"/>
      <c r="L1201" s="15"/>
      <c r="M1201" s="15"/>
      <c r="O1201" s="15"/>
    </row>
    <row r="1202" spans="7:15" x14ac:dyDescent="0.2">
      <c r="G1202" s="15"/>
      <c r="H1202" s="15"/>
      <c r="I1202" s="15"/>
      <c r="J1202" s="15"/>
      <c r="L1202" s="15"/>
      <c r="M1202" s="15"/>
      <c r="O1202" s="15"/>
    </row>
    <row r="1203" spans="7:15" x14ac:dyDescent="0.2">
      <c r="G1203" s="15"/>
      <c r="H1203" s="15"/>
      <c r="I1203" s="15"/>
      <c r="J1203" s="15"/>
      <c r="L1203" s="15"/>
      <c r="M1203" s="15"/>
      <c r="O1203" s="15"/>
    </row>
    <row r="1204" spans="7:15" x14ac:dyDescent="0.2">
      <c r="G1204" s="15"/>
      <c r="H1204" s="15"/>
      <c r="I1204" s="15"/>
      <c r="J1204" s="15"/>
      <c r="L1204" s="15"/>
      <c r="M1204" s="15"/>
      <c r="O1204" s="15"/>
    </row>
    <row r="1205" spans="7:15" x14ac:dyDescent="0.2">
      <c r="G1205" s="15"/>
      <c r="H1205" s="15"/>
      <c r="I1205" s="15"/>
      <c r="J1205" s="15"/>
      <c r="L1205" s="15"/>
      <c r="M1205" s="15"/>
      <c r="O1205" s="15"/>
    </row>
    <row r="1206" spans="7:15" x14ac:dyDescent="0.2">
      <c r="G1206" s="15"/>
      <c r="H1206" s="15"/>
      <c r="I1206" s="15"/>
      <c r="J1206" s="15"/>
      <c r="L1206" s="15"/>
      <c r="M1206" s="15"/>
      <c r="O1206" s="15"/>
    </row>
    <row r="1207" spans="7:15" x14ac:dyDescent="0.2">
      <c r="G1207" s="15"/>
      <c r="H1207" s="15"/>
      <c r="I1207" s="15"/>
      <c r="J1207" s="15"/>
      <c r="L1207" s="15"/>
      <c r="M1207" s="15"/>
      <c r="O1207" s="15"/>
    </row>
    <row r="1208" spans="7:15" x14ac:dyDescent="0.2">
      <c r="G1208" s="15"/>
      <c r="H1208" s="15"/>
      <c r="I1208" s="15"/>
      <c r="J1208" s="15"/>
      <c r="L1208" s="15"/>
      <c r="M1208" s="15"/>
      <c r="O1208" s="15"/>
    </row>
    <row r="1209" spans="7:15" x14ac:dyDescent="0.2">
      <c r="G1209" s="15"/>
      <c r="H1209" s="15"/>
      <c r="I1209" s="15"/>
      <c r="J1209" s="15"/>
      <c r="L1209" s="15"/>
      <c r="M1209" s="15"/>
      <c r="O1209" s="15"/>
    </row>
    <row r="1210" spans="7:15" x14ac:dyDescent="0.2">
      <c r="G1210" s="15"/>
      <c r="H1210" s="15"/>
      <c r="I1210" s="15"/>
      <c r="J1210" s="15"/>
      <c r="L1210" s="15"/>
      <c r="M1210" s="15"/>
      <c r="O1210" s="15"/>
    </row>
    <row r="1211" spans="7:15" x14ac:dyDescent="0.2">
      <c r="G1211" s="15"/>
      <c r="H1211" s="15"/>
      <c r="I1211" s="15"/>
      <c r="J1211" s="15"/>
      <c r="L1211" s="15"/>
      <c r="M1211" s="15"/>
      <c r="O1211" s="15"/>
    </row>
    <row r="1212" spans="7:15" x14ac:dyDescent="0.2">
      <c r="G1212" s="15"/>
      <c r="H1212" s="15"/>
      <c r="I1212" s="15"/>
      <c r="J1212" s="15"/>
      <c r="L1212" s="15"/>
      <c r="M1212" s="15"/>
      <c r="O1212" s="15"/>
    </row>
    <row r="1213" spans="7:15" x14ac:dyDescent="0.2">
      <c r="G1213" s="15"/>
      <c r="H1213" s="15"/>
      <c r="I1213" s="15"/>
      <c r="J1213" s="15"/>
      <c r="L1213" s="15"/>
      <c r="M1213" s="15"/>
      <c r="O1213" s="15"/>
    </row>
    <row r="1214" spans="7:15" x14ac:dyDescent="0.2">
      <c r="G1214" s="15"/>
      <c r="H1214" s="15"/>
      <c r="I1214" s="15"/>
      <c r="J1214" s="15"/>
      <c r="L1214" s="15"/>
      <c r="M1214" s="15"/>
      <c r="O1214" s="15"/>
    </row>
    <row r="1215" spans="7:15" x14ac:dyDescent="0.2">
      <c r="G1215" s="15"/>
      <c r="H1215" s="15"/>
      <c r="I1215" s="15"/>
      <c r="J1215" s="15"/>
      <c r="L1215" s="15"/>
      <c r="M1215" s="15"/>
      <c r="O1215" s="15"/>
    </row>
    <row r="1216" spans="7:15" x14ac:dyDescent="0.2">
      <c r="G1216" s="15"/>
      <c r="H1216" s="15"/>
      <c r="I1216" s="15"/>
      <c r="J1216" s="15"/>
      <c r="L1216" s="15"/>
      <c r="M1216" s="15"/>
      <c r="O1216" s="15"/>
    </row>
    <row r="1217" spans="7:15" x14ac:dyDescent="0.2">
      <c r="G1217" s="15"/>
      <c r="H1217" s="15"/>
      <c r="I1217" s="15"/>
      <c r="J1217" s="15"/>
      <c r="L1217" s="15"/>
      <c r="M1217" s="15"/>
      <c r="O1217" s="15"/>
    </row>
    <row r="1218" spans="7:15" x14ac:dyDescent="0.2">
      <c r="G1218" s="15"/>
      <c r="H1218" s="15"/>
      <c r="I1218" s="15"/>
      <c r="J1218" s="15"/>
      <c r="L1218" s="15"/>
      <c r="M1218" s="15"/>
      <c r="O1218" s="15"/>
    </row>
    <row r="1219" spans="7:15" x14ac:dyDescent="0.2">
      <c r="G1219" s="15"/>
      <c r="H1219" s="15"/>
      <c r="I1219" s="15"/>
      <c r="J1219" s="15"/>
      <c r="L1219" s="15"/>
      <c r="M1219" s="15"/>
      <c r="O1219" s="15"/>
    </row>
    <row r="1220" spans="7:15" x14ac:dyDescent="0.2">
      <c r="G1220" s="15"/>
      <c r="H1220" s="15"/>
      <c r="I1220" s="15"/>
      <c r="J1220" s="15"/>
      <c r="L1220" s="15"/>
      <c r="M1220" s="15"/>
      <c r="O1220" s="15"/>
    </row>
    <row r="1221" spans="7:15" x14ac:dyDescent="0.2">
      <c r="G1221" s="15"/>
      <c r="H1221" s="15"/>
      <c r="I1221" s="15"/>
      <c r="J1221" s="15"/>
      <c r="L1221" s="15"/>
      <c r="M1221" s="15"/>
      <c r="O1221" s="15"/>
    </row>
    <row r="1222" spans="7:15" x14ac:dyDescent="0.2">
      <c r="G1222" s="15"/>
      <c r="H1222" s="15"/>
      <c r="I1222" s="15"/>
      <c r="J1222" s="15"/>
      <c r="L1222" s="15"/>
      <c r="M1222" s="15"/>
      <c r="O1222" s="15"/>
    </row>
    <row r="1223" spans="7:15" x14ac:dyDescent="0.2">
      <c r="G1223" s="15"/>
      <c r="H1223" s="15"/>
      <c r="I1223" s="15"/>
      <c r="J1223" s="15"/>
      <c r="L1223" s="15"/>
      <c r="M1223" s="15"/>
      <c r="O1223" s="15"/>
    </row>
    <row r="1224" spans="7:15" x14ac:dyDescent="0.2">
      <c r="G1224" s="15"/>
      <c r="H1224" s="15"/>
      <c r="I1224" s="15"/>
      <c r="J1224" s="15"/>
      <c r="L1224" s="15"/>
      <c r="M1224" s="15"/>
      <c r="O1224" s="15"/>
    </row>
    <row r="1225" spans="7:15" x14ac:dyDescent="0.2">
      <c r="G1225" s="15"/>
      <c r="H1225" s="15"/>
      <c r="I1225" s="15"/>
      <c r="J1225" s="15"/>
      <c r="L1225" s="15"/>
      <c r="M1225" s="15"/>
      <c r="O1225" s="15"/>
    </row>
    <row r="1226" spans="7:15" x14ac:dyDescent="0.2">
      <c r="G1226" s="15"/>
      <c r="H1226" s="15"/>
      <c r="I1226" s="15"/>
      <c r="J1226" s="15"/>
      <c r="L1226" s="15"/>
      <c r="M1226" s="15"/>
      <c r="O1226" s="15"/>
    </row>
    <row r="1227" spans="7:15" x14ac:dyDescent="0.2">
      <c r="G1227" s="15"/>
      <c r="H1227" s="15"/>
      <c r="I1227" s="15"/>
      <c r="J1227" s="15"/>
      <c r="L1227" s="15"/>
      <c r="M1227" s="15"/>
      <c r="O1227" s="15"/>
    </row>
    <row r="1228" spans="7:15" x14ac:dyDescent="0.2">
      <c r="G1228" s="15"/>
      <c r="H1228" s="15"/>
      <c r="I1228" s="15"/>
      <c r="J1228" s="15"/>
      <c r="L1228" s="15"/>
      <c r="M1228" s="15"/>
      <c r="O1228" s="15"/>
    </row>
    <row r="1229" spans="7:15" x14ac:dyDescent="0.2">
      <c r="G1229" s="15"/>
      <c r="H1229" s="15"/>
      <c r="I1229" s="15"/>
      <c r="J1229" s="15"/>
      <c r="L1229" s="15"/>
      <c r="M1229" s="15"/>
      <c r="O1229" s="15"/>
    </row>
    <row r="1230" spans="7:15" x14ac:dyDescent="0.2">
      <c r="G1230" s="15"/>
      <c r="H1230" s="15"/>
      <c r="I1230" s="15"/>
      <c r="J1230" s="15"/>
      <c r="L1230" s="15"/>
      <c r="M1230" s="15"/>
      <c r="O1230" s="15"/>
    </row>
    <row r="1231" spans="7:15" x14ac:dyDescent="0.2">
      <c r="G1231" s="15"/>
      <c r="H1231" s="15"/>
      <c r="I1231" s="15"/>
      <c r="J1231" s="15"/>
      <c r="L1231" s="15"/>
      <c r="M1231" s="15"/>
      <c r="O1231" s="15"/>
    </row>
    <row r="1232" spans="7:15" x14ac:dyDescent="0.2">
      <c r="G1232" s="15"/>
      <c r="H1232" s="15"/>
      <c r="I1232" s="15"/>
      <c r="J1232" s="15"/>
      <c r="L1232" s="15"/>
      <c r="M1232" s="15"/>
      <c r="O1232" s="15"/>
    </row>
    <row r="1233" spans="7:15" x14ac:dyDescent="0.2">
      <c r="G1233" s="15"/>
      <c r="H1233" s="15"/>
      <c r="I1233" s="15"/>
      <c r="J1233" s="15"/>
      <c r="L1233" s="15"/>
      <c r="M1233" s="15"/>
      <c r="O1233" s="15"/>
    </row>
    <row r="1234" spans="7:15" x14ac:dyDescent="0.2">
      <c r="G1234" s="15"/>
      <c r="H1234" s="15"/>
      <c r="I1234" s="15"/>
      <c r="J1234" s="15"/>
      <c r="L1234" s="15"/>
      <c r="M1234" s="15"/>
      <c r="O1234" s="15"/>
    </row>
    <row r="1235" spans="7:15" x14ac:dyDescent="0.2">
      <c r="G1235" s="15"/>
      <c r="H1235" s="15"/>
      <c r="I1235" s="15"/>
      <c r="J1235" s="15"/>
      <c r="L1235" s="15"/>
      <c r="M1235" s="15"/>
      <c r="O1235" s="15"/>
    </row>
    <row r="1236" spans="7:15" x14ac:dyDescent="0.2">
      <c r="G1236" s="15"/>
      <c r="H1236" s="15"/>
      <c r="I1236" s="15"/>
      <c r="J1236" s="15"/>
      <c r="L1236" s="15"/>
      <c r="M1236" s="15"/>
      <c r="O1236" s="15"/>
    </row>
    <row r="1237" spans="7:15" x14ac:dyDescent="0.2">
      <c r="G1237" s="15"/>
      <c r="H1237" s="15"/>
      <c r="I1237" s="15"/>
      <c r="J1237" s="15"/>
      <c r="L1237" s="15"/>
      <c r="M1237" s="15"/>
      <c r="O1237" s="15"/>
    </row>
    <row r="1238" spans="7:15" x14ac:dyDescent="0.2">
      <c r="G1238" s="15"/>
      <c r="H1238" s="15"/>
      <c r="I1238" s="15"/>
      <c r="J1238" s="15"/>
      <c r="L1238" s="15"/>
      <c r="M1238" s="15"/>
      <c r="O1238" s="15"/>
    </row>
    <row r="1239" spans="7:15" x14ac:dyDescent="0.2">
      <c r="G1239" s="15"/>
      <c r="H1239" s="15"/>
      <c r="I1239" s="15"/>
      <c r="J1239" s="15"/>
      <c r="L1239" s="15"/>
      <c r="M1239" s="15"/>
      <c r="O1239" s="15"/>
    </row>
    <row r="1240" spans="7:15" x14ac:dyDescent="0.2">
      <c r="G1240" s="15"/>
      <c r="H1240" s="15"/>
      <c r="I1240" s="15"/>
      <c r="J1240" s="15"/>
      <c r="L1240" s="15"/>
      <c r="M1240" s="15"/>
      <c r="O1240" s="15"/>
    </row>
    <row r="1241" spans="7:15" x14ac:dyDescent="0.2">
      <c r="G1241" s="15"/>
      <c r="H1241" s="15"/>
      <c r="I1241" s="15"/>
      <c r="J1241" s="15"/>
      <c r="L1241" s="15"/>
      <c r="M1241" s="15"/>
      <c r="O1241" s="15"/>
    </row>
    <row r="1242" spans="7:15" x14ac:dyDescent="0.2">
      <c r="G1242" s="15"/>
      <c r="H1242" s="15"/>
      <c r="I1242" s="15"/>
      <c r="J1242" s="15"/>
      <c r="L1242" s="15"/>
      <c r="M1242" s="15"/>
      <c r="O1242" s="15"/>
    </row>
    <row r="1243" spans="7:15" x14ac:dyDescent="0.2">
      <c r="G1243" s="15"/>
      <c r="H1243" s="15"/>
      <c r="I1243" s="15"/>
      <c r="J1243" s="15"/>
      <c r="L1243" s="15"/>
      <c r="M1243" s="15"/>
      <c r="O1243" s="15"/>
    </row>
    <row r="1244" spans="7:15" x14ac:dyDescent="0.2">
      <c r="G1244" s="15"/>
      <c r="H1244" s="15"/>
      <c r="I1244" s="15"/>
      <c r="J1244" s="15"/>
      <c r="L1244" s="15"/>
      <c r="M1244" s="15"/>
      <c r="O1244" s="15"/>
    </row>
    <row r="1245" spans="7:15" x14ac:dyDescent="0.2">
      <c r="G1245" s="15"/>
      <c r="H1245" s="15"/>
      <c r="I1245" s="15"/>
      <c r="J1245" s="15"/>
      <c r="L1245" s="15"/>
      <c r="M1245" s="15"/>
      <c r="O1245" s="15"/>
    </row>
    <row r="1246" spans="7:15" x14ac:dyDescent="0.2">
      <c r="G1246" s="15"/>
      <c r="H1246" s="15"/>
      <c r="I1246" s="15"/>
      <c r="J1246" s="15"/>
      <c r="L1246" s="15"/>
      <c r="M1246" s="15"/>
      <c r="O1246" s="15"/>
    </row>
    <row r="1247" spans="7:15" x14ac:dyDescent="0.2">
      <c r="G1247" s="15"/>
      <c r="H1247" s="15"/>
      <c r="I1247" s="15"/>
      <c r="J1247" s="15"/>
      <c r="L1247" s="15"/>
      <c r="M1247" s="15"/>
      <c r="O1247" s="15"/>
    </row>
    <row r="1248" spans="7:15" x14ac:dyDescent="0.2">
      <c r="G1248" s="15"/>
      <c r="H1248" s="15"/>
      <c r="I1248" s="15"/>
      <c r="J1248" s="15"/>
      <c r="L1248" s="15"/>
      <c r="M1248" s="15"/>
      <c r="O1248" s="15"/>
    </row>
    <row r="1249" spans="7:15" x14ac:dyDescent="0.2">
      <c r="G1249" s="15"/>
      <c r="H1249" s="15"/>
      <c r="I1249" s="15"/>
      <c r="J1249" s="15"/>
      <c r="L1249" s="15"/>
      <c r="M1249" s="15"/>
      <c r="O1249" s="15"/>
    </row>
    <row r="1250" spans="7:15" x14ac:dyDescent="0.2">
      <c r="G1250" s="15"/>
      <c r="H1250" s="15"/>
      <c r="I1250" s="15"/>
      <c r="J1250" s="15"/>
      <c r="L1250" s="15"/>
      <c r="M1250" s="15"/>
      <c r="O1250" s="15"/>
    </row>
    <row r="1251" spans="7:15" x14ac:dyDescent="0.2">
      <c r="G1251" s="15"/>
      <c r="H1251" s="15"/>
      <c r="I1251" s="15"/>
      <c r="J1251" s="15"/>
      <c r="L1251" s="15"/>
      <c r="M1251" s="15"/>
      <c r="O1251" s="15"/>
    </row>
    <row r="1252" spans="7:15" x14ac:dyDescent="0.2">
      <c r="G1252" s="15"/>
      <c r="H1252" s="15"/>
      <c r="I1252" s="15"/>
      <c r="J1252" s="15"/>
      <c r="L1252" s="15"/>
      <c r="M1252" s="15"/>
      <c r="O1252" s="15"/>
    </row>
    <row r="1253" spans="7:15" x14ac:dyDescent="0.2">
      <c r="G1253" s="15"/>
      <c r="H1253" s="15"/>
      <c r="I1253" s="15"/>
      <c r="J1253" s="15"/>
      <c r="L1253" s="15"/>
      <c r="M1253" s="15"/>
      <c r="O1253" s="15"/>
    </row>
    <row r="1254" spans="7:15" x14ac:dyDescent="0.2">
      <c r="G1254" s="15"/>
      <c r="H1254" s="15"/>
      <c r="I1254" s="15"/>
      <c r="J1254" s="15"/>
      <c r="L1254" s="15"/>
      <c r="M1254" s="15"/>
      <c r="O1254" s="15"/>
    </row>
    <row r="1255" spans="7:15" x14ac:dyDescent="0.2">
      <c r="G1255" s="15"/>
      <c r="H1255" s="15"/>
      <c r="I1255" s="15"/>
      <c r="J1255" s="15"/>
      <c r="L1255" s="15"/>
      <c r="M1255" s="15"/>
      <c r="O1255" s="15"/>
    </row>
    <row r="1256" spans="7:15" x14ac:dyDescent="0.2">
      <c r="G1256" s="15"/>
      <c r="H1256" s="15"/>
      <c r="I1256" s="15"/>
      <c r="J1256" s="15"/>
      <c r="L1256" s="15"/>
      <c r="M1256" s="15"/>
      <c r="O1256" s="15"/>
    </row>
    <row r="1257" spans="7:15" x14ac:dyDescent="0.2">
      <c r="G1257" s="15"/>
      <c r="H1257" s="15"/>
      <c r="I1257" s="15"/>
      <c r="J1257" s="15"/>
      <c r="L1257" s="15"/>
      <c r="M1257" s="15"/>
      <c r="O1257" s="15"/>
    </row>
    <row r="1258" spans="7:15" x14ac:dyDescent="0.2">
      <c r="G1258" s="15"/>
      <c r="H1258" s="15"/>
      <c r="I1258" s="15"/>
      <c r="J1258" s="15"/>
      <c r="L1258" s="15"/>
      <c r="M1258" s="15"/>
      <c r="O1258" s="15"/>
    </row>
    <row r="1259" spans="7:15" x14ac:dyDescent="0.2">
      <c r="G1259" s="15"/>
      <c r="H1259" s="15"/>
      <c r="I1259" s="15"/>
      <c r="J1259" s="15"/>
      <c r="L1259" s="15"/>
      <c r="M1259" s="15"/>
      <c r="O1259" s="15"/>
    </row>
    <row r="1260" spans="7:15" x14ac:dyDescent="0.2">
      <c r="G1260" s="15"/>
      <c r="H1260" s="15"/>
      <c r="I1260" s="15"/>
      <c r="J1260" s="15"/>
      <c r="L1260" s="15"/>
      <c r="M1260" s="15"/>
      <c r="O1260" s="15"/>
    </row>
    <row r="1261" spans="7:15" x14ac:dyDescent="0.2">
      <c r="G1261" s="15"/>
      <c r="H1261" s="15"/>
      <c r="I1261" s="15"/>
      <c r="J1261" s="15"/>
      <c r="L1261" s="15"/>
      <c r="M1261" s="15"/>
      <c r="O1261" s="15"/>
    </row>
    <row r="1262" spans="7:15" x14ac:dyDescent="0.2">
      <c r="G1262" s="15"/>
      <c r="H1262" s="15"/>
      <c r="I1262" s="15"/>
      <c r="J1262" s="15"/>
      <c r="L1262" s="15"/>
      <c r="M1262" s="15"/>
      <c r="O1262" s="15"/>
    </row>
    <row r="1263" spans="7:15" x14ac:dyDescent="0.2">
      <c r="G1263" s="15"/>
      <c r="H1263" s="15"/>
      <c r="I1263" s="15"/>
      <c r="J1263" s="15"/>
      <c r="L1263" s="15"/>
      <c r="M1263" s="15"/>
      <c r="O1263" s="15"/>
    </row>
    <row r="1264" spans="7:15" x14ac:dyDescent="0.2">
      <c r="G1264" s="15"/>
      <c r="H1264" s="15"/>
      <c r="I1264" s="15"/>
      <c r="J1264" s="15"/>
      <c r="L1264" s="15"/>
      <c r="M1264" s="15"/>
      <c r="O1264" s="15"/>
    </row>
    <row r="1265" spans="7:15" x14ac:dyDescent="0.2">
      <c r="G1265" s="15"/>
      <c r="H1265" s="15"/>
      <c r="I1265" s="15"/>
      <c r="J1265" s="15"/>
      <c r="L1265" s="15"/>
      <c r="M1265" s="15"/>
      <c r="O1265" s="15"/>
    </row>
    <row r="1266" spans="7:15" x14ac:dyDescent="0.2">
      <c r="G1266" s="15"/>
      <c r="H1266" s="15"/>
      <c r="I1266" s="15"/>
      <c r="J1266" s="15"/>
      <c r="L1266" s="15"/>
      <c r="M1266" s="15"/>
      <c r="O1266" s="15"/>
    </row>
    <row r="1267" spans="7:15" x14ac:dyDescent="0.2">
      <c r="G1267" s="15"/>
      <c r="H1267" s="15"/>
      <c r="I1267" s="15"/>
      <c r="J1267" s="15"/>
      <c r="L1267" s="15"/>
      <c r="M1267" s="15"/>
      <c r="O1267" s="15"/>
    </row>
    <row r="1268" spans="7:15" x14ac:dyDescent="0.2">
      <c r="G1268" s="15"/>
      <c r="H1268" s="15"/>
      <c r="I1268" s="15"/>
      <c r="J1268" s="15"/>
      <c r="L1268" s="15"/>
      <c r="M1268" s="15"/>
      <c r="O1268" s="15"/>
    </row>
    <row r="1269" spans="7:15" x14ac:dyDescent="0.2">
      <c r="G1269" s="15"/>
      <c r="H1269" s="15"/>
      <c r="I1269" s="15"/>
      <c r="J1269" s="15"/>
      <c r="L1269" s="15"/>
      <c r="M1269" s="15"/>
      <c r="O1269" s="15"/>
    </row>
    <row r="1270" spans="7:15" x14ac:dyDescent="0.2">
      <c r="G1270" s="15"/>
      <c r="H1270" s="15"/>
      <c r="I1270" s="15"/>
      <c r="J1270" s="15"/>
      <c r="L1270" s="15"/>
      <c r="M1270" s="15"/>
      <c r="O1270" s="15"/>
    </row>
    <row r="1271" spans="7:15" x14ac:dyDescent="0.2">
      <c r="G1271" s="15"/>
      <c r="H1271" s="15"/>
      <c r="I1271" s="15"/>
      <c r="J1271" s="15"/>
      <c r="L1271" s="15"/>
      <c r="M1271" s="15"/>
      <c r="O1271" s="15"/>
    </row>
    <row r="1272" spans="7:15" x14ac:dyDescent="0.2">
      <c r="G1272" s="15"/>
      <c r="H1272" s="15"/>
      <c r="I1272" s="15"/>
      <c r="J1272" s="15"/>
      <c r="L1272" s="15"/>
      <c r="M1272" s="15"/>
      <c r="O1272" s="15"/>
    </row>
    <row r="1273" spans="7:15" x14ac:dyDescent="0.2">
      <c r="G1273" s="15"/>
      <c r="H1273" s="15"/>
      <c r="I1273" s="15"/>
      <c r="J1273" s="15"/>
      <c r="L1273" s="15"/>
      <c r="M1273" s="15"/>
      <c r="O1273" s="15"/>
    </row>
    <row r="1274" spans="7:15" x14ac:dyDescent="0.2">
      <c r="G1274" s="15"/>
      <c r="H1274" s="15"/>
      <c r="I1274" s="15"/>
      <c r="J1274" s="15"/>
      <c r="L1274" s="15"/>
      <c r="M1274" s="15"/>
      <c r="O1274" s="15"/>
    </row>
    <row r="1275" spans="7:15" x14ac:dyDescent="0.2">
      <c r="G1275" s="15"/>
      <c r="H1275" s="15"/>
      <c r="I1275" s="15"/>
      <c r="J1275" s="15"/>
      <c r="L1275" s="15"/>
      <c r="M1275" s="15"/>
      <c r="O1275" s="15"/>
    </row>
    <row r="1276" spans="7:15" x14ac:dyDescent="0.2">
      <c r="G1276" s="15"/>
      <c r="H1276" s="15"/>
      <c r="I1276" s="15"/>
      <c r="J1276" s="15"/>
      <c r="L1276" s="15"/>
      <c r="M1276" s="15"/>
      <c r="O1276" s="15"/>
    </row>
    <row r="1277" spans="7:15" x14ac:dyDescent="0.2">
      <c r="G1277" s="15"/>
      <c r="H1277" s="15"/>
      <c r="I1277" s="15"/>
      <c r="J1277" s="15"/>
      <c r="L1277" s="15"/>
      <c r="M1277" s="15"/>
      <c r="O1277" s="15"/>
    </row>
    <row r="1278" spans="7:15" x14ac:dyDescent="0.2">
      <c r="G1278" s="15"/>
      <c r="H1278" s="15"/>
      <c r="I1278" s="15"/>
      <c r="J1278" s="15"/>
      <c r="L1278" s="15"/>
      <c r="M1278" s="15"/>
      <c r="O1278" s="15"/>
    </row>
    <row r="1279" spans="7:15" x14ac:dyDescent="0.2">
      <c r="G1279" s="15"/>
      <c r="H1279" s="15"/>
      <c r="I1279" s="15"/>
      <c r="J1279" s="15"/>
      <c r="L1279" s="15"/>
      <c r="M1279" s="15"/>
      <c r="O1279" s="15"/>
    </row>
    <row r="1280" spans="7:15" x14ac:dyDescent="0.2">
      <c r="G1280" s="15"/>
      <c r="H1280" s="15"/>
      <c r="I1280" s="15"/>
      <c r="J1280" s="15"/>
      <c r="L1280" s="15"/>
      <c r="M1280" s="15"/>
      <c r="O1280" s="15"/>
    </row>
    <row r="1281" spans="7:15" x14ac:dyDescent="0.2">
      <c r="G1281" s="15"/>
      <c r="H1281" s="15"/>
      <c r="I1281" s="15"/>
      <c r="J1281" s="15"/>
      <c r="L1281" s="15"/>
      <c r="M1281" s="15"/>
      <c r="O1281" s="15"/>
    </row>
    <row r="1282" spans="7:15" x14ac:dyDescent="0.2">
      <c r="G1282" s="15"/>
      <c r="H1282" s="15"/>
      <c r="I1282" s="15"/>
      <c r="J1282" s="15"/>
      <c r="L1282" s="15"/>
      <c r="M1282" s="15"/>
      <c r="O1282" s="15"/>
    </row>
    <row r="1283" spans="7:15" x14ac:dyDescent="0.2">
      <c r="G1283" s="15"/>
      <c r="H1283" s="15"/>
      <c r="I1283" s="15"/>
      <c r="J1283" s="15"/>
      <c r="L1283" s="15"/>
      <c r="M1283" s="15"/>
      <c r="O1283" s="15"/>
    </row>
    <row r="1284" spans="7:15" x14ac:dyDescent="0.2">
      <c r="G1284" s="15"/>
      <c r="H1284" s="15"/>
      <c r="I1284" s="15"/>
      <c r="J1284" s="15"/>
      <c r="L1284" s="15"/>
      <c r="M1284" s="15"/>
      <c r="O1284" s="15"/>
    </row>
    <row r="1285" spans="7:15" x14ac:dyDescent="0.2">
      <c r="G1285" s="15"/>
      <c r="H1285" s="15"/>
      <c r="I1285" s="15"/>
      <c r="J1285" s="15"/>
      <c r="L1285" s="15"/>
      <c r="M1285" s="15"/>
      <c r="O1285" s="15"/>
    </row>
    <row r="1286" spans="7:15" x14ac:dyDescent="0.2">
      <c r="G1286" s="15"/>
      <c r="H1286" s="15"/>
      <c r="I1286" s="15"/>
      <c r="J1286" s="15"/>
      <c r="L1286" s="15"/>
      <c r="M1286" s="15"/>
      <c r="O1286" s="15"/>
    </row>
    <row r="1287" spans="7:15" x14ac:dyDescent="0.2">
      <c r="G1287" s="15"/>
      <c r="H1287" s="15"/>
      <c r="I1287" s="15"/>
      <c r="J1287" s="15"/>
      <c r="L1287" s="15"/>
      <c r="M1287" s="15"/>
      <c r="O1287" s="15"/>
    </row>
    <row r="1288" spans="7:15" x14ac:dyDescent="0.2">
      <c r="G1288" s="15"/>
      <c r="H1288" s="15"/>
      <c r="I1288" s="15"/>
      <c r="J1288" s="15"/>
      <c r="L1288" s="15"/>
      <c r="M1288" s="15"/>
      <c r="O1288" s="15"/>
    </row>
    <row r="1289" spans="7:15" x14ac:dyDescent="0.2">
      <c r="G1289" s="15"/>
      <c r="H1289" s="15"/>
      <c r="I1289" s="15"/>
      <c r="J1289" s="15"/>
      <c r="L1289" s="15"/>
      <c r="M1289" s="15"/>
      <c r="O1289" s="15"/>
    </row>
    <row r="1290" spans="7:15" x14ac:dyDescent="0.2">
      <c r="G1290" s="15"/>
      <c r="H1290" s="15"/>
      <c r="I1290" s="15"/>
      <c r="J1290" s="15"/>
      <c r="L1290" s="15"/>
      <c r="M1290" s="15"/>
      <c r="O1290" s="15"/>
    </row>
    <row r="1291" spans="7:15" x14ac:dyDescent="0.2">
      <c r="G1291" s="15"/>
      <c r="H1291" s="15"/>
      <c r="I1291" s="15"/>
      <c r="J1291" s="15"/>
      <c r="L1291" s="15"/>
      <c r="M1291" s="15"/>
      <c r="O1291" s="15"/>
    </row>
    <row r="1292" spans="7:15" x14ac:dyDescent="0.2">
      <c r="G1292" s="15"/>
      <c r="H1292" s="15"/>
      <c r="I1292" s="15"/>
      <c r="J1292" s="15"/>
      <c r="L1292" s="15"/>
      <c r="M1292" s="15"/>
      <c r="O1292" s="15"/>
    </row>
    <row r="1293" spans="7:15" x14ac:dyDescent="0.2">
      <c r="G1293" s="15"/>
      <c r="H1293" s="15"/>
      <c r="I1293" s="15"/>
      <c r="J1293" s="15"/>
      <c r="L1293" s="15"/>
      <c r="M1293" s="15"/>
      <c r="O1293" s="15"/>
    </row>
    <row r="1294" spans="7:15" x14ac:dyDescent="0.2">
      <c r="G1294" s="15"/>
      <c r="H1294" s="15"/>
      <c r="I1294" s="15"/>
      <c r="J1294" s="15"/>
      <c r="L1294" s="15"/>
      <c r="M1294" s="15"/>
      <c r="O1294" s="15"/>
    </row>
    <row r="1295" spans="7:15" x14ac:dyDescent="0.2">
      <c r="G1295" s="15"/>
      <c r="H1295" s="15"/>
      <c r="I1295" s="15"/>
      <c r="J1295" s="15"/>
      <c r="L1295" s="15"/>
      <c r="M1295" s="15"/>
      <c r="O1295" s="15"/>
    </row>
    <row r="1296" spans="7:15" x14ac:dyDescent="0.2">
      <c r="G1296" s="15"/>
      <c r="H1296" s="15"/>
      <c r="I1296" s="15"/>
      <c r="J1296" s="15"/>
      <c r="L1296" s="15"/>
      <c r="M1296" s="15"/>
      <c r="O1296" s="15"/>
    </row>
    <row r="1297" spans="7:15" x14ac:dyDescent="0.2">
      <c r="G1297" s="15"/>
      <c r="H1297" s="15"/>
      <c r="I1297" s="15"/>
      <c r="J1297" s="15"/>
      <c r="L1297" s="15"/>
      <c r="M1297" s="15"/>
      <c r="O1297" s="15"/>
    </row>
    <row r="1298" spans="7:15" x14ac:dyDescent="0.2">
      <c r="G1298" s="15"/>
      <c r="H1298" s="15"/>
      <c r="I1298" s="15"/>
      <c r="J1298" s="15"/>
      <c r="L1298" s="15"/>
      <c r="M1298" s="15"/>
      <c r="O1298" s="15"/>
    </row>
    <row r="1299" spans="7:15" x14ac:dyDescent="0.2">
      <c r="G1299" s="15"/>
      <c r="H1299" s="15"/>
      <c r="I1299" s="15"/>
      <c r="J1299" s="15"/>
      <c r="L1299" s="15"/>
      <c r="M1299" s="15"/>
      <c r="O1299" s="15"/>
    </row>
    <row r="1300" spans="7:15" x14ac:dyDescent="0.2">
      <c r="G1300" s="15"/>
      <c r="H1300" s="15"/>
      <c r="I1300" s="15"/>
      <c r="J1300" s="15"/>
      <c r="L1300" s="15"/>
      <c r="M1300" s="15"/>
      <c r="O1300" s="15"/>
    </row>
    <row r="1301" spans="7:15" x14ac:dyDescent="0.2">
      <c r="G1301" s="15"/>
      <c r="H1301" s="15"/>
      <c r="I1301" s="15"/>
      <c r="J1301" s="15"/>
      <c r="L1301" s="15"/>
      <c r="M1301" s="15"/>
      <c r="O1301" s="15"/>
    </row>
    <row r="1302" spans="7:15" x14ac:dyDescent="0.2">
      <c r="G1302" s="15"/>
      <c r="H1302" s="15"/>
      <c r="I1302" s="15"/>
      <c r="J1302" s="15"/>
      <c r="L1302" s="15"/>
      <c r="M1302" s="15"/>
      <c r="O1302" s="15"/>
    </row>
    <row r="1303" spans="7:15" x14ac:dyDescent="0.2">
      <c r="G1303" s="15"/>
      <c r="H1303" s="15"/>
      <c r="I1303" s="15"/>
      <c r="J1303" s="15"/>
      <c r="L1303" s="15"/>
      <c r="M1303" s="15"/>
      <c r="O1303" s="15"/>
    </row>
    <row r="1304" spans="7:15" x14ac:dyDescent="0.2">
      <c r="G1304" s="15"/>
      <c r="H1304" s="15"/>
      <c r="I1304" s="15"/>
      <c r="J1304" s="15"/>
      <c r="L1304" s="15"/>
      <c r="M1304" s="15"/>
      <c r="O1304" s="15"/>
    </row>
    <row r="1305" spans="7:15" x14ac:dyDescent="0.2">
      <c r="G1305" s="15"/>
      <c r="H1305" s="15"/>
      <c r="I1305" s="15"/>
      <c r="J1305" s="15"/>
      <c r="L1305" s="15"/>
      <c r="M1305" s="15"/>
      <c r="O1305" s="15"/>
    </row>
    <row r="1306" spans="7:15" x14ac:dyDescent="0.2">
      <c r="G1306" s="15"/>
      <c r="H1306" s="15"/>
      <c r="I1306" s="15"/>
      <c r="J1306" s="15"/>
      <c r="L1306" s="15"/>
      <c r="M1306" s="15"/>
      <c r="O1306" s="15"/>
    </row>
    <row r="1307" spans="7:15" x14ac:dyDescent="0.2">
      <c r="G1307" s="15"/>
      <c r="H1307" s="15"/>
      <c r="I1307" s="15"/>
      <c r="J1307" s="15"/>
      <c r="L1307" s="15"/>
      <c r="M1307" s="15"/>
      <c r="O1307" s="15"/>
    </row>
    <row r="1308" spans="7:15" x14ac:dyDescent="0.2">
      <c r="G1308" s="15"/>
      <c r="H1308" s="15"/>
      <c r="I1308" s="15"/>
      <c r="J1308" s="15"/>
      <c r="L1308" s="15"/>
      <c r="M1308" s="15"/>
      <c r="O1308" s="15"/>
    </row>
    <row r="1309" spans="7:15" x14ac:dyDescent="0.2">
      <c r="G1309" s="15"/>
      <c r="H1309" s="15"/>
      <c r="I1309" s="15"/>
      <c r="J1309" s="15"/>
      <c r="L1309" s="15"/>
      <c r="M1309" s="15"/>
      <c r="O1309" s="15"/>
    </row>
    <row r="1310" spans="7:15" x14ac:dyDescent="0.2">
      <c r="G1310" s="15"/>
      <c r="H1310" s="15"/>
      <c r="I1310" s="15"/>
      <c r="J1310" s="15"/>
      <c r="L1310" s="15"/>
      <c r="M1310" s="15"/>
      <c r="O1310" s="15"/>
    </row>
    <row r="1311" spans="7:15" x14ac:dyDescent="0.2">
      <c r="G1311" s="15"/>
      <c r="H1311" s="15"/>
      <c r="I1311" s="15"/>
      <c r="J1311" s="15"/>
      <c r="L1311" s="15"/>
      <c r="M1311" s="15"/>
      <c r="O1311" s="15"/>
    </row>
    <row r="1312" spans="7:15" x14ac:dyDescent="0.2">
      <c r="G1312" s="15"/>
      <c r="H1312" s="15"/>
      <c r="I1312" s="15"/>
      <c r="J1312" s="15"/>
      <c r="L1312" s="15"/>
      <c r="M1312" s="15"/>
      <c r="O1312" s="15"/>
    </row>
    <row r="1313" spans="7:15" x14ac:dyDescent="0.2">
      <c r="G1313" s="15"/>
      <c r="H1313" s="15"/>
      <c r="I1313" s="15"/>
      <c r="J1313" s="15"/>
      <c r="L1313" s="15"/>
      <c r="M1313" s="15"/>
      <c r="O1313" s="15"/>
    </row>
    <row r="1314" spans="7:15" x14ac:dyDescent="0.2">
      <c r="G1314" s="15"/>
      <c r="H1314" s="15"/>
      <c r="I1314" s="15"/>
      <c r="J1314" s="15"/>
      <c r="L1314" s="15"/>
      <c r="M1314" s="15"/>
      <c r="O1314" s="15"/>
    </row>
    <row r="1315" spans="7:15" x14ac:dyDescent="0.2">
      <c r="G1315" s="15"/>
      <c r="H1315" s="15"/>
      <c r="I1315" s="15"/>
      <c r="J1315" s="15"/>
      <c r="L1315" s="15"/>
      <c r="M1315" s="15"/>
      <c r="O1315" s="15"/>
    </row>
    <row r="1316" spans="7:15" x14ac:dyDescent="0.2">
      <c r="G1316" s="15"/>
      <c r="H1316" s="15"/>
      <c r="I1316" s="15"/>
      <c r="J1316" s="15"/>
      <c r="L1316" s="15"/>
      <c r="M1316" s="15"/>
      <c r="O1316" s="15"/>
    </row>
    <row r="1317" spans="7:15" x14ac:dyDescent="0.2">
      <c r="G1317" s="15"/>
      <c r="H1317" s="15"/>
      <c r="I1317" s="15"/>
      <c r="J1317" s="15"/>
      <c r="L1317" s="15"/>
      <c r="M1317" s="15"/>
      <c r="O1317" s="15"/>
    </row>
    <row r="1318" spans="7:15" x14ac:dyDescent="0.2">
      <c r="G1318" s="15"/>
      <c r="H1318" s="15"/>
      <c r="I1318" s="15"/>
      <c r="J1318" s="15"/>
      <c r="L1318" s="15"/>
      <c r="M1318" s="15"/>
      <c r="O1318" s="15"/>
    </row>
    <row r="1319" spans="7:15" x14ac:dyDescent="0.2">
      <c r="G1319" s="15"/>
      <c r="H1319" s="15"/>
      <c r="I1319" s="15"/>
      <c r="J1319" s="15"/>
      <c r="L1319" s="15"/>
      <c r="M1319" s="15"/>
      <c r="O1319" s="15"/>
    </row>
    <row r="1320" spans="7:15" x14ac:dyDescent="0.2">
      <c r="G1320" s="15"/>
      <c r="H1320" s="15"/>
      <c r="I1320" s="15"/>
      <c r="J1320" s="15"/>
      <c r="L1320" s="15"/>
      <c r="M1320" s="15"/>
      <c r="O1320" s="15"/>
    </row>
    <row r="1321" spans="7:15" x14ac:dyDescent="0.2">
      <c r="G1321" s="15"/>
      <c r="H1321" s="15"/>
      <c r="I1321" s="15"/>
      <c r="J1321" s="15"/>
      <c r="L1321" s="15"/>
      <c r="M1321" s="15"/>
      <c r="O1321" s="15"/>
    </row>
    <row r="1322" spans="7:15" x14ac:dyDescent="0.2">
      <c r="G1322" s="15"/>
      <c r="H1322" s="15"/>
      <c r="I1322" s="15"/>
      <c r="J1322" s="15"/>
      <c r="L1322" s="15"/>
      <c r="M1322" s="15"/>
      <c r="O1322" s="15"/>
    </row>
    <row r="1323" spans="7:15" x14ac:dyDescent="0.2">
      <c r="G1323" s="15"/>
      <c r="H1323" s="15"/>
      <c r="I1323" s="15"/>
      <c r="J1323" s="15"/>
      <c r="L1323" s="15"/>
      <c r="M1323" s="15"/>
      <c r="O1323" s="15"/>
    </row>
    <row r="1324" spans="7:15" x14ac:dyDescent="0.2">
      <c r="G1324" s="15"/>
      <c r="H1324" s="15"/>
      <c r="I1324" s="15"/>
      <c r="J1324" s="15"/>
      <c r="L1324" s="15"/>
      <c r="M1324" s="15"/>
      <c r="O1324" s="15"/>
    </row>
    <row r="1325" spans="7:15" x14ac:dyDescent="0.2">
      <c r="G1325" s="15"/>
      <c r="H1325" s="15"/>
      <c r="I1325" s="15"/>
      <c r="J1325" s="15"/>
      <c r="L1325" s="15"/>
      <c r="M1325" s="15"/>
      <c r="O1325" s="15"/>
    </row>
    <row r="1326" spans="7:15" x14ac:dyDescent="0.2">
      <c r="G1326" s="15"/>
      <c r="H1326" s="15"/>
      <c r="I1326" s="15"/>
      <c r="J1326" s="15"/>
      <c r="L1326" s="15"/>
      <c r="M1326" s="15"/>
      <c r="O1326" s="15"/>
    </row>
    <row r="1327" spans="7:15" x14ac:dyDescent="0.2">
      <c r="G1327" s="15"/>
      <c r="H1327" s="15"/>
      <c r="I1327" s="15"/>
      <c r="J1327" s="15"/>
      <c r="L1327" s="15"/>
      <c r="M1327" s="15"/>
      <c r="O1327" s="15"/>
    </row>
    <row r="1328" spans="7:15" x14ac:dyDescent="0.2">
      <c r="G1328" s="15"/>
      <c r="H1328" s="15"/>
      <c r="I1328" s="15"/>
      <c r="J1328" s="15"/>
      <c r="L1328" s="15"/>
      <c r="M1328" s="15"/>
      <c r="O1328" s="15"/>
    </row>
    <row r="1329" spans="7:15" x14ac:dyDescent="0.2">
      <c r="G1329" s="15"/>
      <c r="H1329" s="15"/>
      <c r="I1329" s="15"/>
      <c r="J1329" s="15"/>
      <c r="L1329" s="15"/>
      <c r="M1329" s="15"/>
      <c r="O1329" s="15"/>
    </row>
    <row r="1330" spans="7:15" x14ac:dyDescent="0.2">
      <c r="G1330" s="15"/>
      <c r="H1330" s="15"/>
      <c r="I1330" s="15"/>
      <c r="J1330" s="15"/>
      <c r="L1330" s="15"/>
      <c r="M1330" s="15"/>
      <c r="O1330" s="15"/>
    </row>
    <row r="1331" spans="7:15" x14ac:dyDescent="0.2">
      <c r="G1331" s="15"/>
      <c r="H1331" s="15"/>
      <c r="I1331" s="15"/>
      <c r="J1331" s="15"/>
      <c r="L1331" s="15"/>
      <c r="M1331" s="15"/>
      <c r="O1331" s="15"/>
    </row>
    <row r="1332" spans="7:15" x14ac:dyDescent="0.2">
      <c r="G1332" s="15"/>
      <c r="H1332" s="15"/>
      <c r="I1332" s="15"/>
      <c r="J1332" s="15"/>
      <c r="L1332" s="15"/>
      <c r="M1332" s="15"/>
      <c r="O1332" s="15"/>
    </row>
    <row r="1333" spans="7:15" x14ac:dyDescent="0.2">
      <c r="G1333" s="15"/>
      <c r="H1333" s="15"/>
      <c r="I1333" s="15"/>
      <c r="J1333" s="15"/>
      <c r="L1333" s="15"/>
      <c r="M1333" s="15"/>
      <c r="O1333" s="15"/>
    </row>
    <row r="1334" spans="7:15" x14ac:dyDescent="0.2">
      <c r="G1334" s="15"/>
      <c r="H1334" s="15"/>
      <c r="I1334" s="15"/>
      <c r="J1334" s="15"/>
      <c r="L1334" s="15"/>
      <c r="M1334" s="15"/>
      <c r="O1334" s="15"/>
    </row>
    <row r="1335" spans="7:15" x14ac:dyDescent="0.2">
      <c r="G1335" s="15"/>
      <c r="H1335" s="15"/>
      <c r="I1335" s="15"/>
      <c r="J1335" s="15"/>
      <c r="L1335" s="15"/>
      <c r="M1335" s="15"/>
      <c r="O1335" s="15"/>
    </row>
    <row r="1336" spans="7:15" x14ac:dyDescent="0.2">
      <c r="G1336" s="15"/>
      <c r="H1336" s="15"/>
      <c r="I1336" s="15"/>
      <c r="J1336" s="15"/>
      <c r="L1336" s="15"/>
      <c r="M1336" s="15"/>
      <c r="O1336" s="15"/>
    </row>
    <row r="1337" spans="7:15" x14ac:dyDescent="0.2">
      <c r="G1337" s="15"/>
      <c r="H1337" s="15"/>
      <c r="I1337" s="15"/>
      <c r="J1337" s="15"/>
      <c r="L1337" s="15"/>
      <c r="M1337" s="15"/>
      <c r="O1337" s="15"/>
    </row>
    <row r="1338" spans="7:15" x14ac:dyDescent="0.2">
      <c r="G1338" s="15"/>
      <c r="H1338" s="15"/>
      <c r="I1338" s="15"/>
      <c r="J1338" s="15"/>
      <c r="L1338" s="15"/>
      <c r="M1338" s="15"/>
      <c r="O1338" s="15"/>
    </row>
    <row r="1339" spans="7:15" x14ac:dyDescent="0.2">
      <c r="G1339" s="15"/>
      <c r="H1339" s="15"/>
      <c r="I1339" s="15"/>
      <c r="J1339" s="15"/>
      <c r="L1339" s="15"/>
      <c r="M1339" s="15"/>
      <c r="O1339" s="15"/>
    </row>
    <row r="1340" spans="7:15" x14ac:dyDescent="0.2">
      <c r="G1340" s="15"/>
      <c r="H1340" s="15"/>
      <c r="I1340" s="15"/>
      <c r="J1340" s="15"/>
      <c r="L1340" s="15"/>
      <c r="M1340" s="15"/>
      <c r="O1340" s="15"/>
    </row>
    <row r="1341" spans="7:15" x14ac:dyDescent="0.2">
      <c r="G1341" s="15"/>
      <c r="H1341" s="15"/>
      <c r="I1341" s="15"/>
      <c r="J1341" s="15"/>
      <c r="L1341" s="15"/>
      <c r="M1341" s="15"/>
      <c r="O1341" s="15"/>
    </row>
    <row r="1342" spans="7:15" x14ac:dyDescent="0.2">
      <c r="G1342" s="15"/>
      <c r="H1342" s="15"/>
      <c r="I1342" s="15"/>
      <c r="J1342" s="15"/>
      <c r="L1342" s="15"/>
      <c r="M1342" s="15"/>
      <c r="O1342" s="15"/>
    </row>
    <row r="1343" spans="7:15" x14ac:dyDescent="0.2">
      <c r="G1343" s="15"/>
      <c r="H1343" s="15"/>
      <c r="I1343" s="15"/>
      <c r="J1343" s="15"/>
      <c r="L1343" s="15"/>
      <c r="M1343" s="15"/>
      <c r="O1343" s="15"/>
    </row>
    <row r="1344" spans="7:15" x14ac:dyDescent="0.2">
      <c r="G1344" s="15"/>
      <c r="H1344" s="15"/>
      <c r="I1344" s="15"/>
      <c r="J1344" s="15"/>
      <c r="L1344" s="15"/>
      <c r="M1344" s="15"/>
      <c r="O1344" s="15"/>
    </row>
    <row r="1345" spans="7:15" x14ac:dyDescent="0.2">
      <c r="G1345" s="15"/>
      <c r="H1345" s="15"/>
      <c r="I1345" s="15"/>
      <c r="J1345" s="15"/>
      <c r="L1345" s="15"/>
      <c r="M1345" s="15"/>
      <c r="O1345" s="15"/>
    </row>
    <row r="1346" spans="7:15" x14ac:dyDescent="0.2">
      <c r="G1346" s="15"/>
      <c r="H1346" s="15"/>
      <c r="I1346" s="15"/>
      <c r="J1346" s="15"/>
      <c r="L1346" s="15"/>
      <c r="M1346" s="15"/>
      <c r="O1346" s="15"/>
    </row>
    <row r="1347" spans="7:15" x14ac:dyDescent="0.2">
      <c r="G1347" s="15"/>
      <c r="H1347" s="15"/>
      <c r="I1347" s="15"/>
      <c r="J1347" s="15"/>
      <c r="L1347" s="15"/>
      <c r="M1347" s="15"/>
      <c r="O1347" s="15"/>
    </row>
    <row r="1348" spans="7:15" x14ac:dyDescent="0.2">
      <c r="G1348" s="15"/>
      <c r="H1348" s="15"/>
      <c r="I1348" s="15"/>
      <c r="J1348" s="15"/>
      <c r="L1348" s="15"/>
      <c r="M1348" s="15"/>
      <c r="O1348" s="15"/>
    </row>
    <row r="1349" spans="7:15" x14ac:dyDescent="0.2">
      <c r="G1349" s="15"/>
      <c r="H1349" s="15"/>
      <c r="I1349" s="15"/>
      <c r="J1349" s="15"/>
      <c r="L1349" s="15"/>
      <c r="M1349" s="15"/>
      <c r="O1349" s="15"/>
    </row>
    <row r="1350" spans="7:15" x14ac:dyDescent="0.2">
      <c r="G1350" s="15"/>
      <c r="H1350" s="15"/>
      <c r="I1350" s="15"/>
      <c r="J1350" s="15"/>
      <c r="L1350" s="15"/>
      <c r="M1350" s="15"/>
      <c r="O1350" s="15"/>
    </row>
    <row r="1351" spans="7:15" x14ac:dyDescent="0.2">
      <c r="G1351" s="15"/>
      <c r="H1351" s="15"/>
      <c r="I1351" s="15"/>
      <c r="J1351" s="15"/>
      <c r="L1351" s="15"/>
      <c r="M1351" s="15"/>
      <c r="O1351" s="15"/>
    </row>
    <row r="1352" spans="7:15" x14ac:dyDescent="0.2">
      <c r="G1352" s="15"/>
      <c r="H1352" s="15"/>
      <c r="I1352" s="15"/>
      <c r="J1352" s="15"/>
      <c r="L1352" s="15"/>
      <c r="M1352" s="15"/>
      <c r="O1352" s="15"/>
    </row>
    <row r="1353" spans="7:15" x14ac:dyDescent="0.2">
      <c r="G1353" s="15"/>
      <c r="H1353" s="15"/>
      <c r="I1353" s="15"/>
      <c r="J1353" s="15"/>
      <c r="L1353" s="15"/>
      <c r="M1353" s="15"/>
      <c r="O1353" s="15"/>
    </row>
    <row r="1354" spans="7:15" x14ac:dyDescent="0.2">
      <c r="G1354" s="15"/>
      <c r="H1354" s="15"/>
      <c r="I1354" s="15"/>
      <c r="J1354" s="15"/>
      <c r="L1354" s="15"/>
      <c r="M1354" s="15"/>
      <c r="O1354" s="15"/>
    </row>
    <row r="1355" spans="7:15" x14ac:dyDescent="0.2">
      <c r="G1355" s="15"/>
      <c r="H1355" s="15"/>
      <c r="I1355" s="15"/>
      <c r="J1355" s="15"/>
      <c r="L1355" s="15"/>
      <c r="M1355" s="15"/>
      <c r="O1355" s="15"/>
    </row>
    <row r="1356" spans="7:15" x14ac:dyDescent="0.2">
      <c r="G1356" s="15"/>
      <c r="H1356" s="15"/>
      <c r="I1356" s="15"/>
      <c r="J1356" s="15"/>
      <c r="L1356" s="15"/>
      <c r="M1356" s="15"/>
      <c r="O1356" s="15"/>
    </row>
    <row r="1357" spans="7:15" x14ac:dyDescent="0.2">
      <c r="G1357" s="15"/>
      <c r="H1357" s="15"/>
      <c r="I1357" s="15"/>
      <c r="J1357" s="15"/>
      <c r="L1357" s="15"/>
      <c r="M1357" s="15"/>
      <c r="O1357" s="15"/>
    </row>
    <row r="1358" spans="7:15" x14ac:dyDescent="0.2">
      <c r="G1358" s="15"/>
      <c r="H1358" s="15"/>
      <c r="I1358" s="15"/>
      <c r="J1358" s="15"/>
      <c r="L1358" s="15"/>
      <c r="M1358" s="15"/>
      <c r="O1358" s="15"/>
    </row>
    <row r="1359" spans="7:15" x14ac:dyDescent="0.2">
      <c r="G1359" s="15"/>
      <c r="H1359" s="15"/>
      <c r="I1359" s="15"/>
      <c r="J1359" s="15"/>
      <c r="L1359" s="15"/>
      <c r="M1359" s="15"/>
      <c r="O1359" s="15"/>
    </row>
    <row r="1360" spans="7:15" x14ac:dyDescent="0.2">
      <c r="G1360" s="15"/>
      <c r="H1360" s="15"/>
      <c r="I1360" s="15"/>
      <c r="J1360" s="15"/>
      <c r="L1360" s="15"/>
      <c r="M1360" s="15"/>
      <c r="O1360" s="15"/>
    </row>
    <row r="1361" spans="7:15" x14ac:dyDescent="0.2">
      <c r="G1361" s="15"/>
      <c r="H1361" s="15"/>
      <c r="I1361" s="15"/>
      <c r="J1361" s="15"/>
      <c r="L1361" s="15"/>
      <c r="M1361" s="15"/>
      <c r="O1361" s="15"/>
    </row>
    <row r="1362" spans="7:15" x14ac:dyDescent="0.2">
      <c r="G1362" s="15"/>
      <c r="H1362" s="15"/>
      <c r="I1362" s="15"/>
      <c r="J1362" s="15"/>
      <c r="L1362" s="15"/>
      <c r="M1362" s="15"/>
      <c r="O1362" s="15"/>
    </row>
    <row r="1363" spans="7:15" x14ac:dyDescent="0.2">
      <c r="G1363" s="15"/>
      <c r="H1363" s="15"/>
      <c r="I1363" s="15"/>
      <c r="J1363" s="15"/>
      <c r="L1363" s="15"/>
      <c r="M1363" s="15"/>
      <c r="O1363" s="15"/>
    </row>
    <row r="1364" spans="7:15" x14ac:dyDescent="0.2">
      <c r="G1364" s="15"/>
      <c r="H1364" s="15"/>
      <c r="I1364" s="15"/>
      <c r="J1364" s="15"/>
      <c r="L1364" s="15"/>
      <c r="M1364" s="15"/>
      <c r="O1364" s="15"/>
    </row>
    <row r="1365" spans="7:15" x14ac:dyDescent="0.2">
      <c r="G1365" s="15"/>
      <c r="H1365" s="15"/>
      <c r="I1365" s="15"/>
      <c r="J1365" s="15"/>
      <c r="L1365" s="15"/>
      <c r="M1365" s="15"/>
      <c r="O1365" s="15"/>
    </row>
    <row r="1366" spans="7:15" x14ac:dyDescent="0.2">
      <c r="G1366" s="15"/>
      <c r="H1366" s="15"/>
      <c r="I1366" s="15"/>
      <c r="J1366" s="15"/>
      <c r="L1366" s="15"/>
      <c r="M1366" s="15"/>
      <c r="O1366" s="15"/>
    </row>
    <row r="1367" spans="7:15" x14ac:dyDescent="0.2">
      <c r="G1367" s="15"/>
      <c r="H1367" s="15"/>
      <c r="I1367" s="15"/>
      <c r="J1367" s="15"/>
      <c r="L1367" s="15"/>
      <c r="M1367" s="15"/>
      <c r="O1367" s="15"/>
    </row>
    <row r="1368" spans="7:15" x14ac:dyDescent="0.2">
      <c r="G1368" s="15"/>
      <c r="H1368" s="15"/>
      <c r="I1368" s="15"/>
      <c r="J1368" s="15"/>
      <c r="L1368" s="15"/>
      <c r="M1368" s="15"/>
      <c r="O1368" s="15"/>
    </row>
    <row r="1369" spans="7:15" x14ac:dyDescent="0.2">
      <c r="G1369" s="15"/>
      <c r="H1369" s="15"/>
      <c r="I1369" s="15"/>
      <c r="J1369" s="15"/>
      <c r="L1369" s="15"/>
      <c r="M1369" s="15"/>
      <c r="O1369" s="15"/>
    </row>
    <row r="1370" spans="7:15" x14ac:dyDescent="0.2">
      <c r="G1370" s="15"/>
      <c r="H1370" s="15"/>
      <c r="I1370" s="15"/>
      <c r="J1370" s="15"/>
      <c r="L1370" s="15"/>
      <c r="M1370" s="15"/>
      <c r="O1370" s="15"/>
    </row>
    <row r="1371" spans="7:15" x14ac:dyDescent="0.2">
      <c r="G1371" s="15"/>
      <c r="H1371" s="15"/>
      <c r="I1371" s="15"/>
      <c r="J1371" s="15"/>
      <c r="L1371" s="15"/>
      <c r="M1371" s="15"/>
      <c r="O1371" s="15"/>
    </row>
    <row r="1372" spans="7:15" x14ac:dyDescent="0.2">
      <c r="G1372" s="15"/>
      <c r="H1372" s="15"/>
      <c r="I1372" s="15"/>
      <c r="J1372" s="15"/>
      <c r="L1372" s="15"/>
      <c r="M1372" s="15"/>
      <c r="O1372" s="15"/>
    </row>
    <row r="1373" spans="7:15" x14ac:dyDescent="0.2">
      <c r="G1373" s="15"/>
      <c r="H1373" s="15"/>
      <c r="I1373" s="15"/>
      <c r="J1373" s="15"/>
      <c r="L1373" s="15"/>
      <c r="M1373" s="15"/>
      <c r="O1373" s="15"/>
    </row>
    <row r="1374" spans="7:15" x14ac:dyDescent="0.2">
      <c r="G1374" s="15"/>
      <c r="H1374" s="15"/>
      <c r="I1374" s="15"/>
      <c r="J1374" s="15"/>
      <c r="L1374" s="15"/>
      <c r="M1374" s="15"/>
      <c r="O1374" s="15"/>
    </row>
    <row r="1375" spans="7:15" x14ac:dyDescent="0.2">
      <c r="G1375" s="15"/>
      <c r="H1375" s="15"/>
      <c r="I1375" s="15"/>
      <c r="J1375" s="15"/>
      <c r="L1375" s="15"/>
      <c r="M1375" s="15"/>
      <c r="O1375" s="15"/>
    </row>
    <row r="1376" spans="7:15" x14ac:dyDescent="0.2">
      <c r="G1376" s="15"/>
      <c r="H1376" s="15"/>
      <c r="I1376" s="15"/>
      <c r="J1376" s="15"/>
      <c r="L1376" s="15"/>
      <c r="M1376" s="15"/>
      <c r="O1376" s="15"/>
    </row>
    <row r="1377" spans="7:15" x14ac:dyDescent="0.2">
      <c r="G1377" s="15"/>
      <c r="H1377" s="15"/>
      <c r="I1377" s="15"/>
      <c r="J1377" s="15"/>
      <c r="L1377" s="15"/>
      <c r="M1377" s="15"/>
      <c r="O1377" s="15"/>
    </row>
    <row r="1378" spans="7:15" x14ac:dyDescent="0.2">
      <c r="G1378" s="15"/>
      <c r="H1378" s="15"/>
      <c r="I1378" s="15"/>
      <c r="J1378" s="15"/>
      <c r="L1378" s="15"/>
      <c r="M1378" s="15"/>
      <c r="O1378" s="15"/>
    </row>
    <row r="1379" spans="7:15" x14ac:dyDescent="0.2">
      <c r="G1379" s="15"/>
      <c r="H1379" s="15"/>
      <c r="I1379" s="15"/>
      <c r="J1379" s="15"/>
      <c r="L1379" s="15"/>
      <c r="M1379" s="15"/>
      <c r="O1379" s="15"/>
    </row>
    <row r="1380" spans="7:15" x14ac:dyDescent="0.2">
      <c r="G1380" s="15"/>
      <c r="H1380" s="15"/>
      <c r="I1380" s="15"/>
      <c r="J1380" s="15"/>
      <c r="L1380" s="15"/>
      <c r="M1380" s="15"/>
      <c r="O1380" s="15"/>
    </row>
    <row r="1381" spans="7:15" x14ac:dyDescent="0.2">
      <c r="G1381" s="15"/>
      <c r="H1381" s="15"/>
      <c r="I1381" s="15"/>
      <c r="J1381" s="15"/>
      <c r="L1381" s="15"/>
      <c r="M1381" s="15"/>
      <c r="O1381" s="15"/>
    </row>
    <row r="1382" spans="7:15" x14ac:dyDescent="0.2">
      <c r="G1382" s="15"/>
      <c r="H1382" s="15"/>
      <c r="I1382" s="15"/>
      <c r="J1382" s="15"/>
      <c r="L1382" s="15"/>
      <c r="M1382" s="15"/>
      <c r="O1382" s="15"/>
    </row>
    <row r="1383" spans="7:15" x14ac:dyDescent="0.2">
      <c r="G1383" s="15"/>
      <c r="H1383" s="15"/>
      <c r="I1383" s="15"/>
      <c r="J1383" s="15"/>
      <c r="L1383" s="15"/>
      <c r="M1383" s="15"/>
      <c r="O1383" s="15"/>
    </row>
    <row r="1384" spans="7:15" x14ac:dyDescent="0.2">
      <c r="G1384" s="15"/>
      <c r="H1384" s="15"/>
      <c r="I1384" s="15"/>
      <c r="J1384" s="15"/>
      <c r="L1384" s="15"/>
      <c r="M1384" s="15"/>
      <c r="O1384" s="15"/>
    </row>
    <row r="1385" spans="7:15" x14ac:dyDescent="0.2">
      <c r="G1385" s="15"/>
      <c r="H1385" s="15"/>
      <c r="I1385" s="15"/>
      <c r="J1385" s="15"/>
      <c r="L1385" s="15"/>
      <c r="M1385" s="15"/>
      <c r="O1385" s="15"/>
    </row>
    <row r="1386" spans="7:15" x14ac:dyDescent="0.2">
      <c r="G1386" s="15"/>
      <c r="H1386" s="15"/>
      <c r="I1386" s="15"/>
      <c r="J1386" s="15"/>
      <c r="L1386" s="15"/>
      <c r="M1386" s="15"/>
      <c r="O1386" s="15"/>
    </row>
    <row r="1387" spans="7:15" x14ac:dyDescent="0.2">
      <c r="G1387" s="15"/>
      <c r="H1387" s="15"/>
      <c r="I1387" s="15"/>
      <c r="J1387" s="15"/>
      <c r="L1387" s="15"/>
      <c r="M1387" s="15"/>
      <c r="O1387" s="15"/>
    </row>
    <row r="1388" spans="7:15" x14ac:dyDescent="0.2">
      <c r="G1388" s="15"/>
      <c r="H1388" s="15"/>
      <c r="I1388" s="15"/>
      <c r="J1388" s="15"/>
      <c r="L1388" s="15"/>
      <c r="M1388" s="15"/>
      <c r="O1388" s="15"/>
    </row>
    <row r="1389" spans="7:15" x14ac:dyDescent="0.2">
      <c r="G1389" s="15"/>
      <c r="H1389" s="15"/>
      <c r="I1389" s="15"/>
      <c r="J1389" s="15"/>
      <c r="L1389" s="15"/>
      <c r="M1389" s="15"/>
      <c r="O1389" s="15"/>
    </row>
    <row r="1390" spans="7:15" x14ac:dyDescent="0.2">
      <c r="G1390" s="15"/>
      <c r="H1390" s="15"/>
      <c r="I1390" s="15"/>
      <c r="J1390" s="15"/>
      <c r="L1390" s="15"/>
      <c r="M1390" s="15"/>
      <c r="O1390" s="15"/>
    </row>
    <row r="1391" spans="7:15" x14ac:dyDescent="0.2">
      <c r="G1391" s="15"/>
      <c r="H1391" s="15"/>
      <c r="I1391" s="15"/>
      <c r="J1391" s="15"/>
      <c r="L1391" s="15"/>
      <c r="M1391" s="15"/>
      <c r="O1391" s="15"/>
    </row>
    <row r="1392" spans="7:15" x14ac:dyDescent="0.2">
      <c r="G1392" s="15"/>
      <c r="H1392" s="15"/>
      <c r="I1392" s="15"/>
      <c r="J1392" s="15"/>
      <c r="L1392" s="15"/>
      <c r="M1392" s="15"/>
      <c r="O1392" s="15"/>
    </row>
    <row r="1393" spans="7:15" x14ac:dyDescent="0.2">
      <c r="G1393" s="15"/>
      <c r="H1393" s="15"/>
      <c r="I1393" s="15"/>
      <c r="J1393" s="15"/>
      <c r="L1393" s="15"/>
      <c r="M1393" s="15"/>
      <c r="O1393" s="15"/>
    </row>
    <row r="1394" spans="7:15" x14ac:dyDescent="0.2">
      <c r="G1394" s="15"/>
      <c r="H1394" s="15"/>
      <c r="I1394" s="15"/>
      <c r="J1394" s="15"/>
      <c r="L1394" s="15"/>
      <c r="M1394" s="15"/>
      <c r="O1394" s="15"/>
    </row>
    <row r="1395" spans="7:15" x14ac:dyDescent="0.2">
      <c r="G1395" s="15"/>
      <c r="H1395" s="15"/>
      <c r="I1395" s="15"/>
      <c r="J1395" s="15"/>
      <c r="L1395" s="15"/>
      <c r="M1395" s="15"/>
      <c r="O1395" s="15"/>
    </row>
    <row r="1396" spans="7:15" x14ac:dyDescent="0.2">
      <c r="G1396" s="15"/>
      <c r="H1396" s="15"/>
      <c r="I1396" s="15"/>
      <c r="J1396" s="15"/>
      <c r="L1396" s="15"/>
      <c r="M1396" s="15"/>
      <c r="O1396" s="15"/>
    </row>
    <row r="1397" spans="7:15" x14ac:dyDescent="0.2">
      <c r="G1397" s="15"/>
      <c r="H1397" s="15"/>
      <c r="I1397" s="15"/>
      <c r="J1397" s="15"/>
      <c r="L1397" s="15"/>
      <c r="M1397" s="15"/>
      <c r="O1397" s="15"/>
    </row>
    <row r="1398" spans="7:15" x14ac:dyDescent="0.2">
      <c r="G1398" s="15"/>
      <c r="H1398" s="15"/>
      <c r="I1398" s="15"/>
      <c r="J1398" s="15"/>
      <c r="L1398" s="15"/>
      <c r="M1398" s="15"/>
      <c r="O1398" s="15"/>
    </row>
    <row r="1399" spans="7:15" x14ac:dyDescent="0.2">
      <c r="G1399" s="15"/>
      <c r="H1399" s="15"/>
      <c r="I1399" s="15"/>
      <c r="J1399" s="15"/>
      <c r="L1399" s="15"/>
      <c r="M1399" s="15"/>
      <c r="O1399" s="15"/>
    </row>
    <row r="1400" spans="7:15" x14ac:dyDescent="0.2">
      <c r="G1400" s="15"/>
      <c r="H1400" s="15"/>
      <c r="I1400" s="15"/>
      <c r="J1400" s="15"/>
      <c r="L1400" s="15"/>
      <c r="M1400" s="15"/>
      <c r="O1400" s="15"/>
    </row>
    <row r="1401" spans="7:15" x14ac:dyDescent="0.2">
      <c r="G1401" s="15"/>
      <c r="H1401" s="15"/>
      <c r="I1401" s="15"/>
      <c r="J1401" s="15"/>
      <c r="L1401" s="15"/>
      <c r="M1401" s="15"/>
      <c r="O1401" s="15"/>
    </row>
    <row r="1402" spans="7:15" x14ac:dyDescent="0.2">
      <c r="G1402" s="15"/>
      <c r="H1402" s="15"/>
      <c r="I1402" s="15"/>
      <c r="J1402" s="15"/>
      <c r="L1402" s="15"/>
      <c r="M1402" s="15"/>
      <c r="O1402" s="15"/>
    </row>
    <row r="1403" spans="7:15" x14ac:dyDescent="0.2">
      <c r="G1403" s="15"/>
      <c r="H1403" s="15"/>
      <c r="I1403" s="15"/>
      <c r="J1403" s="15"/>
      <c r="L1403" s="15"/>
      <c r="M1403" s="15"/>
      <c r="O1403" s="15"/>
    </row>
    <row r="1404" spans="7:15" x14ac:dyDescent="0.2">
      <c r="G1404" s="15"/>
      <c r="H1404" s="15"/>
      <c r="I1404" s="15"/>
      <c r="J1404" s="15"/>
      <c r="L1404" s="15"/>
      <c r="M1404" s="15"/>
      <c r="O1404" s="15"/>
    </row>
    <row r="1405" spans="7:15" x14ac:dyDescent="0.2">
      <c r="G1405" s="15"/>
      <c r="H1405" s="15"/>
      <c r="I1405" s="15"/>
      <c r="J1405" s="15"/>
      <c r="L1405" s="15"/>
      <c r="M1405" s="15"/>
      <c r="O1405" s="15"/>
    </row>
    <row r="1406" spans="7:15" x14ac:dyDescent="0.2">
      <c r="G1406" s="15"/>
      <c r="H1406" s="15"/>
      <c r="I1406" s="15"/>
      <c r="J1406" s="15"/>
      <c r="L1406" s="15"/>
      <c r="M1406" s="15"/>
      <c r="O1406" s="15"/>
    </row>
    <row r="1407" spans="7:15" x14ac:dyDescent="0.2">
      <c r="G1407" s="15"/>
      <c r="H1407" s="15"/>
      <c r="I1407" s="15"/>
      <c r="J1407" s="15"/>
      <c r="L1407" s="15"/>
      <c r="M1407" s="15"/>
      <c r="O1407" s="15"/>
    </row>
    <row r="1408" spans="7:15" x14ac:dyDescent="0.2">
      <c r="G1408" s="15"/>
      <c r="H1408" s="15"/>
      <c r="I1408" s="15"/>
      <c r="J1408" s="15"/>
      <c r="L1408" s="15"/>
      <c r="M1408" s="15"/>
      <c r="O1408" s="15"/>
    </row>
    <row r="1409" spans="7:15" x14ac:dyDescent="0.2">
      <c r="G1409" s="15"/>
      <c r="H1409" s="15"/>
      <c r="I1409" s="15"/>
      <c r="J1409" s="15"/>
      <c r="L1409" s="15"/>
      <c r="M1409" s="15"/>
      <c r="O1409" s="15"/>
    </row>
    <row r="1410" spans="7:15" x14ac:dyDescent="0.2">
      <c r="G1410" s="15"/>
      <c r="H1410" s="15"/>
      <c r="I1410" s="15"/>
      <c r="J1410" s="15"/>
      <c r="L1410" s="15"/>
      <c r="M1410" s="15"/>
      <c r="O1410" s="15"/>
    </row>
    <row r="1411" spans="7:15" x14ac:dyDescent="0.2">
      <c r="G1411" s="15"/>
      <c r="H1411" s="15"/>
      <c r="I1411" s="15"/>
      <c r="J1411" s="15"/>
      <c r="L1411" s="15"/>
      <c r="M1411" s="15"/>
      <c r="O1411" s="15"/>
    </row>
    <row r="1412" spans="7:15" x14ac:dyDescent="0.2">
      <c r="G1412" s="15"/>
      <c r="H1412" s="15"/>
      <c r="I1412" s="15"/>
      <c r="J1412" s="15"/>
      <c r="L1412" s="15"/>
      <c r="M1412" s="15"/>
      <c r="O1412" s="15"/>
    </row>
    <row r="1413" spans="7:15" x14ac:dyDescent="0.2">
      <c r="G1413" s="15"/>
      <c r="H1413" s="15"/>
      <c r="I1413" s="15"/>
      <c r="J1413" s="15"/>
      <c r="L1413" s="15"/>
      <c r="M1413" s="15"/>
      <c r="O1413" s="15"/>
    </row>
    <row r="1414" spans="7:15" x14ac:dyDescent="0.2">
      <c r="G1414" s="15"/>
      <c r="H1414" s="15"/>
      <c r="I1414" s="15"/>
      <c r="J1414" s="15"/>
      <c r="L1414" s="15"/>
      <c r="M1414" s="15"/>
      <c r="O1414" s="15"/>
    </row>
    <row r="1415" spans="7:15" x14ac:dyDescent="0.2">
      <c r="G1415" s="15"/>
      <c r="H1415" s="15"/>
      <c r="I1415" s="15"/>
      <c r="J1415" s="15"/>
      <c r="L1415" s="15"/>
      <c r="M1415" s="15"/>
      <c r="O1415" s="15"/>
    </row>
    <row r="1416" spans="7:15" x14ac:dyDescent="0.2">
      <c r="G1416" s="15"/>
      <c r="H1416" s="15"/>
      <c r="I1416" s="15"/>
      <c r="J1416" s="15"/>
      <c r="L1416" s="15"/>
      <c r="M1416" s="15"/>
      <c r="O1416" s="15"/>
    </row>
    <row r="1417" spans="7:15" x14ac:dyDescent="0.2">
      <c r="G1417" s="15"/>
      <c r="H1417" s="15"/>
      <c r="I1417" s="15"/>
      <c r="J1417" s="15"/>
      <c r="L1417" s="15"/>
      <c r="M1417" s="15"/>
      <c r="O1417" s="15"/>
    </row>
    <row r="1418" spans="7:15" x14ac:dyDescent="0.2">
      <c r="G1418" s="15"/>
      <c r="H1418" s="15"/>
      <c r="I1418" s="15"/>
      <c r="J1418" s="15"/>
      <c r="L1418" s="15"/>
      <c r="M1418" s="15"/>
      <c r="O1418" s="15"/>
    </row>
    <row r="1419" spans="7:15" x14ac:dyDescent="0.2">
      <c r="G1419" s="15"/>
      <c r="H1419" s="15"/>
      <c r="I1419" s="15"/>
      <c r="J1419" s="15"/>
      <c r="L1419" s="15"/>
      <c r="M1419" s="15"/>
      <c r="O1419" s="15"/>
    </row>
    <row r="1420" spans="7:15" x14ac:dyDescent="0.2">
      <c r="G1420" s="15"/>
      <c r="H1420" s="15"/>
      <c r="I1420" s="15"/>
      <c r="J1420" s="15"/>
      <c r="L1420" s="15"/>
      <c r="M1420" s="15"/>
      <c r="O1420" s="15"/>
    </row>
    <row r="1421" spans="7:15" x14ac:dyDescent="0.2">
      <c r="G1421" s="15"/>
      <c r="H1421" s="15"/>
      <c r="I1421" s="15"/>
      <c r="J1421" s="15"/>
      <c r="L1421" s="15"/>
      <c r="M1421" s="15"/>
      <c r="O1421" s="15"/>
    </row>
    <row r="1422" spans="7:15" x14ac:dyDescent="0.2">
      <c r="G1422" s="15"/>
      <c r="H1422" s="15"/>
      <c r="I1422" s="15"/>
      <c r="J1422" s="15"/>
      <c r="L1422" s="15"/>
      <c r="M1422" s="15"/>
      <c r="O1422" s="15"/>
    </row>
    <row r="1423" spans="7:15" x14ac:dyDescent="0.2">
      <c r="G1423" s="15"/>
      <c r="H1423" s="15"/>
      <c r="I1423" s="15"/>
      <c r="J1423" s="15"/>
      <c r="L1423" s="15"/>
      <c r="M1423" s="15"/>
      <c r="O1423" s="15"/>
    </row>
    <row r="1424" spans="7:15" x14ac:dyDescent="0.2">
      <c r="G1424" s="15"/>
      <c r="H1424" s="15"/>
      <c r="I1424" s="15"/>
      <c r="J1424" s="15"/>
      <c r="L1424" s="15"/>
      <c r="M1424" s="15"/>
      <c r="O1424" s="15"/>
    </row>
    <row r="1425" spans="7:15" x14ac:dyDescent="0.2">
      <c r="G1425" s="15"/>
      <c r="H1425" s="15"/>
      <c r="I1425" s="15"/>
      <c r="J1425" s="15"/>
      <c r="L1425" s="15"/>
      <c r="M1425" s="15"/>
      <c r="O1425" s="15"/>
    </row>
    <row r="1426" spans="7:15" x14ac:dyDescent="0.2">
      <c r="G1426" s="15"/>
      <c r="H1426" s="15"/>
      <c r="I1426" s="15"/>
      <c r="J1426" s="15"/>
      <c r="L1426" s="15"/>
      <c r="M1426" s="15"/>
      <c r="O1426" s="15"/>
    </row>
    <row r="1427" spans="7:15" x14ac:dyDescent="0.2">
      <c r="G1427" s="15"/>
      <c r="H1427" s="15"/>
      <c r="I1427" s="15"/>
      <c r="J1427" s="15"/>
      <c r="L1427" s="15"/>
      <c r="M1427" s="15"/>
      <c r="O1427" s="15"/>
    </row>
    <row r="1428" spans="7:15" x14ac:dyDescent="0.2">
      <c r="G1428" s="15"/>
      <c r="H1428" s="15"/>
      <c r="I1428" s="15"/>
      <c r="J1428" s="15"/>
      <c r="L1428" s="15"/>
      <c r="M1428" s="15"/>
      <c r="O1428" s="15"/>
    </row>
    <row r="1429" spans="7:15" x14ac:dyDescent="0.2">
      <c r="G1429" s="15"/>
      <c r="H1429" s="15"/>
      <c r="I1429" s="15"/>
      <c r="J1429" s="15"/>
      <c r="L1429" s="15"/>
      <c r="M1429" s="15"/>
      <c r="O1429" s="15"/>
    </row>
    <row r="1430" spans="7:15" x14ac:dyDescent="0.2">
      <c r="G1430" s="15"/>
      <c r="H1430" s="15"/>
      <c r="I1430" s="15"/>
      <c r="J1430" s="15"/>
      <c r="L1430" s="15"/>
      <c r="M1430" s="15"/>
      <c r="O1430" s="15"/>
    </row>
    <row r="1431" spans="7:15" x14ac:dyDescent="0.2">
      <c r="G1431" s="15"/>
      <c r="H1431" s="15"/>
      <c r="I1431" s="15"/>
      <c r="J1431" s="15"/>
      <c r="L1431" s="15"/>
      <c r="M1431" s="15"/>
      <c r="O1431" s="15"/>
    </row>
    <row r="1432" spans="7:15" x14ac:dyDescent="0.2">
      <c r="G1432" s="15"/>
      <c r="H1432" s="15"/>
      <c r="I1432" s="15"/>
      <c r="J1432" s="15"/>
      <c r="L1432" s="15"/>
      <c r="M1432" s="15"/>
      <c r="O1432" s="15"/>
    </row>
    <row r="1433" spans="7:15" x14ac:dyDescent="0.2">
      <c r="G1433" s="15"/>
      <c r="H1433" s="15"/>
      <c r="I1433" s="15"/>
      <c r="J1433" s="15"/>
      <c r="L1433" s="15"/>
      <c r="M1433" s="15"/>
      <c r="O1433" s="15"/>
    </row>
    <row r="1434" spans="7:15" x14ac:dyDescent="0.2">
      <c r="G1434" s="15"/>
      <c r="H1434" s="15"/>
      <c r="I1434" s="15"/>
      <c r="J1434" s="15"/>
      <c r="L1434" s="15"/>
      <c r="M1434" s="15"/>
      <c r="O1434" s="15"/>
    </row>
    <row r="1435" spans="7:15" x14ac:dyDescent="0.2">
      <c r="G1435" s="15"/>
      <c r="H1435" s="15"/>
      <c r="I1435" s="15"/>
      <c r="J1435" s="15"/>
      <c r="L1435" s="15"/>
      <c r="M1435" s="15"/>
      <c r="O1435" s="15"/>
    </row>
    <row r="1436" spans="7:15" x14ac:dyDescent="0.2">
      <c r="G1436" s="15"/>
      <c r="H1436" s="15"/>
      <c r="I1436" s="15"/>
      <c r="J1436" s="15"/>
      <c r="L1436" s="15"/>
      <c r="M1436" s="15"/>
      <c r="O1436" s="15"/>
    </row>
    <row r="1437" spans="7:15" x14ac:dyDescent="0.2">
      <c r="G1437" s="15"/>
      <c r="H1437" s="15"/>
      <c r="I1437" s="15"/>
      <c r="J1437" s="15"/>
      <c r="L1437" s="15"/>
      <c r="M1437" s="15"/>
      <c r="O1437" s="15"/>
    </row>
    <row r="1438" spans="7:15" x14ac:dyDescent="0.2">
      <c r="G1438" s="15"/>
      <c r="H1438" s="15"/>
      <c r="I1438" s="15"/>
      <c r="J1438" s="15"/>
      <c r="L1438" s="15"/>
      <c r="M1438" s="15"/>
      <c r="O1438" s="15"/>
    </row>
    <row r="1439" spans="7:15" x14ac:dyDescent="0.2">
      <c r="G1439" s="15"/>
      <c r="H1439" s="15"/>
      <c r="I1439" s="15"/>
      <c r="J1439" s="15"/>
      <c r="L1439" s="15"/>
      <c r="M1439" s="15"/>
      <c r="O1439" s="15"/>
    </row>
    <row r="1440" spans="7:15" x14ac:dyDescent="0.2">
      <c r="G1440" s="15"/>
      <c r="H1440" s="15"/>
      <c r="I1440" s="15"/>
      <c r="J1440" s="15"/>
      <c r="L1440" s="15"/>
      <c r="M1440" s="15"/>
      <c r="O1440" s="15"/>
    </row>
    <row r="1441" spans="7:15" x14ac:dyDescent="0.2">
      <c r="G1441" s="15"/>
      <c r="H1441" s="15"/>
      <c r="I1441" s="15"/>
      <c r="J1441" s="15"/>
      <c r="L1441" s="15"/>
      <c r="M1441" s="15"/>
      <c r="O1441" s="15"/>
    </row>
    <row r="1442" spans="7:15" x14ac:dyDescent="0.2">
      <c r="G1442" s="15"/>
      <c r="H1442" s="15"/>
      <c r="I1442" s="15"/>
      <c r="J1442" s="15"/>
      <c r="L1442" s="15"/>
      <c r="M1442" s="15"/>
      <c r="O1442" s="15"/>
    </row>
    <row r="1443" spans="7:15" x14ac:dyDescent="0.2">
      <c r="G1443" s="15"/>
      <c r="H1443" s="15"/>
      <c r="I1443" s="15"/>
      <c r="J1443" s="15"/>
      <c r="L1443" s="15"/>
      <c r="M1443" s="15"/>
      <c r="O1443" s="15"/>
    </row>
    <row r="1444" spans="7:15" x14ac:dyDescent="0.2">
      <c r="G1444" s="15"/>
      <c r="H1444" s="15"/>
      <c r="I1444" s="15"/>
      <c r="J1444" s="15"/>
      <c r="L1444" s="15"/>
      <c r="M1444" s="15"/>
      <c r="O1444" s="15"/>
    </row>
    <row r="1445" spans="7:15" x14ac:dyDescent="0.2">
      <c r="G1445" s="15"/>
      <c r="H1445" s="15"/>
      <c r="I1445" s="15"/>
      <c r="J1445" s="15"/>
      <c r="L1445" s="15"/>
      <c r="M1445" s="15"/>
      <c r="O1445" s="15"/>
    </row>
    <row r="1446" spans="7:15" x14ac:dyDescent="0.2">
      <c r="G1446" s="15"/>
      <c r="H1446" s="15"/>
      <c r="I1446" s="15"/>
      <c r="J1446" s="15"/>
      <c r="L1446" s="15"/>
      <c r="M1446" s="15"/>
      <c r="O1446" s="15"/>
    </row>
    <row r="1447" spans="7:15" x14ac:dyDescent="0.2">
      <c r="G1447" s="15"/>
      <c r="H1447" s="15"/>
      <c r="I1447" s="15"/>
      <c r="J1447" s="15"/>
      <c r="L1447" s="15"/>
      <c r="M1447" s="15"/>
      <c r="O1447" s="15"/>
    </row>
    <row r="1448" spans="7:15" x14ac:dyDescent="0.2">
      <c r="G1448" s="15"/>
      <c r="H1448" s="15"/>
      <c r="I1448" s="15"/>
      <c r="J1448" s="15"/>
      <c r="L1448" s="15"/>
      <c r="M1448" s="15"/>
      <c r="O1448" s="15"/>
    </row>
    <row r="1449" spans="7:15" x14ac:dyDescent="0.2">
      <c r="G1449" s="15"/>
      <c r="H1449" s="15"/>
      <c r="I1449" s="15"/>
      <c r="J1449" s="15"/>
      <c r="L1449" s="15"/>
      <c r="M1449" s="15"/>
      <c r="O1449" s="15"/>
    </row>
    <row r="1450" spans="7:15" x14ac:dyDescent="0.2">
      <c r="G1450" s="15"/>
      <c r="H1450" s="15"/>
      <c r="I1450" s="15"/>
      <c r="J1450" s="15"/>
      <c r="L1450" s="15"/>
      <c r="M1450" s="15"/>
      <c r="O1450" s="15"/>
    </row>
    <row r="1451" spans="7:15" x14ac:dyDescent="0.2">
      <c r="G1451" s="15"/>
      <c r="H1451" s="15"/>
      <c r="I1451" s="15"/>
      <c r="J1451" s="15"/>
      <c r="L1451" s="15"/>
      <c r="M1451" s="15"/>
      <c r="O1451" s="15"/>
    </row>
    <row r="1452" spans="7:15" x14ac:dyDescent="0.2">
      <c r="G1452" s="15"/>
      <c r="H1452" s="15"/>
      <c r="I1452" s="15"/>
      <c r="J1452" s="15"/>
      <c r="L1452" s="15"/>
      <c r="M1452" s="15"/>
      <c r="O1452" s="15"/>
    </row>
    <row r="1453" spans="7:15" x14ac:dyDescent="0.2">
      <c r="G1453" s="15"/>
      <c r="H1453" s="15"/>
      <c r="I1453" s="15"/>
      <c r="J1453" s="15"/>
      <c r="L1453" s="15"/>
      <c r="M1453" s="15"/>
      <c r="O1453" s="15"/>
    </row>
    <row r="1454" spans="7:15" x14ac:dyDescent="0.2">
      <c r="G1454" s="15"/>
      <c r="H1454" s="15"/>
      <c r="I1454" s="15"/>
      <c r="J1454" s="15"/>
      <c r="L1454" s="15"/>
      <c r="M1454" s="15"/>
      <c r="O1454" s="15"/>
    </row>
    <row r="1455" spans="7:15" x14ac:dyDescent="0.2">
      <c r="G1455" s="15"/>
      <c r="H1455" s="15"/>
      <c r="I1455" s="15"/>
      <c r="J1455" s="15"/>
      <c r="L1455" s="15"/>
      <c r="M1455" s="15"/>
      <c r="O1455" s="15"/>
    </row>
    <row r="1456" spans="7:15" x14ac:dyDescent="0.2">
      <c r="G1456" s="15"/>
      <c r="H1456" s="15"/>
      <c r="I1456" s="15"/>
      <c r="J1456" s="15"/>
      <c r="L1456" s="15"/>
      <c r="M1456" s="15"/>
      <c r="O1456" s="15"/>
    </row>
    <row r="1457" spans="7:15" x14ac:dyDescent="0.2">
      <c r="G1457" s="15"/>
      <c r="H1457" s="15"/>
      <c r="I1457" s="15"/>
      <c r="J1457" s="15"/>
      <c r="L1457" s="15"/>
      <c r="M1457" s="15"/>
      <c r="O1457" s="15"/>
    </row>
    <row r="1458" spans="7:15" x14ac:dyDescent="0.2">
      <c r="G1458" s="15"/>
      <c r="H1458" s="15"/>
      <c r="I1458" s="15"/>
      <c r="J1458" s="15"/>
      <c r="L1458" s="15"/>
      <c r="M1458" s="15"/>
      <c r="O1458" s="15"/>
    </row>
    <row r="1459" spans="7:15" x14ac:dyDescent="0.2">
      <c r="G1459" s="15"/>
      <c r="H1459" s="15"/>
      <c r="I1459" s="15"/>
      <c r="J1459" s="15"/>
      <c r="L1459" s="15"/>
      <c r="M1459" s="15"/>
      <c r="O1459" s="15"/>
    </row>
    <row r="1460" spans="7:15" x14ac:dyDescent="0.2">
      <c r="G1460" s="15"/>
      <c r="H1460" s="15"/>
      <c r="I1460" s="15"/>
      <c r="J1460" s="15"/>
      <c r="L1460" s="15"/>
      <c r="M1460" s="15"/>
      <c r="O1460" s="15"/>
    </row>
    <row r="1461" spans="7:15" x14ac:dyDescent="0.2">
      <c r="G1461" s="15"/>
      <c r="H1461" s="15"/>
      <c r="I1461" s="15"/>
      <c r="J1461" s="15"/>
      <c r="L1461" s="15"/>
      <c r="M1461" s="15"/>
      <c r="O1461" s="15"/>
    </row>
    <row r="1462" spans="7:15" x14ac:dyDescent="0.2">
      <c r="G1462" s="15"/>
      <c r="H1462" s="15"/>
      <c r="I1462" s="15"/>
      <c r="J1462" s="15"/>
      <c r="L1462" s="15"/>
      <c r="M1462" s="15"/>
      <c r="O1462" s="15"/>
    </row>
    <row r="1463" spans="7:15" x14ac:dyDescent="0.2">
      <c r="G1463" s="15"/>
      <c r="H1463" s="15"/>
      <c r="I1463" s="15"/>
      <c r="J1463" s="15"/>
      <c r="L1463" s="15"/>
      <c r="M1463" s="15"/>
      <c r="O1463" s="15"/>
    </row>
    <row r="1464" spans="7:15" x14ac:dyDescent="0.2">
      <c r="G1464" s="15"/>
      <c r="H1464" s="15"/>
      <c r="I1464" s="15"/>
      <c r="J1464" s="15"/>
      <c r="L1464" s="15"/>
      <c r="M1464" s="15"/>
      <c r="O1464" s="15"/>
    </row>
    <row r="1465" spans="7:15" x14ac:dyDescent="0.2">
      <c r="G1465" s="15"/>
      <c r="H1465" s="15"/>
      <c r="I1465" s="15"/>
      <c r="J1465" s="15"/>
      <c r="L1465" s="15"/>
      <c r="M1465" s="15"/>
      <c r="O1465" s="15"/>
    </row>
    <row r="1466" spans="7:15" x14ac:dyDescent="0.2">
      <c r="G1466" s="15"/>
      <c r="H1466" s="15"/>
      <c r="I1466" s="15"/>
      <c r="J1466" s="15"/>
      <c r="L1466" s="15"/>
      <c r="M1466" s="15"/>
      <c r="O1466" s="15"/>
    </row>
    <row r="1467" spans="7:15" x14ac:dyDescent="0.2">
      <c r="G1467" s="15"/>
      <c r="H1467" s="15"/>
      <c r="I1467" s="15"/>
      <c r="J1467" s="15"/>
      <c r="L1467" s="15"/>
      <c r="M1467" s="15"/>
      <c r="O1467" s="15"/>
    </row>
    <row r="1468" spans="7:15" x14ac:dyDescent="0.2">
      <c r="G1468" s="15"/>
      <c r="H1468" s="15"/>
      <c r="I1468" s="15"/>
      <c r="J1468" s="15"/>
      <c r="L1468" s="15"/>
      <c r="M1468" s="15"/>
      <c r="O1468" s="15"/>
    </row>
    <row r="1469" spans="7:15" x14ac:dyDescent="0.2">
      <c r="G1469" s="15"/>
      <c r="H1469" s="15"/>
      <c r="I1469" s="15"/>
      <c r="J1469" s="15"/>
      <c r="L1469" s="15"/>
      <c r="M1469" s="15"/>
      <c r="O1469" s="15"/>
    </row>
    <row r="1470" spans="7:15" x14ac:dyDescent="0.2">
      <c r="G1470" s="15"/>
      <c r="H1470" s="15"/>
      <c r="I1470" s="15"/>
      <c r="J1470" s="15"/>
      <c r="L1470" s="15"/>
      <c r="M1470" s="15"/>
      <c r="O1470" s="15"/>
    </row>
    <row r="1471" spans="7:15" x14ac:dyDescent="0.2">
      <c r="G1471" s="15"/>
      <c r="H1471" s="15"/>
      <c r="I1471" s="15"/>
      <c r="J1471" s="15"/>
      <c r="L1471" s="15"/>
      <c r="M1471" s="15"/>
      <c r="O1471" s="15"/>
    </row>
    <row r="1472" spans="7:15" x14ac:dyDescent="0.2">
      <c r="G1472" s="15"/>
      <c r="H1472" s="15"/>
      <c r="I1472" s="15"/>
      <c r="J1472" s="15"/>
      <c r="L1472" s="15"/>
      <c r="M1472" s="15"/>
      <c r="O1472" s="15"/>
    </row>
    <row r="1473" spans="7:15" x14ac:dyDescent="0.2">
      <c r="G1473" s="15"/>
      <c r="H1473" s="15"/>
      <c r="I1473" s="15"/>
      <c r="J1473" s="15"/>
      <c r="L1473" s="15"/>
      <c r="M1473" s="15"/>
      <c r="O1473" s="15"/>
    </row>
    <row r="1474" spans="7:15" x14ac:dyDescent="0.2">
      <c r="G1474" s="15"/>
      <c r="H1474" s="15"/>
      <c r="I1474" s="15"/>
      <c r="J1474" s="15"/>
      <c r="L1474" s="15"/>
      <c r="M1474" s="15"/>
      <c r="O1474" s="15"/>
    </row>
    <row r="1475" spans="7:15" x14ac:dyDescent="0.2">
      <c r="G1475" s="15"/>
      <c r="H1475" s="15"/>
      <c r="I1475" s="15"/>
      <c r="J1475" s="15"/>
      <c r="L1475" s="15"/>
      <c r="M1475" s="15"/>
      <c r="O1475" s="15"/>
    </row>
    <row r="1476" spans="7:15" x14ac:dyDescent="0.2">
      <c r="G1476" s="15"/>
      <c r="H1476" s="15"/>
      <c r="I1476" s="15"/>
      <c r="J1476" s="15"/>
      <c r="L1476" s="15"/>
      <c r="M1476" s="15"/>
      <c r="O1476" s="15"/>
    </row>
    <row r="1477" spans="7:15" x14ac:dyDescent="0.2">
      <c r="G1477" s="15"/>
      <c r="H1477" s="15"/>
      <c r="I1477" s="15"/>
      <c r="J1477" s="15"/>
      <c r="L1477" s="15"/>
      <c r="M1477" s="15"/>
      <c r="O1477" s="15"/>
    </row>
    <row r="1478" spans="7:15" x14ac:dyDescent="0.2">
      <c r="G1478" s="15"/>
      <c r="H1478" s="15"/>
      <c r="I1478" s="15"/>
      <c r="J1478" s="15"/>
      <c r="L1478" s="15"/>
      <c r="M1478" s="15"/>
      <c r="O1478" s="15"/>
    </row>
    <row r="1479" spans="7:15" x14ac:dyDescent="0.2">
      <c r="G1479" s="15"/>
      <c r="H1479" s="15"/>
      <c r="I1479" s="15"/>
      <c r="J1479" s="15"/>
      <c r="L1479" s="15"/>
      <c r="M1479" s="15"/>
      <c r="O1479" s="15"/>
    </row>
    <row r="1480" spans="7:15" x14ac:dyDescent="0.2">
      <c r="G1480" s="15"/>
      <c r="H1480" s="15"/>
      <c r="I1480" s="15"/>
      <c r="J1480" s="15"/>
      <c r="L1480" s="15"/>
      <c r="M1480" s="15"/>
      <c r="O1480" s="15"/>
    </row>
    <row r="1481" spans="7:15" x14ac:dyDescent="0.2">
      <c r="G1481" s="15"/>
      <c r="H1481" s="15"/>
      <c r="I1481" s="15"/>
      <c r="J1481" s="15"/>
      <c r="L1481" s="15"/>
      <c r="M1481" s="15"/>
      <c r="O1481" s="15"/>
    </row>
    <row r="1482" spans="7:15" x14ac:dyDescent="0.2">
      <c r="G1482" s="15"/>
      <c r="H1482" s="15"/>
      <c r="I1482" s="15"/>
      <c r="J1482" s="15"/>
      <c r="L1482" s="15"/>
      <c r="M1482" s="15"/>
      <c r="O1482" s="15"/>
    </row>
    <row r="1483" spans="7:15" x14ac:dyDescent="0.2">
      <c r="G1483" s="15"/>
      <c r="H1483" s="15"/>
      <c r="I1483" s="15"/>
      <c r="J1483" s="15"/>
      <c r="L1483" s="15"/>
      <c r="M1483" s="15"/>
      <c r="O1483" s="15"/>
    </row>
    <row r="1484" spans="7:15" x14ac:dyDescent="0.2">
      <c r="G1484" s="15"/>
      <c r="H1484" s="15"/>
      <c r="I1484" s="15"/>
      <c r="J1484" s="15"/>
      <c r="L1484" s="15"/>
      <c r="M1484" s="15"/>
      <c r="O1484" s="15"/>
    </row>
    <row r="1485" spans="7:15" x14ac:dyDescent="0.2">
      <c r="G1485" s="15"/>
      <c r="H1485" s="15"/>
      <c r="I1485" s="15"/>
      <c r="J1485" s="15"/>
      <c r="L1485" s="15"/>
      <c r="M1485" s="15"/>
      <c r="O1485" s="15"/>
    </row>
    <row r="1486" spans="7:15" x14ac:dyDescent="0.2">
      <c r="G1486" s="15"/>
      <c r="H1486" s="15"/>
      <c r="I1486" s="15"/>
      <c r="J1486" s="15"/>
      <c r="L1486" s="15"/>
      <c r="M1486" s="15"/>
      <c r="O1486" s="15"/>
    </row>
    <row r="1487" spans="7:15" x14ac:dyDescent="0.2">
      <c r="G1487" s="15"/>
      <c r="H1487" s="15"/>
      <c r="I1487" s="15"/>
      <c r="J1487" s="15"/>
      <c r="L1487" s="15"/>
      <c r="M1487" s="15"/>
      <c r="O1487" s="15"/>
    </row>
    <row r="1488" spans="7:15" x14ac:dyDescent="0.2">
      <c r="G1488" s="15"/>
      <c r="H1488" s="15"/>
      <c r="I1488" s="15"/>
      <c r="J1488" s="15"/>
      <c r="L1488" s="15"/>
      <c r="M1488" s="15"/>
      <c r="O1488" s="15"/>
    </row>
    <row r="1489" spans="7:15" x14ac:dyDescent="0.2">
      <c r="G1489" s="15"/>
      <c r="H1489" s="15"/>
      <c r="I1489" s="15"/>
      <c r="J1489" s="15"/>
      <c r="L1489" s="15"/>
      <c r="M1489" s="15"/>
      <c r="O1489" s="15"/>
    </row>
    <row r="1490" spans="7:15" x14ac:dyDescent="0.2">
      <c r="G1490" s="15"/>
      <c r="H1490" s="15"/>
      <c r="I1490" s="15"/>
      <c r="J1490" s="15"/>
      <c r="L1490" s="15"/>
      <c r="M1490" s="15"/>
      <c r="O1490" s="15"/>
    </row>
    <row r="1491" spans="7:15" x14ac:dyDescent="0.2">
      <c r="G1491" s="15"/>
      <c r="H1491" s="15"/>
      <c r="I1491" s="15"/>
      <c r="J1491" s="15"/>
      <c r="L1491" s="15"/>
      <c r="M1491" s="15"/>
      <c r="O1491" s="15"/>
    </row>
    <row r="1492" spans="7:15" x14ac:dyDescent="0.2">
      <c r="G1492" s="15"/>
      <c r="H1492" s="15"/>
      <c r="I1492" s="15"/>
      <c r="J1492" s="15"/>
      <c r="L1492" s="15"/>
      <c r="M1492" s="15"/>
      <c r="O1492" s="15"/>
    </row>
    <row r="1493" spans="7:15" x14ac:dyDescent="0.2">
      <c r="G1493" s="15"/>
      <c r="H1493" s="15"/>
      <c r="I1493" s="15"/>
      <c r="J1493" s="15"/>
      <c r="L1493" s="15"/>
      <c r="M1493" s="15"/>
      <c r="O1493" s="15"/>
    </row>
    <row r="1494" spans="7:15" x14ac:dyDescent="0.2">
      <c r="G1494" s="15"/>
      <c r="H1494" s="15"/>
      <c r="I1494" s="15"/>
      <c r="J1494" s="15"/>
      <c r="L1494" s="15"/>
      <c r="M1494" s="15"/>
      <c r="O1494" s="15"/>
    </row>
    <row r="1495" spans="7:15" x14ac:dyDescent="0.2">
      <c r="G1495" s="15"/>
      <c r="H1495" s="15"/>
      <c r="I1495" s="15"/>
      <c r="J1495" s="15"/>
      <c r="L1495" s="15"/>
      <c r="M1495" s="15"/>
      <c r="O1495" s="15"/>
    </row>
    <row r="1496" spans="7:15" x14ac:dyDescent="0.2">
      <c r="G1496" s="15"/>
      <c r="H1496" s="15"/>
      <c r="I1496" s="15"/>
      <c r="J1496" s="15"/>
      <c r="L1496" s="15"/>
      <c r="M1496" s="15"/>
      <c r="O1496" s="15"/>
    </row>
    <row r="1497" spans="7:15" x14ac:dyDescent="0.2">
      <c r="G1497" s="15"/>
      <c r="H1497" s="15"/>
      <c r="I1497" s="15"/>
      <c r="J1497" s="15"/>
      <c r="L1497" s="15"/>
      <c r="M1497" s="15"/>
      <c r="O1497" s="15"/>
    </row>
    <row r="1498" spans="7:15" x14ac:dyDescent="0.2">
      <c r="G1498" s="15"/>
      <c r="H1498" s="15"/>
      <c r="I1498" s="15"/>
      <c r="J1498" s="15"/>
      <c r="L1498" s="15"/>
      <c r="M1498" s="15"/>
      <c r="O1498" s="15"/>
    </row>
    <row r="1499" spans="7:15" x14ac:dyDescent="0.2">
      <c r="G1499" s="15"/>
      <c r="H1499" s="15"/>
      <c r="I1499" s="15"/>
      <c r="J1499" s="15"/>
      <c r="L1499" s="15"/>
      <c r="M1499" s="15"/>
      <c r="O1499" s="15"/>
    </row>
    <row r="1500" spans="7:15" x14ac:dyDescent="0.2">
      <c r="G1500" s="15"/>
      <c r="H1500" s="15"/>
      <c r="I1500" s="15"/>
      <c r="J1500" s="15"/>
      <c r="L1500" s="15"/>
      <c r="M1500" s="15"/>
      <c r="O1500" s="15"/>
    </row>
    <row r="1501" spans="7:15" x14ac:dyDescent="0.2">
      <c r="G1501" s="15"/>
      <c r="H1501" s="15"/>
      <c r="I1501" s="15"/>
      <c r="J1501" s="15"/>
      <c r="L1501" s="15"/>
      <c r="M1501" s="15"/>
      <c r="O1501" s="15"/>
    </row>
    <row r="1502" spans="7:15" x14ac:dyDescent="0.2">
      <c r="G1502" s="15"/>
      <c r="H1502" s="15"/>
      <c r="I1502" s="15"/>
      <c r="J1502" s="15"/>
      <c r="L1502" s="15"/>
      <c r="M1502" s="15"/>
      <c r="O1502" s="15"/>
    </row>
    <row r="1503" spans="7:15" x14ac:dyDescent="0.2">
      <c r="G1503" s="15"/>
      <c r="H1503" s="15"/>
      <c r="I1503" s="15"/>
      <c r="J1503" s="15"/>
      <c r="L1503" s="15"/>
      <c r="M1503" s="15"/>
      <c r="O1503" s="15"/>
    </row>
    <row r="1504" spans="7:15" x14ac:dyDescent="0.2">
      <c r="G1504" s="15"/>
      <c r="H1504" s="15"/>
      <c r="I1504" s="15"/>
      <c r="J1504" s="15"/>
      <c r="L1504" s="15"/>
      <c r="M1504" s="15"/>
      <c r="O1504" s="15"/>
    </row>
    <row r="1505" spans="7:15" x14ac:dyDescent="0.2">
      <c r="G1505" s="15"/>
      <c r="H1505" s="15"/>
      <c r="I1505" s="15"/>
      <c r="J1505" s="15"/>
      <c r="L1505" s="15"/>
      <c r="M1505" s="15"/>
      <c r="O1505" s="15"/>
    </row>
    <row r="1506" spans="7:15" x14ac:dyDescent="0.2">
      <c r="G1506" s="15"/>
      <c r="H1506" s="15"/>
      <c r="I1506" s="15"/>
      <c r="J1506" s="15"/>
      <c r="L1506" s="15"/>
      <c r="M1506" s="15"/>
      <c r="O1506" s="15"/>
    </row>
    <row r="1507" spans="7:15" x14ac:dyDescent="0.2">
      <c r="G1507" s="15"/>
      <c r="H1507" s="15"/>
      <c r="I1507" s="15"/>
      <c r="J1507" s="15"/>
      <c r="L1507" s="15"/>
      <c r="M1507" s="15"/>
      <c r="O1507" s="15"/>
    </row>
    <row r="1508" spans="7:15" x14ac:dyDescent="0.2">
      <c r="G1508" s="15"/>
      <c r="H1508" s="15"/>
      <c r="I1508" s="15"/>
      <c r="J1508" s="15"/>
      <c r="L1508" s="15"/>
      <c r="M1508" s="15"/>
      <c r="O1508" s="15"/>
    </row>
    <row r="1509" spans="7:15" x14ac:dyDescent="0.2">
      <c r="G1509" s="15"/>
      <c r="H1509" s="15"/>
      <c r="I1509" s="15"/>
      <c r="J1509" s="15"/>
      <c r="L1509" s="15"/>
      <c r="M1509" s="15"/>
      <c r="O1509" s="15"/>
    </row>
    <row r="1510" spans="7:15" x14ac:dyDescent="0.2">
      <c r="G1510" s="15"/>
      <c r="H1510" s="15"/>
      <c r="I1510" s="15"/>
      <c r="J1510" s="15"/>
      <c r="L1510" s="15"/>
      <c r="M1510" s="15"/>
      <c r="O1510" s="15"/>
    </row>
    <row r="1511" spans="7:15" x14ac:dyDescent="0.2">
      <c r="G1511" s="15"/>
      <c r="H1511" s="15"/>
      <c r="I1511" s="15"/>
      <c r="J1511" s="15"/>
      <c r="L1511" s="15"/>
      <c r="M1511" s="15"/>
      <c r="O1511" s="15"/>
    </row>
    <row r="1512" spans="7:15" x14ac:dyDescent="0.2">
      <c r="G1512" s="15"/>
      <c r="H1512" s="15"/>
      <c r="I1512" s="15"/>
      <c r="J1512" s="15"/>
      <c r="L1512" s="15"/>
      <c r="M1512" s="15"/>
      <c r="O1512" s="15"/>
    </row>
    <row r="1513" spans="7:15" x14ac:dyDescent="0.2">
      <c r="G1513" s="15"/>
      <c r="H1513" s="15"/>
      <c r="I1513" s="15"/>
      <c r="J1513" s="15"/>
      <c r="L1513" s="15"/>
      <c r="M1513" s="15"/>
      <c r="O1513" s="15"/>
    </row>
    <row r="1514" spans="7:15" x14ac:dyDescent="0.2">
      <c r="G1514" s="15"/>
      <c r="H1514" s="15"/>
      <c r="I1514" s="15"/>
      <c r="J1514" s="15"/>
      <c r="L1514" s="15"/>
      <c r="M1514" s="15"/>
      <c r="O1514" s="15"/>
    </row>
    <row r="1515" spans="7:15" x14ac:dyDescent="0.2">
      <c r="G1515" s="15"/>
      <c r="H1515" s="15"/>
      <c r="I1515" s="15"/>
      <c r="J1515" s="15"/>
      <c r="L1515" s="15"/>
      <c r="M1515" s="15"/>
      <c r="O1515" s="15"/>
    </row>
    <row r="1516" spans="7:15" x14ac:dyDescent="0.2">
      <c r="G1516" s="15"/>
      <c r="H1516" s="15"/>
      <c r="I1516" s="15"/>
      <c r="J1516" s="15"/>
      <c r="L1516" s="15"/>
      <c r="M1516" s="15"/>
      <c r="O1516" s="15"/>
    </row>
    <row r="1517" spans="7:15" x14ac:dyDescent="0.2">
      <c r="G1517" s="15"/>
      <c r="H1517" s="15"/>
      <c r="I1517" s="15"/>
      <c r="J1517" s="15"/>
      <c r="L1517" s="15"/>
      <c r="M1517" s="15"/>
      <c r="O1517" s="15"/>
    </row>
    <row r="1518" spans="7:15" x14ac:dyDescent="0.2">
      <c r="G1518" s="15"/>
      <c r="H1518" s="15"/>
      <c r="I1518" s="15"/>
      <c r="J1518" s="15"/>
      <c r="L1518" s="15"/>
      <c r="M1518" s="15"/>
      <c r="O1518" s="15"/>
    </row>
    <row r="1519" spans="7:15" x14ac:dyDescent="0.2">
      <c r="G1519" s="15"/>
      <c r="H1519" s="15"/>
      <c r="I1519" s="15"/>
      <c r="J1519" s="15"/>
      <c r="L1519" s="15"/>
      <c r="M1519" s="15"/>
      <c r="O1519" s="15"/>
    </row>
    <row r="1520" spans="7:15" x14ac:dyDescent="0.2">
      <c r="G1520" s="15"/>
      <c r="H1520" s="15"/>
      <c r="I1520" s="15"/>
      <c r="J1520" s="15"/>
      <c r="L1520" s="15"/>
      <c r="M1520" s="15"/>
      <c r="O1520" s="15"/>
    </row>
    <row r="1521" spans="7:15" x14ac:dyDescent="0.2">
      <c r="G1521" s="15"/>
      <c r="H1521" s="15"/>
      <c r="I1521" s="15"/>
      <c r="J1521" s="15"/>
      <c r="L1521" s="15"/>
      <c r="M1521" s="15"/>
      <c r="O1521" s="15"/>
    </row>
    <row r="1522" spans="7:15" x14ac:dyDescent="0.2">
      <c r="G1522" s="15"/>
      <c r="H1522" s="15"/>
      <c r="I1522" s="15"/>
      <c r="J1522" s="15"/>
      <c r="L1522" s="15"/>
      <c r="M1522" s="15"/>
      <c r="O1522" s="15"/>
    </row>
    <row r="1523" spans="7:15" x14ac:dyDescent="0.2">
      <c r="G1523" s="15"/>
      <c r="H1523" s="15"/>
      <c r="I1523" s="15"/>
      <c r="J1523" s="15"/>
      <c r="L1523" s="15"/>
      <c r="M1523" s="15"/>
      <c r="O1523" s="15"/>
    </row>
    <row r="1524" spans="7:15" x14ac:dyDescent="0.2">
      <c r="G1524" s="15"/>
      <c r="H1524" s="15"/>
      <c r="I1524" s="15"/>
      <c r="J1524" s="15"/>
      <c r="L1524" s="15"/>
      <c r="M1524" s="15"/>
      <c r="O1524" s="15"/>
    </row>
    <row r="1525" spans="7:15" x14ac:dyDescent="0.2">
      <c r="G1525" s="15"/>
      <c r="H1525" s="15"/>
      <c r="I1525" s="15"/>
      <c r="J1525" s="15"/>
      <c r="L1525" s="15"/>
      <c r="M1525" s="15"/>
      <c r="O1525" s="15"/>
    </row>
    <row r="1526" spans="7:15" x14ac:dyDescent="0.2">
      <c r="G1526" s="15"/>
      <c r="H1526" s="15"/>
      <c r="I1526" s="15"/>
      <c r="J1526" s="15"/>
      <c r="L1526" s="15"/>
      <c r="M1526" s="15"/>
      <c r="O1526" s="15"/>
    </row>
    <row r="1527" spans="7:15" x14ac:dyDescent="0.2">
      <c r="G1527" s="15"/>
      <c r="H1527" s="15"/>
      <c r="I1527" s="15"/>
      <c r="J1527" s="15"/>
      <c r="L1527" s="15"/>
      <c r="M1527" s="15"/>
      <c r="O1527" s="15"/>
    </row>
    <row r="1528" spans="7:15" x14ac:dyDescent="0.2">
      <c r="G1528" s="15"/>
      <c r="H1528" s="15"/>
      <c r="I1528" s="15"/>
      <c r="J1528" s="15"/>
      <c r="L1528" s="15"/>
      <c r="M1528" s="15"/>
      <c r="O1528" s="15"/>
    </row>
    <row r="1529" spans="7:15" x14ac:dyDescent="0.2">
      <c r="G1529" s="15"/>
      <c r="H1529" s="15"/>
      <c r="I1529" s="15"/>
      <c r="J1529" s="15"/>
      <c r="L1529" s="15"/>
      <c r="M1529" s="15"/>
      <c r="O1529" s="15"/>
    </row>
    <row r="1530" spans="7:15" x14ac:dyDescent="0.2">
      <c r="G1530" s="15"/>
      <c r="H1530" s="15"/>
      <c r="I1530" s="15"/>
      <c r="J1530" s="15"/>
      <c r="L1530" s="15"/>
      <c r="M1530" s="15"/>
      <c r="O1530" s="15"/>
    </row>
    <row r="1531" spans="7:15" x14ac:dyDescent="0.2">
      <c r="G1531" s="15"/>
      <c r="H1531" s="15"/>
      <c r="I1531" s="15"/>
      <c r="J1531" s="15"/>
      <c r="L1531" s="15"/>
      <c r="M1531" s="15"/>
      <c r="O1531" s="15"/>
    </row>
    <row r="1532" spans="7:15" x14ac:dyDescent="0.2">
      <c r="G1532" s="15"/>
      <c r="H1532" s="15"/>
      <c r="I1532" s="15"/>
      <c r="J1532" s="15"/>
      <c r="L1532" s="15"/>
      <c r="M1532" s="15"/>
      <c r="O1532" s="15"/>
    </row>
    <row r="1533" spans="7:15" x14ac:dyDescent="0.2">
      <c r="G1533" s="15"/>
      <c r="H1533" s="15"/>
      <c r="I1533" s="15"/>
      <c r="J1533" s="15"/>
      <c r="L1533" s="15"/>
      <c r="M1533" s="15"/>
      <c r="O1533" s="15"/>
    </row>
    <row r="1534" spans="7:15" x14ac:dyDescent="0.2">
      <c r="G1534" s="15"/>
      <c r="H1534" s="15"/>
      <c r="I1534" s="15"/>
      <c r="J1534" s="15"/>
      <c r="L1534" s="15"/>
      <c r="M1534" s="15"/>
      <c r="O1534" s="15"/>
    </row>
    <row r="1535" spans="7:15" x14ac:dyDescent="0.2">
      <c r="G1535" s="15"/>
      <c r="H1535" s="15"/>
      <c r="I1535" s="15"/>
      <c r="J1535" s="15"/>
      <c r="L1535" s="15"/>
      <c r="M1535" s="15"/>
      <c r="O1535" s="15"/>
    </row>
    <row r="1536" spans="7:15" x14ac:dyDescent="0.2">
      <c r="G1536" s="15"/>
      <c r="H1536" s="15"/>
      <c r="I1536" s="15"/>
      <c r="J1536" s="15"/>
      <c r="L1536" s="15"/>
      <c r="M1536" s="15"/>
      <c r="O1536" s="15"/>
    </row>
    <row r="1537" spans="7:15" x14ac:dyDescent="0.2">
      <c r="G1537" s="15"/>
      <c r="H1537" s="15"/>
      <c r="I1537" s="15"/>
      <c r="J1537" s="15"/>
      <c r="L1537" s="15"/>
      <c r="M1537" s="15"/>
      <c r="O1537" s="15"/>
    </row>
    <row r="1538" spans="7:15" x14ac:dyDescent="0.2">
      <c r="G1538" s="15"/>
      <c r="H1538" s="15"/>
      <c r="I1538" s="15"/>
      <c r="J1538" s="15"/>
      <c r="L1538" s="15"/>
      <c r="M1538" s="15"/>
      <c r="O1538" s="15"/>
    </row>
    <row r="1539" spans="7:15" x14ac:dyDescent="0.2">
      <c r="G1539" s="15"/>
      <c r="H1539" s="15"/>
      <c r="I1539" s="15"/>
      <c r="J1539" s="15"/>
      <c r="L1539" s="15"/>
      <c r="M1539" s="15"/>
      <c r="O1539" s="15"/>
    </row>
    <row r="1540" spans="7:15" x14ac:dyDescent="0.2">
      <c r="G1540" s="15"/>
      <c r="H1540" s="15"/>
      <c r="I1540" s="15"/>
      <c r="J1540" s="15"/>
      <c r="L1540" s="15"/>
      <c r="M1540" s="15"/>
      <c r="O1540" s="15"/>
    </row>
    <row r="1541" spans="7:15" x14ac:dyDescent="0.2">
      <c r="G1541" s="15"/>
      <c r="H1541" s="15"/>
      <c r="I1541" s="15"/>
      <c r="J1541" s="15"/>
      <c r="L1541" s="15"/>
      <c r="M1541" s="15"/>
      <c r="O1541" s="15"/>
    </row>
    <row r="1542" spans="7:15" x14ac:dyDescent="0.2">
      <c r="G1542" s="15"/>
      <c r="H1542" s="15"/>
      <c r="I1542" s="15"/>
      <c r="J1542" s="15"/>
      <c r="L1542" s="15"/>
      <c r="M1542" s="15"/>
      <c r="O1542" s="15"/>
    </row>
    <row r="1543" spans="7:15" x14ac:dyDescent="0.2">
      <c r="G1543" s="15"/>
      <c r="H1543" s="15"/>
      <c r="I1543" s="15"/>
      <c r="J1543" s="15"/>
      <c r="L1543" s="15"/>
      <c r="M1543" s="15"/>
      <c r="O1543" s="15"/>
    </row>
    <row r="1544" spans="7:15" x14ac:dyDescent="0.2">
      <c r="G1544" s="15"/>
      <c r="H1544" s="15"/>
      <c r="I1544" s="15"/>
      <c r="J1544" s="15"/>
      <c r="L1544" s="15"/>
      <c r="M1544" s="15"/>
      <c r="O1544" s="15"/>
    </row>
    <row r="1545" spans="7:15" x14ac:dyDescent="0.2">
      <c r="G1545" s="15"/>
      <c r="H1545" s="15"/>
      <c r="I1545" s="15"/>
      <c r="J1545" s="15"/>
      <c r="L1545" s="15"/>
      <c r="M1545" s="15"/>
      <c r="O1545" s="15"/>
    </row>
    <row r="1546" spans="7:15" x14ac:dyDescent="0.2">
      <c r="G1546" s="15"/>
      <c r="H1546" s="15"/>
      <c r="I1546" s="15"/>
      <c r="J1546" s="15"/>
      <c r="L1546" s="15"/>
      <c r="M1546" s="15"/>
      <c r="O1546" s="15"/>
    </row>
    <row r="1547" spans="7:15" x14ac:dyDescent="0.2">
      <c r="G1547" s="15"/>
      <c r="H1547" s="15"/>
      <c r="I1547" s="15"/>
      <c r="J1547" s="15"/>
      <c r="L1547" s="15"/>
      <c r="M1547" s="15"/>
      <c r="O1547" s="15"/>
    </row>
    <row r="1548" spans="7:15" x14ac:dyDescent="0.2">
      <c r="G1548" s="15"/>
      <c r="H1548" s="15"/>
      <c r="I1548" s="15"/>
      <c r="J1548" s="15"/>
      <c r="L1548" s="15"/>
      <c r="M1548" s="15"/>
      <c r="O1548" s="15"/>
    </row>
    <row r="1549" spans="7:15" x14ac:dyDescent="0.2">
      <c r="G1549" s="15"/>
      <c r="H1549" s="15"/>
      <c r="I1549" s="15"/>
      <c r="J1549" s="15"/>
      <c r="L1549" s="15"/>
      <c r="M1549" s="15"/>
      <c r="O1549" s="15"/>
    </row>
    <row r="1550" spans="7:15" x14ac:dyDescent="0.2">
      <c r="G1550" s="15"/>
      <c r="H1550" s="15"/>
      <c r="I1550" s="15"/>
      <c r="J1550" s="15"/>
      <c r="L1550" s="15"/>
      <c r="M1550" s="15"/>
      <c r="O1550" s="15"/>
    </row>
    <row r="1551" spans="7:15" x14ac:dyDescent="0.2">
      <c r="G1551" s="15"/>
      <c r="H1551" s="15"/>
      <c r="I1551" s="15"/>
      <c r="J1551" s="15"/>
      <c r="L1551" s="15"/>
      <c r="M1551" s="15"/>
      <c r="O1551" s="15"/>
    </row>
    <row r="1552" spans="7:15" x14ac:dyDescent="0.2">
      <c r="G1552" s="15"/>
      <c r="H1552" s="15"/>
      <c r="I1552" s="15"/>
      <c r="J1552" s="15"/>
      <c r="L1552" s="15"/>
      <c r="M1552" s="15"/>
      <c r="O1552" s="15"/>
    </row>
    <row r="1553" spans="7:15" x14ac:dyDescent="0.2">
      <c r="G1553" s="15"/>
      <c r="H1553" s="15"/>
      <c r="I1553" s="15"/>
      <c r="J1553" s="15"/>
      <c r="L1553" s="15"/>
      <c r="M1553" s="15"/>
      <c r="O1553" s="15"/>
    </row>
    <row r="1554" spans="7:15" x14ac:dyDescent="0.2">
      <c r="G1554" s="15"/>
      <c r="H1554" s="15"/>
      <c r="I1554" s="15"/>
      <c r="J1554" s="15"/>
      <c r="L1554" s="15"/>
      <c r="M1554" s="15"/>
      <c r="O1554" s="15"/>
    </row>
    <row r="1555" spans="7:15" x14ac:dyDescent="0.2">
      <c r="G1555" s="15"/>
      <c r="H1555" s="15"/>
      <c r="I1555" s="15"/>
      <c r="J1555" s="15"/>
      <c r="L1555" s="15"/>
      <c r="M1555" s="15"/>
      <c r="O1555" s="15"/>
    </row>
    <row r="1556" spans="7:15" x14ac:dyDescent="0.2">
      <c r="G1556" s="15"/>
      <c r="H1556" s="15"/>
      <c r="I1556" s="15"/>
      <c r="J1556" s="15"/>
      <c r="L1556" s="15"/>
      <c r="M1556" s="15"/>
      <c r="O1556" s="15"/>
    </row>
    <row r="1557" spans="7:15" x14ac:dyDescent="0.2">
      <c r="G1557" s="15"/>
      <c r="H1557" s="15"/>
      <c r="I1557" s="15"/>
      <c r="J1557" s="15"/>
      <c r="L1557" s="15"/>
      <c r="M1557" s="15"/>
      <c r="O1557" s="15"/>
    </row>
    <row r="1558" spans="7:15" x14ac:dyDescent="0.2">
      <c r="G1558" s="15"/>
      <c r="H1558" s="15"/>
      <c r="I1558" s="15"/>
      <c r="J1558" s="15"/>
      <c r="L1558" s="15"/>
      <c r="M1558" s="15"/>
      <c r="O1558" s="15"/>
    </row>
    <row r="1559" spans="7:15" x14ac:dyDescent="0.2">
      <c r="G1559" s="15"/>
      <c r="H1559" s="15"/>
      <c r="I1559" s="15"/>
      <c r="J1559" s="15"/>
      <c r="L1559" s="15"/>
      <c r="M1559" s="15"/>
      <c r="O1559" s="15"/>
    </row>
    <row r="1560" spans="7:15" x14ac:dyDescent="0.2">
      <c r="G1560" s="15"/>
      <c r="H1560" s="15"/>
      <c r="I1560" s="15"/>
      <c r="J1560" s="15"/>
      <c r="L1560" s="15"/>
      <c r="M1560" s="15"/>
      <c r="O1560" s="15"/>
    </row>
    <row r="1561" spans="7:15" x14ac:dyDescent="0.2">
      <c r="G1561" s="15"/>
      <c r="H1561" s="15"/>
      <c r="I1561" s="15"/>
      <c r="J1561" s="15"/>
      <c r="L1561" s="15"/>
      <c r="M1561" s="15"/>
      <c r="O1561" s="15"/>
    </row>
    <row r="1562" spans="7:15" x14ac:dyDescent="0.2">
      <c r="G1562" s="15"/>
      <c r="H1562" s="15"/>
      <c r="I1562" s="15"/>
      <c r="J1562" s="15"/>
      <c r="L1562" s="15"/>
      <c r="M1562" s="15"/>
      <c r="O1562" s="15"/>
    </row>
    <row r="1563" spans="7:15" x14ac:dyDescent="0.2">
      <c r="G1563" s="15"/>
      <c r="H1563" s="15"/>
      <c r="I1563" s="15"/>
      <c r="J1563" s="15"/>
      <c r="L1563" s="15"/>
      <c r="M1563" s="15"/>
      <c r="O1563" s="15"/>
    </row>
    <row r="1564" spans="7:15" x14ac:dyDescent="0.2">
      <c r="G1564" s="15"/>
      <c r="H1564" s="15"/>
      <c r="I1564" s="15"/>
      <c r="J1564" s="15"/>
      <c r="L1564" s="15"/>
      <c r="M1564" s="15"/>
      <c r="O1564" s="15"/>
    </row>
    <row r="1565" spans="7:15" x14ac:dyDescent="0.2">
      <c r="G1565" s="15"/>
      <c r="H1565" s="15"/>
      <c r="I1565" s="15"/>
      <c r="J1565" s="15"/>
      <c r="L1565" s="15"/>
      <c r="M1565" s="15"/>
      <c r="O1565" s="15"/>
    </row>
    <row r="1566" spans="7:15" x14ac:dyDescent="0.2">
      <c r="G1566" s="15"/>
      <c r="H1566" s="15"/>
      <c r="I1566" s="15"/>
      <c r="J1566" s="15"/>
      <c r="L1566" s="15"/>
      <c r="M1566" s="15"/>
      <c r="O1566" s="15"/>
    </row>
    <row r="1567" spans="7:15" x14ac:dyDescent="0.2">
      <c r="G1567" s="15"/>
      <c r="H1567" s="15"/>
      <c r="I1567" s="15"/>
      <c r="J1567" s="15"/>
      <c r="L1567" s="15"/>
      <c r="M1567" s="15"/>
      <c r="O1567" s="15"/>
    </row>
    <row r="1568" spans="7:15" x14ac:dyDescent="0.2">
      <c r="G1568" s="15"/>
      <c r="H1568" s="15"/>
      <c r="I1568" s="15"/>
      <c r="J1568" s="15"/>
      <c r="L1568" s="15"/>
      <c r="M1568" s="15"/>
      <c r="O1568" s="15"/>
    </row>
    <row r="1569" spans="7:15" x14ac:dyDescent="0.2">
      <c r="G1569" s="15"/>
      <c r="H1569" s="15"/>
      <c r="I1569" s="15"/>
      <c r="J1569" s="15"/>
      <c r="L1569" s="15"/>
      <c r="M1569" s="15"/>
      <c r="O1569" s="15"/>
    </row>
    <row r="1570" spans="7:15" x14ac:dyDescent="0.2">
      <c r="G1570" s="15"/>
      <c r="H1570" s="15"/>
      <c r="I1570" s="15"/>
      <c r="J1570" s="15"/>
      <c r="L1570" s="15"/>
      <c r="M1570" s="15"/>
      <c r="O1570" s="15"/>
    </row>
    <row r="1571" spans="7:15" x14ac:dyDescent="0.2">
      <c r="G1571" s="15"/>
      <c r="H1571" s="15"/>
      <c r="I1571" s="15"/>
      <c r="J1571" s="15"/>
      <c r="L1571" s="15"/>
      <c r="M1571" s="15"/>
      <c r="O1571" s="15"/>
    </row>
    <row r="1572" spans="7:15" x14ac:dyDescent="0.2">
      <c r="G1572" s="15"/>
      <c r="H1572" s="15"/>
      <c r="I1572" s="15"/>
      <c r="J1572" s="15"/>
      <c r="L1572" s="15"/>
      <c r="M1572" s="15"/>
      <c r="O1572" s="15"/>
    </row>
    <row r="1573" spans="7:15" x14ac:dyDescent="0.2">
      <c r="G1573" s="15"/>
      <c r="H1573" s="15"/>
      <c r="I1573" s="15"/>
      <c r="J1573" s="15"/>
      <c r="L1573" s="15"/>
      <c r="M1573" s="15"/>
      <c r="O1573" s="15"/>
    </row>
    <row r="1574" spans="7:15" x14ac:dyDescent="0.2">
      <c r="G1574" s="15"/>
      <c r="H1574" s="15"/>
      <c r="I1574" s="15"/>
      <c r="J1574" s="15"/>
      <c r="L1574" s="15"/>
      <c r="M1574" s="15"/>
      <c r="O1574" s="15"/>
    </row>
    <row r="1575" spans="7:15" x14ac:dyDescent="0.2">
      <c r="G1575" s="15"/>
      <c r="H1575" s="15"/>
      <c r="I1575" s="15"/>
      <c r="J1575" s="15"/>
      <c r="L1575" s="15"/>
      <c r="M1575" s="15"/>
      <c r="O1575" s="15"/>
    </row>
    <row r="1576" spans="7:15" x14ac:dyDescent="0.2">
      <c r="G1576" s="15"/>
      <c r="H1576" s="15"/>
      <c r="I1576" s="15"/>
      <c r="J1576" s="15"/>
      <c r="L1576" s="15"/>
      <c r="M1576" s="15"/>
      <c r="O1576" s="15"/>
    </row>
    <row r="1577" spans="7:15" x14ac:dyDescent="0.2">
      <c r="G1577" s="15"/>
      <c r="H1577" s="15"/>
      <c r="I1577" s="15"/>
      <c r="J1577" s="15"/>
      <c r="L1577" s="15"/>
      <c r="M1577" s="15"/>
      <c r="O1577" s="15"/>
    </row>
    <row r="1578" spans="7:15" x14ac:dyDescent="0.2">
      <c r="G1578" s="15"/>
      <c r="H1578" s="15"/>
      <c r="I1578" s="15"/>
      <c r="J1578" s="15"/>
      <c r="L1578" s="15"/>
      <c r="M1578" s="15"/>
      <c r="O1578" s="15"/>
    </row>
    <row r="1579" spans="7:15" x14ac:dyDescent="0.2">
      <c r="G1579" s="15"/>
      <c r="H1579" s="15"/>
      <c r="I1579" s="15"/>
      <c r="J1579" s="15"/>
      <c r="L1579" s="15"/>
      <c r="M1579" s="15"/>
      <c r="O1579" s="15"/>
    </row>
    <row r="1580" spans="7:15" x14ac:dyDescent="0.2">
      <c r="G1580" s="15"/>
      <c r="H1580" s="15"/>
      <c r="I1580" s="15"/>
      <c r="J1580" s="15"/>
      <c r="L1580" s="15"/>
      <c r="M1580" s="15"/>
      <c r="O1580" s="15"/>
    </row>
    <row r="1581" spans="7:15" x14ac:dyDescent="0.2">
      <c r="G1581" s="15"/>
      <c r="H1581" s="15"/>
      <c r="I1581" s="15"/>
      <c r="J1581" s="15"/>
      <c r="L1581" s="15"/>
      <c r="M1581" s="15"/>
      <c r="O1581" s="15"/>
    </row>
    <row r="1582" spans="7:15" x14ac:dyDescent="0.2">
      <c r="G1582" s="15"/>
      <c r="H1582" s="15"/>
      <c r="I1582" s="15"/>
      <c r="J1582" s="15"/>
      <c r="L1582" s="15"/>
      <c r="M1582" s="15"/>
      <c r="O1582" s="15"/>
    </row>
    <row r="1583" spans="7:15" x14ac:dyDescent="0.2">
      <c r="G1583" s="15"/>
      <c r="H1583" s="15"/>
      <c r="I1583" s="15"/>
      <c r="J1583" s="15"/>
      <c r="L1583" s="15"/>
      <c r="M1583" s="15"/>
      <c r="O1583" s="15"/>
    </row>
    <row r="1584" spans="7:15" x14ac:dyDescent="0.2">
      <c r="G1584" s="15"/>
      <c r="H1584" s="15"/>
      <c r="I1584" s="15"/>
      <c r="J1584" s="15"/>
      <c r="L1584" s="15"/>
      <c r="M1584" s="15"/>
      <c r="O1584" s="15"/>
    </row>
    <row r="1585" spans="7:15" x14ac:dyDescent="0.2">
      <c r="G1585" s="15"/>
      <c r="H1585" s="15"/>
      <c r="I1585" s="15"/>
      <c r="J1585" s="15"/>
      <c r="L1585" s="15"/>
      <c r="M1585" s="15"/>
      <c r="O1585" s="15"/>
    </row>
    <row r="1586" spans="7:15" x14ac:dyDescent="0.2">
      <c r="G1586" s="15"/>
      <c r="H1586" s="15"/>
      <c r="I1586" s="15"/>
      <c r="J1586" s="15"/>
      <c r="L1586" s="15"/>
      <c r="M1586" s="15"/>
      <c r="O1586" s="15"/>
    </row>
    <row r="1587" spans="7:15" x14ac:dyDescent="0.2">
      <c r="G1587" s="15"/>
      <c r="H1587" s="15"/>
      <c r="I1587" s="15"/>
      <c r="J1587" s="15"/>
      <c r="L1587" s="15"/>
      <c r="M1587" s="15"/>
      <c r="O1587" s="15"/>
    </row>
    <row r="1588" spans="7:15" x14ac:dyDescent="0.2">
      <c r="G1588" s="15"/>
      <c r="H1588" s="15"/>
      <c r="I1588" s="15"/>
      <c r="J1588" s="15"/>
      <c r="L1588" s="15"/>
      <c r="M1588" s="15"/>
      <c r="O1588" s="15"/>
    </row>
    <row r="1589" spans="7:15" x14ac:dyDescent="0.2">
      <c r="G1589" s="15"/>
      <c r="H1589" s="15"/>
      <c r="I1589" s="15"/>
      <c r="J1589" s="15"/>
      <c r="L1589" s="15"/>
      <c r="M1589" s="15"/>
      <c r="O1589" s="15"/>
    </row>
    <row r="1590" spans="7:15" x14ac:dyDescent="0.2">
      <c r="G1590" s="15"/>
      <c r="H1590" s="15"/>
      <c r="I1590" s="15"/>
      <c r="J1590" s="15"/>
      <c r="L1590" s="15"/>
      <c r="M1590" s="15"/>
      <c r="O1590" s="15"/>
    </row>
    <row r="1591" spans="7:15" x14ac:dyDescent="0.2">
      <c r="G1591" s="15"/>
      <c r="H1591" s="15"/>
      <c r="I1591" s="15"/>
      <c r="J1591" s="15"/>
      <c r="L1591" s="15"/>
      <c r="M1591" s="15"/>
      <c r="O1591" s="15"/>
    </row>
    <row r="1592" spans="7:15" x14ac:dyDescent="0.2">
      <c r="G1592" s="15"/>
      <c r="H1592" s="15"/>
      <c r="I1592" s="15"/>
      <c r="J1592" s="15"/>
      <c r="L1592" s="15"/>
      <c r="M1592" s="15"/>
      <c r="O1592" s="15"/>
    </row>
    <row r="1593" spans="7:15" x14ac:dyDescent="0.2">
      <c r="G1593" s="15"/>
      <c r="H1593" s="15"/>
      <c r="I1593" s="15"/>
      <c r="J1593" s="15"/>
      <c r="L1593" s="15"/>
      <c r="M1593" s="15"/>
      <c r="O1593" s="15"/>
    </row>
    <row r="1594" spans="7:15" x14ac:dyDescent="0.2">
      <c r="G1594" s="15"/>
      <c r="H1594" s="15"/>
      <c r="I1594" s="15"/>
      <c r="J1594" s="15"/>
      <c r="L1594" s="15"/>
      <c r="M1594" s="15"/>
      <c r="O1594" s="15"/>
    </row>
    <row r="1595" spans="7:15" x14ac:dyDescent="0.2">
      <c r="G1595" s="15"/>
      <c r="H1595" s="15"/>
      <c r="I1595" s="15"/>
      <c r="J1595" s="15"/>
      <c r="L1595" s="15"/>
      <c r="M1595" s="15"/>
      <c r="O1595" s="15"/>
    </row>
    <row r="1596" spans="7:15" x14ac:dyDescent="0.2">
      <c r="G1596" s="15"/>
      <c r="H1596" s="15"/>
      <c r="I1596" s="15"/>
      <c r="J1596" s="15"/>
      <c r="L1596" s="15"/>
      <c r="M1596" s="15"/>
      <c r="O1596" s="15"/>
    </row>
    <row r="1597" spans="7:15" x14ac:dyDescent="0.2">
      <c r="G1597" s="15"/>
      <c r="H1597" s="15"/>
      <c r="I1597" s="15"/>
      <c r="J1597" s="15"/>
      <c r="L1597" s="15"/>
      <c r="M1597" s="15"/>
      <c r="O1597" s="15"/>
    </row>
    <row r="1598" spans="7:15" x14ac:dyDescent="0.2">
      <c r="G1598" s="15"/>
      <c r="H1598" s="15"/>
      <c r="I1598" s="15"/>
      <c r="J1598" s="15"/>
      <c r="L1598" s="15"/>
      <c r="M1598" s="15"/>
      <c r="O1598" s="15"/>
    </row>
    <row r="1599" spans="7:15" x14ac:dyDescent="0.2">
      <c r="G1599" s="15"/>
      <c r="H1599" s="15"/>
      <c r="I1599" s="15"/>
      <c r="J1599" s="15"/>
      <c r="L1599" s="15"/>
      <c r="M1599" s="15"/>
      <c r="O1599" s="15"/>
    </row>
    <row r="1600" spans="7:15" x14ac:dyDescent="0.2">
      <c r="G1600" s="15"/>
      <c r="H1600" s="15"/>
      <c r="I1600" s="15"/>
      <c r="J1600" s="15"/>
      <c r="L1600" s="15"/>
      <c r="M1600" s="15"/>
      <c r="O1600" s="15"/>
    </row>
    <row r="1601" spans="7:15" x14ac:dyDescent="0.2">
      <c r="G1601" s="15"/>
      <c r="H1601" s="15"/>
      <c r="I1601" s="15"/>
      <c r="J1601" s="15"/>
      <c r="L1601" s="15"/>
      <c r="M1601" s="15"/>
      <c r="O1601" s="15"/>
    </row>
    <row r="1602" spans="7:15" x14ac:dyDescent="0.2">
      <c r="G1602" s="15"/>
      <c r="H1602" s="15"/>
      <c r="I1602" s="15"/>
      <c r="J1602" s="15"/>
      <c r="L1602" s="15"/>
      <c r="M1602" s="15"/>
      <c r="O1602" s="15"/>
    </row>
    <row r="1603" spans="7:15" x14ac:dyDescent="0.2">
      <c r="G1603" s="15"/>
      <c r="H1603" s="15"/>
      <c r="I1603" s="15"/>
      <c r="J1603" s="15"/>
      <c r="L1603" s="15"/>
      <c r="M1603" s="15"/>
      <c r="O1603" s="15"/>
    </row>
    <row r="1604" spans="7:15" x14ac:dyDescent="0.2">
      <c r="G1604" s="15"/>
      <c r="H1604" s="15"/>
      <c r="I1604" s="15"/>
      <c r="J1604" s="15"/>
      <c r="L1604" s="15"/>
      <c r="M1604" s="15"/>
      <c r="O1604" s="15"/>
    </row>
    <row r="1605" spans="7:15" x14ac:dyDescent="0.2">
      <c r="G1605" s="15"/>
      <c r="H1605" s="15"/>
      <c r="I1605" s="15"/>
      <c r="J1605" s="15"/>
      <c r="L1605" s="15"/>
      <c r="M1605" s="15"/>
      <c r="O1605" s="15"/>
    </row>
    <row r="1606" spans="7:15" x14ac:dyDescent="0.2">
      <c r="G1606" s="15"/>
      <c r="H1606" s="15"/>
      <c r="I1606" s="15"/>
      <c r="J1606" s="15"/>
      <c r="L1606" s="15"/>
      <c r="M1606" s="15"/>
      <c r="O1606" s="15"/>
    </row>
    <row r="1607" spans="7:15" x14ac:dyDescent="0.2">
      <c r="G1607" s="15"/>
      <c r="H1607" s="15"/>
      <c r="I1607" s="15"/>
      <c r="J1607" s="15"/>
      <c r="L1607" s="15"/>
      <c r="M1607" s="15"/>
      <c r="O1607" s="15"/>
    </row>
    <row r="1608" spans="7:15" x14ac:dyDescent="0.2">
      <c r="G1608" s="15"/>
      <c r="H1608" s="15"/>
      <c r="I1608" s="15"/>
      <c r="J1608" s="15"/>
      <c r="L1608" s="15"/>
      <c r="M1608" s="15"/>
      <c r="O1608" s="15"/>
    </row>
    <row r="1609" spans="7:15" x14ac:dyDescent="0.2">
      <c r="G1609" s="15"/>
      <c r="H1609" s="15"/>
      <c r="I1609" s="15"/>
      <c r="J1609" s="15"/>
      <c r="L1609" s="15"/>
      <c r="M1609" s="15"/>
      <c r="O1609" s="15"/>
    </row>
    <row r="1610" spans="7:15" x14ac:dyDescent="0.2">
      <c r="G1610" s="15"/>
      <c r="H1610" s="15"/>
      <c r="I1610" s="15"/>
      <c r="J1610" s="15"/>
      <c r="L1610" s="15"/>
      <c r="M1610" s="15"/>
      <c r="O1610" s="15"/>
    </row>
    <row r="1611" spans="7:15" x14ac:dyDescent="0.2">
      <c r="G1611" s="15"/>
      <c r="H1611" s="15"/>
      <c r="I1611" s="15"/>
      <c r="J1611" s="15"/>
      <c r="L1611" s="15"/>
      <c r="M1611" s="15"/>
      <c r="O1611" s="15"/>
    </row>
    <row r="1612" spans="7:15" x14ac:dyDescent="0.2">
      <c r="G1612" s="15"/>
      <c r="H1612" s="15"/>
      <c r="I1612" s="15"/>
      <c r="J1612" s="15"/>
      <c r="L1612" s="15"/>
      <c r="M1612" s="15"/>
      <c r="O1612" s="15"/>
    </row>
    <row r="1613" spans="7:15" x14ac:dyDescent="0.2">
      <c r="G1613" s="15"/>
      <c r="H1613" s="15"/>
      <c r="I1613" s="15"/>
      <c r="J1613" s="15"/>
      <c r="L1613" s="15"/>
      <c r="M1613" s="15"/>
      <c r="O1613" s="15"/>
    </row>
    <row r="1614" spans="7:15" x14ac:dyDescent="0.2">
      <c r="G1614" s="15"/>
      <c r="H1614" s="15"/>
      <c r="I1614" s="15"/>
      <c r="J1614" s="15"/>
      <c r="L1614" s="15"/>
      <c r="M1614" s="15"/>
      <c r="O1614" s="15"/>
    </row>
    <row r="1615" spans="7:15" x14ac:dyDescent="0.2">
      <c r="G1615" s="15"/>
      <c r="H1615" s="15"/>
      <c r="I1615" s="15"/>
      <c r="J1615" s="15"/>
      <c r="L1615" s="15"/>
      <c r="M1615" s="15"/>
      <c r="O1615" s="15"/>
    </row>
    <row r="1616" spans="7:15" x14ac:dyDescent="0.2">
      <c r="G1616" s="15"/>
      <c r="H1616" s="15"/>
      <c r="I1616" s="15"/>
      <c r="J1616" s="15"/>
      <c r="L1616" s="15"/>
      <c r="M1616" s="15"/>
      <c r="O1616" s="15"/>
    </row>
    <row r="1617" spans="7:15" x14ac:dyDescent="0.2">
      <c r="G1617" s="15"/>
      <c r="H1617" s="15"/>
      <c r="I1617" s="15"/>
      <c r="J1617" s="15"/>
      <c r="L1617" s="15"/>
      <c r="M1617" s="15"/>
      <c r="O1617" s="15"/>
    </row>
    <row r="1618" spans="7:15" x14ac:dyDescent="0.2">
      <c r="G1618" s="15"/>
      <c r="H1618" s="15"/>
      <c r="I1618" s="15"/>
      <c r="J1618" s="15"/>
      <c r="L1618" s="15"/>
      <c r="M1618" s="15"/>
      <c r="O1618" s="15"/>
    </row>
    <row r="1619" spans="7:15" x14ac:dyDescent="0.2">
      <c r="G1619" s="15"/>
      <c r="H1619" s="15"/>
      <c r="I1619" s="15"/>
      <c r="J1619" s="15"/>
      <c r="L1619" s="15"/>
      <c r="M1619" s="15"/>
      <c r="O1619" s="15"/>
    </row>
    <row r="1620" spans="7:15" x14ac:dyDescent="0.2">
      <c r="G1620" s="15"/>
      <c r="H1620" s="15"/>
      <c r="I1620" s="15"/>
      <c r="J1620" s="15"/>
      <c r="L1620" s="15"/>
      <c r="M1620" s="15"/>
      <c r="O1620" s="15"/>
    </row>
    <row r="1621" spans="7:15" x14ac:dyDescent="0.2">
      <c r="G1621" s="15"/>
      <c r="H1621" s="15"/>
      <c r="I1621" s="15"/>
      <c r="J1621" s="15"/>
      <c r="L1621" s="15"/>
      <c r="M1621" s="15"/>
      <c r="O1621" s="15"/>
    </row>
    <row r="1622" spans="7:15" x14ac:dyDescent="0.2">
      <c r="G1622" s="15"/>
      <c r="H1622" s="15"/>
      <c r="I1622" s="15"/>
      <c r="J1622" s="15"/>
      <c r="L1622" s="15"/>
      <c r="M1622" s="15"/>
      <c r="O1622" s="15"/>
    </row>
    <row r="1623" spans="7:15" x14ac:dyDescent="0.2">
      <c r="G1623" s="15"/>
      <c r="H1623" s="15"/>
      <c r="I1623" s="15"/>
      <c r="J1623" s="15"/>
      <c r="L1623" s="15"/>
      <c r="M1623" s="15"/>
      <c r="O1623" s="15"/>
    </row>
    <row r="1624" spans="7:15" x14ac:dyDescent="0.2">
      <c r="G1624" s="15"/>
      <c r="H1624" s="15"/>
      <c r="I1624" s="15"/>
      <c r="J1624" s="15"/>
      <c r="L1624" s="15"/>
      <c r="M1624" s="15"/>
      <c r="O1624" s="15"/>
    </row>
    <row r="1625" spans="7:15" x14ac:dyDescent="0.2">
      <c r="G1625" s="15"/>
      <c r="H1625" s="15"/>
      <c r="I1625" s="15"/>
      <c r="J1625" s="15"/>
      <c r="L1625" s="15"/>
      <c r="M1625" s="15"/>
      <c r="O1625" s="15"/>
    </row>
    <row r="1626" spans="7:15" x14ac:dyDescent="0.2">
      <c r="G1626" s="15"/>
      <c r="H1626" s="15"/>
      <c r="I1626" s="15"/>
      <c r="J1626" s="15"/>
      <c r="L1626" s="15"/>
      <c r="M1626" s="15"/>
      <c r="O1626" s="15"/>
    </row>
    <row r="1627" spans="7:15" x14ac:dyDescent="0.2">
      <c r="G1627" s="15"/>
      <c r="H1627" s="15"/>
      <c r="I1627" s="15"/>
      <c r="J1627" s="15"/>
      <c r="L1627" s="15"/>
      <c r="M1627" s="15"/>
      <c r="O1627" s="15"/>
    </row>
    <row r="1628" spans="7:15" x14ac:dyDescent="0.2">
      <c r="G1628" s="15"/>
      <c r="H1628" s="15"/>
      <c r="I1628" s="15"/>
      <c r="J1628" s="15"/>
      <c r="L1628" s="15"/>
      <c r="M1628" s="15"/>
      <c r="O1628" s="15"/>
    </row>
    <row r="1629" spans="7:15" x14ac:dyDescent="0.2">
      <c r="G1629" s="15"/>
      <c r="H1629" s="15"/>
      <c r="I1629" s="15"/>
      <c r="J1629" s="15"/>
      <c r="L1629" s="15"/>
      <c r="M1629" s="15"/>
      <c r="O1629" s="15"/>
    </row>
    <row r="1630" spans="7:15" x14ac:dyDescent="0.2">
      <c r="G1630" s="15"/>
      <c r="H1630" s="15"/>
      <c r="I1630" s="15"/>
      <c r="J1630" s="15"/>
      <c r="L1630" s="15"/>
      <c r="M1630" s="15"/>
      <c r="O1630" s="15"/>
    </row>
    <row r="1631" spans="7:15" x14ac:dyDescent="0.2">
      <c r="G1631" s="15"/>
      <c r="H1631" s="15"/>
      <c r="I1631" s="15"/>
      <c r="J1631" s="15"/>
      <c r="L1631" s="15"/>
      <c r="M1631" s="15"/>
      <c r="O1631" s="15"/>
    </row>
    <row r="1632" spans="7:15" x14ac:dyDescent="0.2">
      <c r="G1632" s="15"/>
      <c r="H1632" s="15"/>
      <c r="I1632" s="15"/>
      <c r="J1632" s="15"/>
      <c r="L1632" s="15"/>
      <c r="M1632" s="15"/>
      <c r="O1632" s="15"/>
    </row>
    <row r="1633" spans="7:15" x14ac:dyDescent="0.2">
      <c r="G1633" s="15"/>
      <c r="H1633" s="15"/>
      <c r="I1633" s="15"/>
      <c r="J1633" s="15"/>
      <c r="L1633" s="15"/>
      <c r="M1633" s="15"/>
      <c r="O1633" s="15"/>
    </row>
    <row r="1634" spans="7:15" x14ac:dyDescent="0.2">
      <c r="G1634" s="15"/>
      <c r="H1634" s="15"/>
      <c r="I1634" s="15"/>
      <c r="J1634" s="15"/>
      <c r="L1634" s="15"/>
      <c r="M1634" s="15"/>
      <c r="O1634" s="15"/>
    </row>
    <row r="1635" spans="7:15" x14ac:dyDescent="0.2">
      <c r="G1635" s="15"/>
      <c r="H1635" s="15"/>
      <c r="I1635" s="15"/>
      <c r="J1635" s="15"/>
      <c r="L1635" s="15"/>
      <c r="M1635" s="15"/>
      <c r="O1635" s="15"/>
    </row>
    <row r="1636" spans="7:15" x14ac:dyDescent="0.2">
      <c r="G1636" s="15"/>
      <c r="H1636" s="15"/>
      <c r="I1636" s="15"/>
      <c r="J1636" s="15"/>
      <c r="L1636" s="15"/>
      <c r="M1636" s="15"/>
      <c r="O1636" s="15"/>
    </row>
    <row r="1637" spans="7:15" x14ac:dyDescent="0.2">
      <c r="G1637" s="15"/>
      <c r="H1637" s="15"/>
      <c r="I1637" s="15"/>
      <c r="J1637" s="15"/>
      <c r="L1637" s="15"/>
      <c r="M1637" s="15"/>
      <c r="O1637" s="15"/>
    </row>
    <row r="1638" spans="7:15" x14ac:dyDescent="0.2">
      <c r="G1638" s="15"/>
      <c r="H1638" s="15"/>
      <c r="I1638" s="15"/>
      <c r="J1638" s="15"/>
      <c r="L1638" s="15"/>
      <c r="M1638" s="15"/>
      <c r="O1638" s="15"/>
    </row>
    <row r="1639" spans="7:15" x14ac:dyDescent="0.2">
      <c r="G1639" s="15"/>
      <c r="H1639" s="15"/>
      <c r="I1639" s="15"/>
      <c r="J1639" s="15"/>
      <c r="L1639" s="15"/>
      <c r="M1639" s="15"/>
      <c r="O1639" s="15"/>
    </row>
    <row r="1640" spans="7:15" x14ac:dyDescent="0.2">
      <c r="G1640" s="15"/>
      <c r="H1640" s="15"/>
      <c r="I1640" s="15"/>
      <c r="J1640" s="15"/>
      <c r="L1640" s="15"/>
      <c r="M1640" s="15"/>
      <c r="O1640" s="15"/>
    </row>
    <row r="1641" spans="7:15" x14ac:dyDescent="0.2">
      <c r="G1641" s="15"/>
      <c r="H1641" s="15"/>
      <c r="I1641" s="15"/>
      <c r="J1641" s="15"/>
      <c r="L1641" s="15"/>
      <c r="M1641" s="15"/>
      <c r="O1641" s="15"/>
    </row>
    <row r="1642" spans="7:15" x14ac:dyDescent="0.2">
      <c r="G1642" s="15"/>
      <c r="H1642" s="15"/>
      <c r="I1642" s="15"/>
      <c r="J1642" s="15"/>
      <c r="L1642" s="15"/>
      <c r="M1642" s="15"/>
      <c r="O1642" s="15"/>
    </row>
    <row r="1643" spans="7:15" x14ac:dyDescent="0.2">
      <c r="G1643" s="15"/>
      <c r="H1643" s="15"/>
      <c r="I1643" s="15"/>
      <c r="J1643" s="15"/>
      <c r="L1643" s="15"/>
      <c r="M1643" s="15"/>
      <c r="O1643" s="15"/>
    </row>
    <row r="1644" spans="7:15" x14ac:dyDescent="0.2">
      <c r="G1644" s="15"/>
      <c r="H1644" s="15"/>
      <c r="I1644" s="15"/>
      <c r="J1644" s="15"/>
      <c r="L1644" s="15"/>
      <c r="M1644" s="15"/>
      <c r="O1644" s="15"/>
    </row>
    <row r="1645" spans="7:15" x14ac:dyDescent="0.2">
      <c r="G1645" s="15"/>
      <c r="H1645" s="15"/>
      <c r="I1645" s="15"/>
      <c r="J1645" s="15"/>
      <c r="L1645" s="15"/>
      <c r="M1645" s="15"/>
      <c r="O1645" s="15"/>
    </row>
    <row r="1646" spans="7:15" x14ac:dyDescent="0.2">
      <c r="G1646" s="15"/>
      <c r="H1646" s="15"/>
      <c r="I1646" s="15"/>
      <c r="J1646" s="15"/>
      <c r="L1646" s="15"/>
      <c r="M1646" s="15"/>
      <c r="O1646" s="15"/>
    </row>
    <row r="1647" spans="7:15" x14ac:dyDescent="0.2">
      <c r="G1647" s="15"/>
      <c r="H1647" s="15"/>
      <c r="I1647" s="15"/>
      <c r="J1647" s="15"/>
      <c r="L1647" s="15"/>
      <c r="M1647" s="15"/>
      <c r="O1647" s="15"/>
    </row>
    <row r="1648" spans="7:15" x14ac:dyDescent="0.2">
      <c r="G1648" s="15"/>
      <c r="H1648" s="15"/>
      <c r="I1648" s="15"/>
      <c r="J1648" s="15"/>
      <c r="L1648" s="15"/>
      <c r="M1648" s="15"/>
      <c r="O1648" s="15"/>
    </row>
    <row r="1649" spans="7:15" x14ac:dyDescent="0.2">
      <c r="G1649" s="15"/>
      <c r="H1649" s="15"/>
      <c r="I1649" s="15"/>
      <c r="J1649" s="15"/>
      <c r="L1649" s="15"/>
      <c r="M1649" s="15"/>
      <c r="O1649" s="15"/>
    </row>
    <row r="1650" spans="7:15" x14ac:dyDescent="0.2">
      <c r="G1650" s="15"/>
      <c r="H1650" s="15"/>
      <c r="I1650" s="15"/>
      <c r="J1650" s="15"/>
      <c r="L1650" s="15"/>
      <c r="M1650" s="15"/>
      <c r="O1650" s="15"/>
    </row>
    <row r="1651" spans="7:15" x14ac:dyDescent="0.2">
      <c r="G1651" s="15"/>
      <c r="H1651" s="15"/>
      <c r="I1651" s="15"/>
      <c r="J1651" s="15"/>
      <c r="L1651" s="15"/>
      <c r="M1651" s="15"/>
      <c r="O1651" s="15"/>
    </row>
    <row r="1652" spans="7:15" x14ac:dyDescent="0.2">
      <c r="G1652" s="15"/>
      <c r="H1652" s="15"/>
      <c r="I1652" s="15"/>
      <c r="J1652" s="15"/>
      <c r="L1652" s="15"/>
      <c r="M1652" s="15"/>
      <c r="O1652" s="15"/>
    </row>
    <row r="1653" spans="7:15" x14ac:dyDescent="0.2">
      <c r="G1653" s="15"/>
      <c r="H1653" s="15"/>
      <c r="I1653" s="15"/>
      <c r="J1653" s="15"/>
      <c r="L1653" s="15"/>
      <c r="M1653" s="15"/>
      <c r="O1653" s="15"/>
    </row>
    <row r="1654" spans="7:15" x14ac:dyDescent="0.2">
      <c r="G1654" s="15"/>
      <c r="H1654" s="15"/>
      <c r="I1654" s="15"/>
      <c r="J1654" s="15"/>
      <c r="L1654" s="15"/>
      <c r="M1654" s="15"/>
      <c r="O1654" s="15"/>
    </row>
    <row r="1655" spans="7:15" x14ac:dyDescent="0.2">
      <c r="G1655" s="15"/>
      <c r="H1655" s="15"/>
      <c r="I1655" s="15"/>
      <c r="J1655" s="15"/>
      <c r="L1655" s="15"/>
      <c r="M1655" s="15"/>
      <c r="O1655" s="15"/>
    </row>
    <row r="1656" spans="7:15" x14ac:dyDescent="0.2">
      <c r="G1656" s="15"/>
      <c r="H1656" s="15"/>
      <c r="I1656" s="15"/>
      <c r="J1656" s="15"/>
      <c r="L1656" s="15"/>
      <c r="M1656" s="15"/>
      <c r="O1656" s="15"/>
    </row>
    <row r="1657" spans="7:15" x14ac:dyDescent="0.2">
      <c r="G1657" s="15"/>
      <c r="H1657" s="15"/>
      <c r="I1657" s="15"/>
      <c r="J1657" s="15"/>
      <c r="L1657" s="15"/>
      <c r="M1657" s="15"/>
      <c r="O1657" s="15"/>
    </row>
    <row r="1658" spans="7:15" x14ac:dyDescent="0.2">
      <c r="G1658" s="15"/>
      <c r="H1658" s="15"/>
      <c r="I1658" s="15"/>
      <c r="J1658" s="15"/>
      <c r="L1658" s="15"/>
      <c r="M1658" s="15"/>
      <c r="O1658" s="15"/>
    </row>
    <row r="1659" spans="7:15" x14ac:dyDescent="0.2">
      <c r="G1659" s="15"/>
      <c r="H1659" s="15"/>
      <c r="I1659" s="15"/>
      <c r="J1659" s="15"/>
      <c r="L1659" s="15"/>
      <c r="M1659" s="15"/>
      <c r="O1659" s="15"/>
    </row>
    <row r="1660" spans="7:15" x14ac:dyDescent="0.2">
      <c r="G1660" s="15"/>
      <c r="H1660" s="15"/>
      <c r="I1660" s="15"/>
      <c r="J1660" s="15"/>
      <c r="L1660" s="15"/>
      <c r="M1660" s="15"/>
      <c r="O1660" s="15"/>
    </row>
    <row r="1661" spans="7:15" x14ac:dyDescent="0.2">
      <c r="G1661" s="15"/>
      <c r="H1661" s="15"/>
      <c r="I1661" s="15"/>
      <c r="J1661" s="15"/>
      <c r="L1661" s="15"/>
      <c r="M1661" s="15"/>
      <c r="O1661" s="15"/>
    </row>
    <row r="1662" spans="7:15" x14ac:dyDescent="0.2">
      <c r="G1662" s="15"/>
      <c r="H1662" s="15"/>
      <c r="I1662" s="15"/>
      <c r="J1662" s="15"/>
      <c r="L1662" s="15"/>
      <c r="M1662" s="15"/>
      <c r="O1662" s="15"/>
    </row>
    <row r="1663" spans="7:15" x14ac:dyDescent="0.2">
      <c r="G1663" s="15"/>
      <c r="H1663" s="15"/>
      <c r="I1663" s="15"/>
      <c r="J1663" s="15"/>
      <c r="L1663" s="15"/>
      <c r="M1663" s="15"/>
      <c r="O1663" s="15"/>
    </row>
    <row r="1664" spans="7:15" x14ac:dyDescent="0.2">
      <c r="G1664" s="15"/>
      <c r="H1664" s="15"/>
      <c r="I1664" s="15"/>
      <c r="J1664" s="15"/>
      <c r="L1664" s="15"/>
      <c r="M1664" s="15"/>
      <c r="O1664" s="15"/>
    </row>
    <row r="1665" spans="7:15" x14ac:dyDescent="0.2">
      <c r="G1665" s="15"/>
      <c r="H1665" s="15"/>
      <c r="I1665" s="15"/>
      <c r="J1665" s="15"/>
      <c r="L1665" s="15"/>
      <c r="M1665" s="15"/>
      <c r="O1665" s="15"/>
    </row>
    <row r="1666" spans="7:15" x14ac:dyDescent="0.2">
      <c r="G1666" s="15"/>
      <c r="H1666" s="15"/>
      <c r="I1666" s="15"/>
      <c r="J1666" s="15"/>
      <c r="L1666" s="15"/>
      <c r="M1666" s="15"/>
      <c r="O1666" s="15"/>
    </row>
    <row r="1667" spans="7:15" x14ac:dyDescent="0.2">
      <c r="G1667" s="15"/>
      <c r="H1667" s="15"/>
      <c r="I1667" s="15"/>
      <c r="J1667" s="15"/>
      <c r="L1667" s="15"/>
      <c r="M1667" s="15"/>
      <c r="O1667" s="15"/>
    </row>
    <row r="1668" spans="7:15" x14ac:dyDescent="0.2">
      <c r="G1668" s="15"/>
      <c r="H1668" s="15"/>
      <c r="I1668" s="15"/>
      <c r="J1668" s="15"/>
      <c r="L1668" s="15"/>
      <c r="M1668" s="15"/>
      <c r="O1668" s="15"/>
    </row>
    <row r="1669" spans="7:15" x14ac:dyDescent="0.2">
      <c r="G1669" s="15"/>
      <c r="H1669" s="15"/>
      <c r="I1669" s="15"/>
      <c r="J1669" s="15"/>
      <c r="L1669" s="15"/>
      <c r="M1669" s="15"/>
      <c r="O1669" s="15"/>
    </row>
    <row r="1670" spans="7:15" x14ac:dyDescent="0.2">
      <c r="G1670" s="15"/>
      <c r="H1670" s="15"/>
      <c r="I1670" s="15"/>
      <c r="J1670" s="15"/>
      <c r="L1670" s="15"/>
      <c r="M1670" s="15"/>
      <c r="O1670" s="15"/>
    </row>
    <row r="1671" spans="7:15" x14ac:dyDescent="0.2">
      <c r="G1671" s="15"/>
      <c r="H1671" s="15"/>
      <c r="I1671" s="15"/>
      <c r="J1671" s="15"/>
      <c r="L1671" s="15"/>
      <c r="M1671" s="15"/>
      <c r="O1671" s="15"/>
    </row>
    <row r="1672" spans="7:15" x14ac:dyDescent="0.2">
      <c r="G1672" s="15"/>
      <c r="H1672" s="15"/>
      <c r="I1672" s="15"/>
      <c r="J1672" s="15"/>
      <c r="L1672" s="15"/>
      <c r="M1672" s="15"/>
      <c r="O1672" s="15"/>
    </row>
    <row r="1673" spans="7:15" x14ac:dyDescent="0.2">
      <c r="G1673" s="15"/>
      <c r="H1673" s="15"/>
      <c r="I1673" s="15"/>
      <c r="J1673" s="15"/>
      <c r="L1673" s="15"/>
      <c r="M1673" s="15"/>
      <c r="O1673" s="15"/>
    </row>
    <row r="1674" spans="7:15" x14ac:dyDescent="0.2">
      <c r="G1674" s="15"/>
      <c r="H1674" s="15"/>
      <c r="I1674" s="15"/>
      <c r="J1674" s="15"/>
      <c r="L1674" s="15"/>
      <c r="M1674" s="15"/>
      <c r="O1674" s="15"/>
    </row>
    <row r="1675" spans="7:15" x14ac:dyDescent="0.2">
      <c r="G1675" s="15"/>
      <c r="H1675" s="15"/>
      <c r="I1675" s="15"/>
      <c r="J1675" s="15"/>
      <c r="L1675" s="15"/>
      <c r="M1675" s="15"/>
      <c r="O1675" s="15"/>
    </row>
    <row r="1676" spans="7:15" x14ac:dyDescent="0.2">
      <c r="G1676" s="15"/>
      <c r="H1676" s="15"/>
      <c r="I1676" s="15"/>
      <c r="J1676" s="15"/>
      <c r="L1676" s="15"/>
      <c r="M1676" s="15"/>
      <c r="O1676" s="15"/>
    </row>
    <row r="1677" spans="7:15" x14ac:dyDescent="0.2">
      <c r="G1677" s="15"/>
      <c r="H1677" s="15"/>
      <c r="I1677" s="15"/>
      <c r="J1677" s="15"/>
      <c r="L1677" s="15"/>
      <c r="M1677" s="15"/>
      <c r="O1677" s="15"/>
    </row>
    <row r="1678" spans="7:15" x14ac:dyDescent="0.2">
      <c r="G1678" s="15"/>
      <c r="H1678" s="15"/>
      <c r="I1678" s="15"/>
      <c r="J1678" s="15"/>
      <c r="L1678" s="15"/>
      <c r="M1678" s="15"/>
      <c r="O1678" s="15"/>
    </row>
    <row r="1679" spans="7:15" x14ac:dyDescent="0.2">
      <c r="G1679" s="15"/>
      <c r="H1679" s="15"/>
      <c r="I1679" s="15"/>
      <c r="J1679" s="15"/>
      <c r="L1679" s="15"/>
      <c r="M1679" s="15"/>
      <c r="O1679" s="15"/>
    </row>
    <row r="1680" spans="7:15" x14ac:dyDescent="0.2">
      <c r="G1680" s="15"/>
      <c r="H1680" s="15"/>
      <c r="I1680" s="15"/>
      <c r="J1680" s="15"/>
      <c r="L1680" s="15"/>
      <c r="M1680" s="15"/>
      <c r="O1680" s="15"/>
    </row>
    <row r="1681" spans="7:15" x14ac:dyDescent="0.2">
      <c r="G1681" s="15"/>
      <c r="H1681" s="15"/>
      <c r="I1681" s="15"/>
      <c r="J1681" s="15"/>
      <c r="L1681" s="15"/>
      <c r="M1681" s="15"/>
      <c r="O1681" s="15"/>
    </row>
    <row r="1682" spans="7:15" x14ac:dyDescent="0.2">
      <c r="G1682" s="15"/>
      <c r="H1682" s="15"/>
      <c r="I1682" s="15"/>
      <c r="J1682" s="15"/>
      <c r="L1682" s="15"/>
      <c r="M1682" s="15"/>
      <c r="O1682" s="15"/>
    </row>
    <row r="1683" spans="7:15" x14ac:dyDescent="0.2">
      <c r="G1683" s="15"/>
      <c r="H1683" s="15"/>
      <c r="I1683" s="15"/>
      <c r="J1683" s="15"/>
      <c r="L1683" s="15"/>
      <c r="M1683" s="15"/>
      <c r="O1683" s="15"/>
    </row>
    <row r="1684" spans="7:15" x14ac:dyDescent="0.2">
      <c r="G1684" s="15"/>
      <c r="H1684" s="15"/>
      <c r="I1684" s="15"/>
      <c r="J1684" s="15"/>
      <c r="L1684" s="15"/>
      <c r="M1684" s="15"/>
      <c r="O1684" s="15"/>
    </row>
    <row r="1685" spans="7:15" x14ac:dyDescent="0.2">
      <c r="G1685" s="15"/>
      <c r="H1685" s="15"/>
      <c r="I1685" s="15"/>
      <c r="J1685" s="15"/>
      <c r="L1685" s="15"/>
      <c r="M1685" s="15"/>
      <c r="O1685" s="15"/>
    </row>
    <row r="1686" spans="7:15" x14ac:dyDescent="0.2">
      <c r="G1686" s="15"/>
      <c r="H1686" s="15"/>
      <c r="I1686" s="15"/>
      <c r="J1686" s="15"/>
      <c r="L1686" s="15"/>
      <c r="M1686" s="15"/>
      <c r="O1686" s="15"/>
    </row>
    <row r="1687" spans="7:15" x14ac:dyDescent="0.2">
      <c r="G1687" s="15"/>
      <c r="H1687" s="15"/>
      <c r="I1687" s="15"/>
      <c r="J1687" s="15"/>
      <c r="L1687" s="15"/>
      <c r="M1687" s="15"/>
      <c r="O1687" s="15"/>
    </row>
    <row r="1688" spans="7:15" x14ac:dyDescent="0.2">
      <c r="G1688" s="15"/>
      <c r="H1688" s="15"/>
      <c r="I1688" s="15"/>
      <c r="J1688" s="15"/>
      <c r="L1688" s="15"/>
      <c r="M1688" s="15"/>
      <c r="O1688" s="15"/>
    </row>
    <row r="1689" spans="7:15" x14ac:dyDescent="0.2">
      <c r="G1689" s="15"/>
      <c r="H1689" s="15"/>
      <c r="I1689" s="15"/>
      <c r="J1689" s="15"/>
      <c r="L1689" s="15"/>
      <c r="M1689" s="15"/>
      <c r="O1689" s="15"/>
    </row>
    <row r="1690" spans="7:15" x14ac:dyDescent="0.2">
      <c r="G1690" s="15"/>
      <c r="H1690" s="15"/>
      <c r="I1690" s="15"/>
      <c r="J1690" s="15"/>
      <c r="L1690" s="15"/>
      <c r="M1690" s="15"/>
      <c r="O1690" s="15"/>
    </row>
    <row r="1691" spans="7:15" x14ac:dyDescent="0.2">
      <c r="G1691" s="15"/>
      <c r="H1691" s="15"/>
      <c r="I1691" s="15"/>
      <c r="J1691" s="15"/>
      <c r="L1691" s="15"/>
      <c r="M1691" s="15"/>
      <c r="O1691" s="15"/>
    </row>
    <row r="1692" spans="7:15" x14ac:dyDescent="0.2">
      <c r="G1692" s="15"/>
      <c r="H1692" s="15"/>
      <c r="I1692" s="15"/>
      <c r="J1692" s="15"/>
      <c r="L1692" s="15"/>
      <c r="M1692" s="15"/>
      <c r="O1692" s="15"/>
    </row>
    <row r="1693" spans="7:15" x14ac:dyDescent="0.2">
      <c r="G1693" s="15"/>
      <c r="H1693" s="15"/>
      <c r="I1693" s="15"/>
      <c r="J1693" s="15"/>
      <c r="L1693" s="15"/>
      <c r="M1693" s="15"/>
      <c r="O1693" s="15"/>
    </row>
    <row r="1694" spans="7:15" x14ac:dyDescent="0.2">
      <c r="G1694" s="15"/>
      <c r="H1694" s="15"/>
      <c r="I1694" s="15"/>
      <c r="J1694" s="15"/>
      <c r="L1694" s="15"/>
      <c r="M1694" s="15"/>
      <c r="O1694" s="15"/>
    </row>
    <row r="1695" spans="7:15" x14ac:dyDescent="0.2">
      <c r="G1695" s="15"/>
      <c r="H1695" s="15"/>
      <c r="I1695" s="15"/>
      <c r="J1695" s="15"/>
      <c r="L1695" s="15"/>
      <c r="M1695" s="15"/>
      <c r="O1695" s="15"/>
    </row>
    <row r="1696" spans="7:15" x14ac:dyDescent="0.2">
      <c r="G1696" s="15"/>
      <c r="H1696" s="15"/>
      <c r="I1696" s="15"/>
      <c r="J1696" s="15"/>
      <c r="L1696" s="15"/>
      <c r="M1696" s="15"/>
      <c r="O1696" s="15"/>
    </row>
    <row r="1697" spans="7:15" x14ac:dyDescent="0.2">
      <c r="G1697" s="15"/>
      <c r="H1697" s="15"/>
      <c r="I1697" s="15"/>
      <c r="J1697" s="15"/>
      <c r="L1697" s="15"/>
      <c r="M1697" s="15"/>
      <c r="O1697" s="15"/>
    </row>
    <row r="1698" spans="7:15" x14ac:dyDescent="0.2">
      <c r="G1698" s="15"/>
      <c r="H1698" s="15"/>
      <c r="I1698" s="15"/>
      <c r="J1698" s="15"/>
      <c r="L1698" s="15"/>
      <c r="M1698" s="15"/>
      <c r="O1698" s="15"/>
    </row>
    <row r="1699" spans="7:15" x14ac:dyDescent="0.2">
      <c r="G1699" s="15"/>
      <c r="H1699" s="15"/>
      <c r="I1699" s="15"/>
      <c r="J1699" s="15"/>
      <c r="L1699" s="15"/>
      <c r="M1699" s="15"/>
      <c r="O1699" s="15"/>
    </row>
    <row r="1700" spans="7:15" x14ac:dyDescent="0.2">
      <c r="G1700" s="15"/>
      <c r="H1700" s="15"/>
      <c r="I1700" s="15"/>
      <c r="J1700" s="15"/>
      <c r="L1700" s="15"/>
      <c r="M1700" s="15"/>
      <c r="O1700" s="15"/>
    </row>
    <row r="1701" spans="7:15" x14ac:dyDescent="0.2">
      <c r="G1701" s="15"/>
      <c r="H1701" s="15"/>
      <c r="I1701" s="15"/>
      <c r="J1701" s="15"/>
      <c r="L1701" s="15"/>
      <c r="M1701" s="15"/>
      <c r="O1701" s="15"/>
    </row>
    <row r="1702" spans="7:15" x14ac:dyDescent="0.2">
      <c r="G1702" s="15"/>
      <c r="H1702" s="15"/>
      <c r="I1702" s="15"/>
      <c r="J1702" s="15"/>
      <c r="L1702" s="15"/>
      <c r="M1702" s="15"/>
      <c r="O1702" s="15"/>
    </row>
    <row r="1703" spans="7:15" x14ac:dyDescent="0.2">
      <c r="G1703" s="15"/>
      <c r="H1703" s="15"/>
      <c r="I1703" s="15"/>
      <c r="J1703" s="15"/>
      <c r="L1703" s="15"/>
      <c r="M1703" s="15"/>
      <c r="O1703" s="15"/>
    </row>
    <row r="1704" spans="7:15" x14ac:dyDescent="0.2">
      <c r="G1704" s="15"/>
      <c r="H1704" s="15"/>
      <c r="I1704" s="15"/>
      <c r="J1704" s="15"/>
      <c r="L1704" s="15"/>
      <c r="M1704" s="15"/>
      <c r="O1704" s="15"/>
    </row>
    <row r="1705" spans="7:15" x14ac:dyDescent="0.2">
      <c r="G1705" s="15"/>
      <c r="H1705" s="15"/>
      <c r="I1705" s="15"/>
      <c r="J1705" s="15"/>
      <c r="L1705" s="15"/>
      <c r="M1705" s="15"/>
      <c r="O1705" s="15"/>
    </row>
    <row r="1706" spans="7:15" x14ac:dyDescent="0.2">
      <c r="G1706" s="15"/>
      <c r="H1706" s="15"/>
      <c r="I1706" s="15"/>
      <c r="J1706" s="15"/>
      <c r="L1706" s="15"/>
      <c r="M1706" s="15"/>
      <c r="O1706" s="15"/>
    </row>
    <row r="1707" spans="7:15" x14ac:dyDescent="0.2">
      <c r="G1707" s="15"/>
      <c r="H1707" s="15"/>
      <c r="I1707" s="15"/>
      <c r="J1707" s="15"/>
      <c r="L1707" s="15"/>
      <c r="M1707" s="15"/>
      <c r="O1707" s="15"/>
    </row>
    <row r="1708" spans="7:15" x14ac:dyDescent="0.2">
      <c r="G1708" s="15"/>
      <c r="H1708" s="15"/>
      <c r="I1708" s="15"/>
      <c r="J1708" s="15"/>
      <c r="L1708" s="15"/>
      <c r="M1708" s="15"/>
      <c r="O1708" s="15"/>
    </row>
    <row r="1709" spans="7:15" x14ac:dyDescent="0.2">
      <c r="G1709" s="15"/>
      <c r="H1709" s="15"/>
      <c r="I1709" s="15"/>
      <c r="J1709" s="15"/>
      <c r="L1709" s="15"/>
      <c r="M1709" s="15"/>
      <c r="O1709" s="15"/>
    </row>
    <row r="1710" spans="7:15" x14ac:dyDescent="0.2">
      <c r="G1710" s="15"/>
      <c r="H1710" s="15"/>
      <c r="I1710" s="15"/>
      <c r="J1710" s="15"/>
      <c r="L1710" s="15"/>
      <c r="M1710" s="15"/>
      <c r="O1710" s="15"/>
    </row>
    <row r="1711" spans="7:15" x14ac:dyDescent="0.2">
      <c r="G1711" s="15"/>
      <c r="H1711" s="15"/>
      <c r="I1711" s="15"/>
      <c r="J1711" s="15"/>
      <c r="L1711" s="15"/>
      <c r="M1711" s="15"/>
      <c r="O1711" s="15"/>
    </row>
    <row r="1712" spans="7:15" x14ac:dyDescent="0.2">
      <c r="G1712" s="15"/>
      <c r="H1712" s="15"/>
      <c r="I1712" s="15"/>
      <c r="J1712" s="15"/>
      <c r="L1712" s="15"/>
      <c r="M1712" s="15"/>
      <c r="O1712" s="15"/>
    </row>
    <row r="1713" spans="7:15" x14ac:dyDescent="0.2">
      <c r="G1713" s="15"/>
      <c r="H1713" s="15"/>
      <c r="I1713" s="15"/>
      <c r="J1713" s="15"/>
      <c r="L1713" s="15"/>
      <c r="M1713" s="15"/>
      <c r="O1713" s="15"/>
    </row>
    <row r="1714" spans="7:15" x14ac:dyDescent="0.2">
      <c r="G1714" s="15"/>
      <c r="H1714" s="15"/>
      <c r="I1714" s="15"/>
      <c r="J1714" s="15"/>
      <c r="L1714" s="15"/>
      <c r="M1714" s="15"/>
      <c r="O1714" s="15"/>
    </row>
    <row r="1715" spans="7:15" x14ac:dyDescent="0.2">
      <c r="G1715" s="15"/>
      <c r="H1715" s="15"/>
      <c r="I1715" s="15"/>
      <c r="J1715" s="15"/>
      <c r="L1715" s="15"/>
      <c r="M1715" s="15"/>
      <c r="O1715" s="15"/>
    </row>
    <row r="1716" spans="7:15" x14ac:dyDescent="0.2">
      <c r="G1716" s="15"/>
      <c r="H1716" s="15"/>
      <c r="I1716" s="15"/>
      <c r="J1716" s="15"/>
      <c r="L1716" s="15"/>
      <c r="M1716" s="15"/>
      <c r="O1716" s="15"/>
    </row>
    <row r="1717" spans="7:15" x14ac:dyDescent="0.2">
      <c r="G1717" s="15"/>
      <c r="H1717" s="15"/>
      <c r="I1717" s="15"/>
      <c r="J1717" s="15"/>
      <c r="L1717" s="15"/>
      <c r="M1717" s="15"/>
      <c r="O1717" s="15"/>
    </row>
    <row r="1718" spans="7:15" x14ac:dyDescent="0.2">
      <c r="G1718" s="15"/>
      <c r="H1718" s="15"/>
      <c r="I1718" s="15"/>
      <c r="J1718" s="15"/>
      <c r="L1718" s="15"/>
      <c r="M1718" s="15"/>
      <c r="O1718" s="15"/>
    </row>
    <row r="1719" spans="7:15" x14ac:dyDescent="0.2">
      <c r="G1719" s="15"/>
      <c r="H1719" s="15"/>
      <c r="I1719" s="15"/>
      <c r="J1719" s="15"/>
      <c r="L1719" s="15"/>
      <c r="M1719" s="15"/>
      <c r="O1719" s="15"/>
    </row>
    <row r="1720" spans="7:15" x14ac:dyDescent="0.2">
      <c r="G1720" s="15"/>
      <c r="H1720" s="15"/>
      <c r="I1720" s="15"/>
      <c r="J1720" s="15"/>
      <c r="L1720" s="15"/>
      <c r="M1720" s="15"/>
      <c r="O1720" s="15"/>
    </row>
    <row r="1721" spans="7:15" x14ac:dyDescent="0.2">
      <c r="G1721" s="15"/>
      <c r="H1721" s="15"/>
      <c r="I1721" s="15"/>
      <c r="J1721" s="15"/>
      <c r="L1721" s="15"/>
      <c r="M1721" s="15"/>
      <c r="O1721" s="15"/>
    </row>
    <row r="1722" spans="7:15" x14ac:dyDescent="0.2">
      <c r="G1722" s="15"/>
      <c r="H1722" s="15"/>
      <c r="I1722" s="15"/>
      <c r="J1722" s="15"/>
      <c r="L1722" s="15"/>
      <c r="M1722" s="15"/>
      <c r="O1722" s="15"/>
    </row>
    <row r="1723" spans="7:15" x14ac:dyDescent="0.2">
      <c r="G1723" s="15"/>
      <c r="H1723" s="15"/>
      <c r="I1723" s="15"/>
      <c r="J1723" s="15"/>
      <c r="L1723" s="15"/>
      <c r="M1723" s="15"/>
      <c r="O1723" s="15"/>
    </row>
    <row r="1724" spans="7:15" x14ac:dyDescent="0.2">
      <c r="G1724" s="15"/>
      <c r="H1724" s="15"/>
      <c r="I1724" s="15"/>
      <c r="J1724" s="15"/>
      <c r="L1724" s="15"/>
      <c r="M1724" s="15"/>
      <c r="O1724" s="15"/>
    </row>
    <row r="1725" spans="7:15" x14ac:dyDescent="0.2">
      <c r="G1725" s="15"/>
      <c r="H1725" s="15"/>
      <c r="I1725" s="15"/>
      <c r="J1725" s="15"/>
      <c r="L1725" s="15"/>
      <c r="M1725" s="15"/>
      <c r="O1725" s="15"/>
    </row>
    <row r="1726" spans="7:15" x14ac:dyDescent="0.2">
      <c r="G1726" s="15"/>
      <c r="H1726" s="15"/>
      <c r="I1726" s="15"/>
      <c r="J1726" s="15"/>
      <c r="L1726" s="15"/>
      <c r="M1726" s="15"/>
      <c r="O1726" s="15"/>
    </row>
    <row r="1727" spans="7:15" x14ac:dyDescent="0.2">
      <c r="G1727" s="15"/>
      <c r="H1727" s="15"/>
      <c r="I1727" s="15"/>
      <c r="J1727" s="15"/>
      <c r="L1727" s="15"/>
      <c r="M1727" s="15"/>
      <c r="O1727" s="15"/>
    </row>
    <row r="1728" spans="7:15" x14ac:dyDescent="0.2">
      <c r="G1728" s="15"/>
      <c r="H1728" s="15"/>
      <c r="I1728" s="15"/>
      <c r="J1728" s="15"/>
      <c r="L1728" s="15"/>
      <c r="M1728" s="15"/>
      <c r="O1728" s="15"/>
    </row>
    <row r="1729" spans="7:15" x14ac:dyDescent="0.2">
      <c r="G1729" s="15"/>
      <c r="H1729" s="15"/>
      <c r="I1729" s="15"/>
      <c r="J1729" s="15"/>
      <c r="L1729" s="15"/>
      <c r="M1729" s="15"/>
      <c r="O1729" s="15"/>
    </row>
    <row r="1730" spans="7:15" x14ac:dyDescent="0.2">
      <c r="G1730" s="15"/>
      <c r="H1730" s="15"/>
      <c r="I1730" s="15"/>
      <c r="J1730" s="15"/>
      <c r="L1730" s="15"/>
      <c r="M1730" s="15"/>
      <c r="O1730" s="15"/>
    </row>
    <row r="1731" spans="7:15" x14ac:dyDescent="0.2">
      <c r="G1731" s="15"/>
      <c r="H1731" s="15"/>
      <c r="I1731" s="15"/>
      <c r="J1731" s="15"/>
      <c r="L1731" s="15"/>
      <c r="M1731" s="15"/>
      <c r="O1731" s="15"/>
    </row>
    <row r="1732" spans="7:15" x14ac:dyDescent="0.2">
      <c r="G1732" s="15"/>
      <c r="H1732" s="15"/>
      <c r="I1732" s="15"/>
      <c r="J1732" s="15"/>
      <c r="L1732" s="15"/>
      <c r="M1732" s="15"/>
      <c r="O1732" s="15"/>
    </row>
    <row r="1733" spans="7:15" x14ac:dyDescent="0.2">
      <c r="G1733" s="15"/>
      <c r="H1733" s="15"/>
      <c r="I1733" s="15"/>
      <c r="J1733" s="15"/>
      <c r="L1733" s="15"/>
      <c r="M1733" s="15"/>
      <c r="O1733" s="15"/>
    </row>
    <row r="1734" spans="7:15" x14ac:dyDescent="0.2">
      <c r="G1734" s="15"/>
      <c r="H1734" s="15"/>
      <c r="I1734" s="15"/>
      <c r="J1734" s="15"/>
      <c r="L1734" s="15"/>
      <c r="M1734" s="15"/>
      <c r="O1734" s="15"/>
    </row>
    <row r="1735" spans="7:15" x14ac:dyDescent="0.2">
      <c r="G1735" s="15"/>
      <c r="H1735" s="15"/>
      <c r="I1735" s="15"/>
      <c r="J1735" s="15"/>
      <c r="L1735" s="15"/>
      <c r="M1735" s="15"/>
      <c r="O1735" s="15"/>
    </row>
    <row r="1736" spans="7:15" x14ac:dyDescent="0.2">
      <c r="G1736" s="15"/>
      <c r="H1736" s="15"/>
      <c r="I1736" s="15"/>
      <c r="J1736" s="15"/>
      <c r="L1736" s="15"/>
      <c r="M1736" s="15"/>
      <c r="O1736" s="15"/>
    </row>
    <row r="1737" spans="7:15" x14ac:dyDescent="0.2">
      <c r="G1737" s="15"/>
      <c r="H1737" s="15"/>
      <c r="I1737" s="15"/>
      <c r="J1737" s="15"/>
      <c r="L1737" s="15"/>
      <c r="M1737" s="15"/>
      <c r="O1737" s="15"/>
    </row>
    <row r="1738" spans="7:15" x14ac:dyDescent="0.2">
      <c r="G1738" s="15"/>
      <c r="H1738" s="15"/>
      <c r="I1738" s="15"/>
      <c r="J1738" s="15"/>
      <c r="L1738" s="15"/>
      <c r="M1738" s="15"/>
      <c r="O1738" s="15"/>
    </row>
    <row r="1739" spans="7:15" x14ac:dyDescent="0.2">
      <c r="G1739" s="15"/>
      <c r="H1739" s="15"/>
      <c r="I1739" s="15"/>
      <c r="J1739" s="15"/>
      <c r="L1739" s="15"/>
      <c r="M1739" s="15"/>
      <c r="O1739" s="15"/>
    </row>
    <row r="1740" spans="7:15" x14ac:dyDescent="0.2">
      <c r="G1740" s="15"/>
      <c r="H1740" s="15"/>
      <c r="I1740" s="15"/>
      <c r="J1740" s="15"/>
      <c r="L1740" s="15"/>
      <c r="M1740" s="15"/>
      <c r="O1740" s="15"/>
    </row>
    <row r="1741" spans="7:15" x14ac:dyDescent="0.2">
      <c r="G1741" s="15"/>
      <c r="H1741" s="15"/>
      <c r="I1741" s="15"/>
      <c r="J1741" s="15"/>
      <c r="L1741" s="15"/>
      <c r="M1741" s="15"/>
      <c r="O1741" s="15"/>
    </row>
    <row r="1742" spans="7:15" x14ac:dyDescent="0.2">
      <c r="G1742" s="15"/>
      <c r="H1742" s="15"/>
      <c r="I1742" s="15"/>
      <c r="J1742" s="15"/>
      <c r="L1742" s="15"/>
      <c r="M1742" s="15"/>
      <c r="O1742" s="15"/>
    </row>
    <row r="1743" spans="7:15" x14ac:dyDescent="0.2">
      <c r="G1743" s="15"/>
      <c r="H1743" s="15"/>
      <c r="I1743" s="15"/>
      <c r="J1743" s="15"/>
      <c r="L1743" s="15"/>
      <c r="M1743" s="15"/>
      <c r="O1743" s="15"/>
    </row>
    <row r="1744" spans="7:15" x14ac:dyDescent="0.2">
      <c r="G1744" s="15"/>
      <c r="H1744" s="15"/>
      <c r="I1744" s="15"/>
      <c r="J1744" s="15"/>
      <c r="L1744" s="15"/>
      <c r="M1744" s="15"/>
      <c r="O1744" s="15"/>
    </row>
    <row r="1745" spans="7:15" x14ac:dyDescent="0.2">
      <c r="G1745" s="15"/>
      <c r="H1745" s="15"/>
      <c r="I1745" s="15"/>
      <c r="J1745" s="15"/>
      <c r="L1745" s="15"/>
      <c r="M1745" s="15"/>
      <c r="O1745" s="15"/>
    </row>
    <row r="1746" spans="7:15" x14ac:dyDescent="0.2">
      <c r="G1746" s="15"/>
      <c r="H1746" s="15"/>
      <c r="I1746" s="15"/>
      <c r="J1746" s="15"/>
      <c r="L1746" s="15"/>
      <c r="M1746" s="15"/>
      <c r="O1746" s="15"/>
    </row>
    <row r="1747" spans="7:15" x14ac:dyDescent="0.2">
      <c r="G1747" s="15"/>
      <c r="H1747" s="15"/>
      <c r="I1747" s="15"/>
      <c r="J1747" s="15"/>
      <c r="L1747" s="15"/>
      <c r="M1747" s="15"/>
      <c r="O1747" s="15"/>
    </row>
    <row r="1748" spans="7:15" x14ac:dyDescent="0.2">
      <c r="G1748" s="15"/>
      <c r="H1748" s="15"/>
      <c r="I1748" s="15"/>
      <c r="J1748" s="15"/>
      <c r="L1748" s="15"/>
      <c r="M1748" s="15"/>
      <c r="O1748" s="15"/>
    </row>
    <row r="1749" spans="7:15" x14ac:dyDescent="0.2">
      <c r="G1749" s="15"/>
      <c r="H1749" s="15"/>
      <c r="I1749" s="15"/>
      <c r="J1749" s="15"/>
      <c r="L1749" s="15"/>
      <c r="M1749" s="15"/>
      <c r="O1749" s="15"/>
    </row>
    <row r="1750" spans="7:15" x14ac:dyDescent="0.2">
      <c r="G1750" s="15"/>
      <c r="H1750" s="15"/>
      <c r="I1750" s="15"/>
      <c r="J1750" s="15"/>
      <c r="L1750" s="15"/>
      <c r="M1750" s="15"/>
      <c r="O1750" s="15"/>
    </row>
    <row r="1751" spans="7:15" x14ac:dyDescent="0.2">
      <c r="G1751" s="15"/>
      <c r="H1751" s="15"/>
      <c r="I1751" s="15"/>
      <c r="J1751" s="15"/>
      <c r="L1751" s="15"/>
      <c r="M1751" s="15"/>
      <c r="O1751" s="15"/>
    </row>
    <row r="1752" spans="7:15" x14ac:dyDescent="0.2">
      <c r="G1752" s="15"/>
      <c r="H1752" s="15"/>
      <c r="I1752" s="15"/>
      <c r="J1752" s="15"/>
      <c r="L1752" s="15"/>
      <c r="M1752" s="15"/>
      <c r="O1752" s="15"/>
    </row>
    <row r="1753" spans="7:15" x14ac:dyDescent="0.2">
      <c r="G1753" s="15"/>
      <c r="H1753" s="15"/>
      <c r="I1753" s="15"/>
      <c r="J1753" s="15"/>
      <c r="L1753" s="15"/>
      <c r="M1753" s="15"/>
      <c r="O1753" s="15"/>
    </row>
    <row r="1754" spans="7:15" x14ac:dyDescent="0.2">
      <c r="G1754" s="15"/>
      <c r="H1754" s="15"/>
      <c r="I1754" s="15"/>
      <c r="J1754" s="15"/>
      <c r="L1754" s="15"/>
      <c r="M1754" s="15"/>
      <c r="O1754" s="15"/>
    </row>
    <row r="1755" spans="7:15" x14ac:dyDescent="0.2">
      <c r="G1755" s="15"/>
      <c r="H1755" s="15"/>
      <c r="I1755" s="15"/>
      <c r="J1755" s="15"/>
      <c r="L1755" s="15"/>
      <c r="M1755" s="15"/>
      <c r="O1755" s="15"/>
    </row>
    <row r="1756" spans="7:15" x14ac:dyDescent="0.2">
      <c r="G1756" s="15"/>
      <c r="H1756" s="15"/>
      <c r="I1756" s="15"/>
      <c r="J1756" s="15"/>
      <c r="L1756" s="15"/>
      <c r="M1756" s="15"/>
      <c r="O1756" s="15"/>
    </row>
    <row r="1757" spans="7:15" x14ac:dyDescent="0.2">
      <c r="G1757" s="15"/>
      <c r="H1757" s="15"/>
      <c r="I1757" s="15"/>
      <c r="J1757" s="15"/>
      <c r="L1757" s="15"/>
      <c r="M1757" s="15"/>
      <c r="O1757" s="15"/>
    </row>
    <row r="1758" spans="7:15" x14ac:dyDescent="0.2">
      <c r="G1758" s="15"/>
      <c r="H1758" s="15"/>
      <c r="I1758" s="15"/>
      <c r="J1758" s="15"/>
      <c r="L1758" s="15"/>
      <c r="M1758" s="15"/>
      <c r="O1758" s="15"/>
    </row>
    <row r="1759" spans="7:15" x14ac:dyDescent="0.2">
      <c r="G1759" s="15"/>
      <c r="H1759" s="15"/>
      <c r="I1759" s="15"/>
      <c r="J1759" s="15"/>
      <c r="L1759" s="15"/>
      <c r="M1759" s="15"/>
      <c r="O1759" s="15"/>
    </row>
    <row r="1760" spans="7:15" x14ac:dyDescent="0.2">
      <c r="G1760" s="15"/>
      <c r="H1760" s="15"/>
      <c r="I1760" s="15"/>
      <c r="J1760" s="15"/>
      <c r="L1760" s="15"/>
      <c r="M1760" s="15"/>
      <c r="O1760" s="15"/>
    </row>
    <row r="1761" spans="7:15" x14ac:dyDescent="0.2">
      <c r="G1761" s="15"/>
      <c r="H1761" s="15"/>
      <c r="I1761" s="15"/>
      <c r="J1761" s="15"/>
      <c r="L1761" s="15"/>
      <c r="M1761" s="15"/>
      <c r="O1761" s="15"/>
    </row>
    <row r="1762" spans="7:15" x14ac:dyDescent="0.2">
      <c r="G1762" s="15"/>
      <c r="H1762" s="15"/>
      <c r="I1762" s="15"/>
      <c r="J1762" s="15"/>
      <c r="L1762" s="15"/>
      <c r="M1762" s="15"/>
      <c r="O1762" s="15"/>
    </row>
    <row r="1763" spans="7:15" x14ac:dyDescent="0.2">
      <c r="G1763" s="15"/>
      <c r="H1763" s="15"/>
      <c r="I1763" s="15"/>
      <c r="J1763" s="15"/>
      <c r="L1763" s="15"/>
      <c r="M1763" s="15"/>
      <c r="O1763" s="15"/>
    </row>
    <row r="1764" spans="7:15" x14ac:dyDescent="0.2">
      <c r="G1764" s="15"/>
      <c r="H1764" s="15"/>
      <c r="I1764" s="15"/>
      <c r="J1764" s="15"/>
      <c r="L1764" s="15"/>
      <c r="M1764" s="15"/>
      <c r="O1764" s="15"/>
    </row>
    <row r="1765" spans="7:15" x14ac:dyDescent="0.2">
      <c r="G1765" s="15"/>
      <c r="H1765" s="15"/>
      <c r="I1765" s="15"/>
      <c r="J1765" s="15"/>
      <c r="L1765" s="15"/>
      <c r="M1765" s="15"/>
      <c r="O1765" s="15"/>
    </row>
    <row r="1766" spans="7:15" x14ac:dyDescent="0.2">
      <c r="G1766" s="15"/>
      <c r="H1766" s="15"/>
      <c r="I1766" s="15"/>
      <c r="J1766" s="15"/>
      <c r="L1766" s="15"/>
      <c r="M1766" s="15"/>
      <c r="O1766" s="15"/>
    </row>
    <row r="1767" spans="7:15" x14ac:dyDescent="0.2">
      <c r="G1767" s="15"/>
      <c r="H1767" s="15"/>
      <c r="I1767" s="15"/>
      <c r="J1767" s="15"/>
      <c r="L1767" s="15"/>
      <c r="M1767" s="15"/>
      <c r="O1767" s="15"/>
    </row>
    <row r="1768" spans="7:15" x14ac:dyDescent="0.2">
      <c r="G1768" s="15"/>
      <c r="H1768" s="15"/>
      <c r="I1768" s="15"/>
      <c r="J1768" s="15"/>
      <c r="L1768" s="15"/>
      <c r="M1768" s="15"/>
      <c r="O1768" s="15"/>
    </row>
    <row r="1769" spans="7:15" x14ac:dyDescent="0.2">
      <c r="G1769" s="15"/>
      <c r="H1769" s="15"/>
      <c r="I1769" s="15"/>
      <c r="J1769" s="15"/>
      <c r="L1769" s="15"/>
      <c r="M1769" s="15"/>
      <c r="O1769" s="15"/>
    </row>
    <row r="1770" spans="7:15" x14ac:dyDescent="0.2">
      <c r="G1770" s="15"/>
      <c r="H1770" s="15"/>
      <c r="I1770" s="15"/>
      <c r="J1770" s="15"/>
      <c r="L1770" s="15"/>
      <c r="M1770" s="15"/>
      <c r="O1770" s="15"/>
    </row>
    <row r="1771" spans="7:15" x14ac:dyDescent="0.2">
      <c r="G1771" s="15"/>
      <c r="H1771" s="15"/>
      <c r="I1771" s="15"/>
      <c r="J1771" s="15"/>
      <c r="L1771" s="15"/>
      <c r="M1771" s="15"/>
      <c r="O1771" s="15"/>
    </row>
    <row r="1772" spans="7:15" x14ac:dyDescent="0.2">
      <c r="G1772" s="15"/>
      <c r="H1772" s="15"/>
      <c r="I1772" s="15"/>
      <c r="J1772" s="15"/>
      <c r="L1772" s="15"/>
      <c r="M1772" s="15"/>
      <c r="O1772" s="15"/>
    </row>
    <row r="1773" spans="7:15" x14ac:dyDescent="0.2">
      <c r="G1773" s="15"/>
      <c r="H1773" s="15"/>
      <c r="I1773" s="15"/>
      <c r="J1773" s="15"/>
      <c r="L1773" s="15"/>
      <c r="M1773" s="15"/>
      <c r="O1773" s="15"/>
    </row>
    <row r="1774" spans="7:15" x14ac:dyDescent="0.2">
      <c r="G1774" s="15"/>
      <c r="H1774" s="15"/>
      <c r="I1774" s="15"/>
      <c r="J1774" s="15"/>
      <c r="L1774" s="15"/>
      <c r="M1774" s="15"/>
      <c r="O1774" s="15"/>
    </row>
    <row r="1775" spans="7:15" x14ac:dyDescent="0.2">
      <c r="G1775" s="15"/>
      <c r="H1775" s="15"/>
      <c r="I1775" s="15"/>
      <c r="J1775" s="15"/>
      <c r="L1775" s="15"/>
      <c r="M1775" s="15"/>
      <c r="O1775" s="15"/>
    </row>
    <row r="1776" spans="7:15" x14ac:dyDescent="0.2">
      <c r="G1776" s="15"/>
      <c r="H1776" s="15"/>
      <c r="I1776" s="15"/>
      <c r="J1776" s="15"/>
      <c r="L1776" s="15"/>
      <c r="M1776" s="15"/>
      <c r="O1776" s="15"/>
    </row>
    <row r="1777" spans="7:15" x14ac:dyDescent="0.2">
      <c r="G1777" s="15"/>
      <c r="H1777" s="15"/>
      <c r="I1777" s="15"/>
      <c r="J1777" s="15"/>
      <c r="L1777" s="15"/>
      <c r="M1777" s="15"/>
      <c r="O1777" s="15"/>
    </row>
    <row r="1778" spans="7:15" x14ac:dyDescent="0.2">
      <c r="G1778" s="15"/>
      <c r="H1778" s="15"/>
      <c r="I1778" s="15"/>
      <c r="J1778" s="15"/>
      <c r="L1778" s="15"/>
      <c r="M1778" s="15"/>
      <c r="O1778" s="15"/>
    </row>
    <row r="1779" spans="7:15" x14ac:dyDescent="0.2">
      <c r="G1779" s="15"/>
      <c r="H1779" s="15"/>
      <c r="I1779" s="15"/>
      <c r="J1779" s="15"/>
      <c r="L1779" s="15"/>
      <c r="M1779" s="15"/>
      <c r="O1779" s="15"/>
    </row>
    <row r="1780" spans="7:15" x14ac:dyDescent="0.2">
      <c r="G1780" s="15"/>
      <c r="H1780" s="15"/>
      <c r="I1780" s="15"/>
      <c r="J1780" s="15"/>
      <c r="L1780" s="15"/>
      <c r="M1780" s="15"/>
      <c r="O1780" s="15"/>
    </row>
    <row r="1781" spans="7:15" x14ac:dyDescent="0.2">
      <c r="G1781" s="15"/>
      <c r="H1781" s="15"/>
      <c r="I1781" s="15"/>
      <c r="J1781" s="15"/>
      <c r="L1781" s="15"/>
      <c r="M1781" s="15"/>
      <c r="O1781" s="15"/>
    </row>
    <row r="1782" spans="7:15" x14ac:dyDescent="0.2">
      <c r="G1782" s="15"/>
      <c r="H1782" s="15"/>
      <c r="I1782" s="15"/>
      <c r="J1782" s="15"/>
      <c r="L1782" s="15"/>
      <c r="M1782" s="15"/>
      <c r="O1782" s="15"/>
    </row>
    <row r="1783" spans="7:15" x14ac:dyDescent="0.2">
      <c r="G1783" s="15"/>
      <c r="H1783" s="15"/>
      <c r="I1783" s="15"/>
      <c r="J1783" s="15"/>
      <c r="L1783" s="15"/>
      <c r="M1783" s="15"/>
      <c r="O1783" s="15"/>
    </row>
    <row r="1784" spans="7:15" x14ac:dyDescent="0.2">
      <c r="G1784" s="15"/>
      <c r="H1784" s="15"/>
      <c r="I1784" s="15"/>
      <c r="J1784" s="15"/>
      <c r="L1784" s="15"/>
      <c r="M1784" s="15"/>
      <c r="O1784" s="15"/>
    </row>
    <row r="1785" spans="7:15" x14ac:dyDescent="0.2">
      <c r="G1785" s="15"/>
      <c r="H1785" s="15"/>
      <c r="I1785" s="15"/>
      <c r="J1785" s="15"/>
      <c r="L1785" s="15"/>
      <c r="M1785" s="15"/>
      <c r="O1785" s="15"/>
    </row>
    <row r="1786" spans="7:15" x14ac:dyDescent="0.2">
      <c r="G1786" s="15"/>
      <c r="H1786" s="15"/>
      <c r="I1786" s="15"/>
      <c r="J1786" s="15"/>
      <c r="L1786" s="15"/>
      <c r="M1786" s="15"/>
      <c r="O1786" s="15"/>
    </row>
    <row r="1787" spans="7:15" x14ac:dyDescent="0.2">
      <c r="G1787" s="15"/>
      <c r="H1787" s="15"/>
      <c r="I1787" s="15"/>
      <c r="J1787" s="15"/>
      <c r="L1787" s="15"/>
      <c r="M1787" s="15"/>
      <c r="O1787" s="15"/>
    </row>
    <row r="1788" spans="7:15" x14ac:dyDescent="0.2">
      <c r="G1788" s="15"/>
      <c r="H1788" s="15"/>
      <c r="I1788" s="15"/>
      <c r="J1788" s="15"/>
      <c r="L1788" s="15"/>
      <c r="M1788" s="15"/>
      <c r="O1788" s="15"/>
    </row>
    <row r="1789" spans="7:15" x14ac:dyDescent="0.2">
      <c r="G1789" s="15"/>
      <c r="H1789" s="15"/>
      <c r="I1789" s="15"/>
      <c r="J1789" s="15"/>
      <c r="L1789" s="15"/>
      <c r="M1789" s="15"/>
      <c r="O1789" s="15"/>
    </row>
    <row r="1790" spans="7:15" x14ac:dyDescent="0.2">
      <c r="G1790" s="15"/>
      <c r="H1790" s="15"/>
      <c r="I1790" s="15"/>
      <c r="J1790" s="15"/>
      <c r="L1790" s="15"/>
      <c r="M1790" s="15"/>
      <c r="O1790" s="15"/>
    </row>
    <row r="1791" spans="7:15" x14ac:dyDescent="0.2">
      <c r="G1791" s="15"/>
      <c r="H1791" s="15"/>
      <c r="I1791" s="15"/>
      <c r="J1791" s="15"/>
      <c r="L1791" s="15"/>
      <c r="M1791" s="15"/>
      <c r="O1791" s="15"/>
    </row>
    <row r="1792" spans="7:15" x14ac:dyDescent="0.2">
      <c r="G1792" s="15"/>
      <c r="H1792" s="15"/>
      <c r="I1792" s="15"/>
      <c r="J1792" s="15"/>
      <c r="L1792" s="15"/>
      <c r="M1792" s="15"/>
      <c r="O1792" s="15"/>
    </row>
    <row r="1793" spans="7:15" x14ac:dyDescent="0.2">
      <c r="G1793" s="15"/>
      <c r="H1793" s="15"/>
      <c r="I1793" s="15"/>
      <c r="J1793" s="15"/>
      <c r="L1793" s="15"/>
      <c r="M1793" s="15"/>
      <c r="O1793" s="15"/>
    </row>
    <row r="1794" spans="7:15" x14ac:dyDescent="0.2">
      <c r="G1794" s="15"/>
      <c r="H1794" s="15"/>
      <c r="I1794" s="15"/>
      <c r="J1794" s="15"/>
      <c r="L1794" s="15"/>
      <c r="M1794" s="15"/>
      <c r="O1794" s="15"/>
    </row>
    <row r="1795" spans="7:15" x14ac:dyDescent="0.2">
      <c r="G1795" s="15"/>
      <c r="H1795" s="15"/>
      <c r="I1795" s="15"/>
      <c r="J1795" s="15"/>
      <c r="L1795" s="15"/>
      <c r="M1795" s="15"/>
      <c r="O1795" s="15"/>
    </row>
    <row r="1796" spans="7:15" x14ac:dyDescent="0.2">
      <c r="G1796" s="15"/>
      <c r="H1796" s="15"/>
      <c r="I1796" s="15"/>
      <c r="J1796" s="15"/>
      <c r="L1796" s="15"/>
      <c r="M1796" s="15"/>
      <c r="O1796" s="15"/>
    </row>
    <row r="1797" spans="7:15" x14ac:dyDescent="0.2">
      <c r="G1797" s="15"/>
      <c r="H1797" s="15"/>
      <c r="I1797" s="15"/>
      <c r="J1797" s="15"/>
      <c r="L1797" s="15"/>
      <c r="M1797" s="15"/>
      <c r="O1797" s="15"/>
    </row>
    <row r="1798" spans="7:15" x14ac:dyDescent="0.2">
      <c r="G1798" s="15"/>
      <c r="H1798" s="15"/>
      <c r="I1798" s="15"/>
      <c r="J1798" s="15"/>
      <c r="L1798" s="15"/>
      <c r="M1798" s="15"/>
      <c r="O1798" s="15"/>
    </row>
    <row r="1799" spans="7:15" x14ac:dyDescent="0.2">
      <c r="G1799" s="15"/>
      <c r="H1799" s="15"/>
      <c r="I1799" s="15"/>
      <c r="J1799" s="15"/>
      <c r="L1799" s="15"/>
      <c r="M1799" s="15"/>
      <c r="O1799" s="15"/>
    </row>
    <row r="1800" spans="7:15" x14ac:dyDescent="0.2">
      <c r="G1800" s="15"/>
      <c r="H1800" s="15"/>
      <c r="I1800" s="15"/>
      <c r="J1800" s="15"/>
      <c r="L1800" s="15"/>
      <c r="M1800" s="15"/>
      <c r="O1800" s="15"/>
    </row>
    <row r="1801" spans="7:15" x14ac:dyDescent="0.2">
      <c r="G1801" s="15"/>
      <c r="H1801" s="15"/>
      <c r="I1801" s="15"/>
      <c r="J1801" s="15"/>
      <c r="L1801" s="15"/>
      <c r="M1801" s="15"/>
      <c r="O1801" s="15"/>
    </row>
    <row r="1802" spans="7:15" x14ac:dyDescent="0.2">
      <c r="G1802" s="15"/>
      <c r="H1802" s="15"/>
      <c r="I1802" s="15"/>
      <c r="J1802" s="15"/>
      <c r="L1802" s="15"/>
      <c r="M1802" s="15"/>
      <c r="O1802" s="15"/>
    </row>
    <row r="1803" spans="7:15" x14ac:dyDescent="0.2">
      <c r="G1803" s="15"/>
      <c r="H1803" s="15"/>
      <c r="I1803" s="15"/>
      <c r="J1803" s="15"/>
      <c r="L1803" s="15"/>
      <c r="M1803" s="15"/>
      <c r="O1803" s="15"/>
    </row>
    <row r="1804" spans="7:15" x14ac:dyDescent="0.2">
      <c r="G1804" s="15"/>
      <c r="H1804" s="15"/>
      <c r="I1804" s="15"/>
      <c r="J1804" s="15"/>
      <c r="L1804" s="15"/>
      <c r="M1804" s="15"/>
      <c r="O1804" s="15"/>
    </row>
    <row r="1805" spans="7:15" x14ac:dyDescent="0.2">
      <c r="G1805" s="15"/>
      <c r="H1805" s="15"/>
      <c r="I1805" s="15"/>
      <c r="J1805" s="15"/>
      <c r="L1805" s="15"/>
      <c r="M1805" s="15"/>
      <c r="O1805" s="15"/>
    </row>
    <row r="1806" spans="7:15" x14ac:dyDescent="0.2">
      <c r="G1806" s="15"/>
      <c r="H1806" s="15"/>
      <c r="I1806" s="15"/>
      <c r="J1806" s="15"/>
      <c r="L1806" s="15"/>
      <c r="M1806" s="15"/>
      <c r="O1806" s="15"/>
    </row>
    <row r="1807" spans="7:15" x14ac:dyDescent="0.2">
      <c r="G1807" s="15"/>
      <c r="H1807" s="15"/>
      <c r="I1807" s="15"/>
      <c r="J1807" s="15"/>
      <c r="L1807" s="15"/>
      <c r="M1807" s="15"/>
      <c r="O1807" s="15"/>
    </row>
    <row r="1808" spans="7:15" x14ac:dyDescent="0.2">
      <c r="G1808" s="15"/>
      <c r="H1808" s="15"/>
      <c r="I1808" s="15"/>
      <c r="J1808" s="15"/>
      <c r="L1808" s="15"/>
      <c r="M1808" s="15"/>
      <c r="O1808" s="15"/>
    </row>
    <row r="1809" spans="7:15" x14ac:dyDescent="0.2">
      <c r="G1809" s="15"/>
      <c r="H1809" s="15"/>
      <c r="I1809" s="15"/>
      <c r="J1809" s="15"/>
      <c r="L1809" s="15"/>
      <c r="M1809" s="15"/>
      <c r="O1809" s="15"/>
    </row>
    <row r="1810" spans="7:15" x14ac:dyDescent="0.2">
      <c r="G1810" s="15"/>
      <c r="H1810" s="15"/>
      <c r="I1810" s="15"/>
      <c r="J1810" s="15"/>
      <c r="L1810" s="15"/>
      <c r="M1810" s="15"/>
      <c r="O1810" s="15"/>
    </row>
    <row r="1811" spans="7:15" x14ac:dyDescent="0.2">
      <c r="G1811" s="15"/>
      <c r="H1811" s="15"/>
      <c r="I1811" s="15"/>
      <c r="J1811" s="15"/>
      <c r="L1811" s="15"/>
      <c r="M1811" s="15"/>
      <c r="O1811" s="15"/>
    </row>
    <row r="1812" spans="7:15" x14ac:dyDescent="0.2">
      <c r="G1812" s="15"/>
      <c r="H1812" s="15"/>
      <c r="I1812" s="15"/>
      <c r="J1812" s="15"/>
      <c r="L1812" s="15"/>
      <c r="M1812" s="15"/>
      <c r="O1812" s="15"/>
    </row>
    <row r="1813" spans="7:15" x14ac:dyDescent="0.2">
      <c r="G1813" s="15"/>
      <c r="H1813" s="15"/>
      <c r="I1813" s="15"/>
      <c r="J1813" s="15"/>
      <c r="L1813" s="15"/>
      <c r="M1813" s="15"/>
      <c r="O1813" s="15"/>
    </row>
    <row r="1814" spans="7:15" x14ac:dyDescent="0.2">
      <c r="G1814" s="15"/>
      <c r="H1814" s="15"/>
      <c r="I1814" s="15"/>
      <c r="J1814" s="15"/>
      <c r="L1814" s="15"/>
      <c r="M1814" s="15"/>
      <c r="O1814" s="15"/>
    </row>
    <row r="1815" spans="7:15" x14ac:dyDescent="0.2">
      <c r="G1815" s="15"/>
      <c r="H1815" s="15"/>
      <c r="I1815" s="15"/>
      <c r="J1815" s="15"/>
      <c r="L1815" s="15"/>
      <c r="M1815" s="15"/>
      <c r="O1815" s="15"/>
    </row>
    <row r="1816" spans="7:15" x14ac:dyDescent="0.2">
      <c r="G1816" s="15"/>
      <c r="H1816" s="15"/>
      <c r="I1816" s="15"/>
      <c r="J1816" s="15"/>
      <c r="L1816" s="15"/>
      <c r="M1816" s="15"/>
      <c r="O1816" s="15"/>
    </row>
    <row r="1817" spans="7:15" x14ac:dyDescent="0.2">
      <c r="G1817" s="15"/>
      <c r="H1817" s="15"/>
      <c r="I1817" s="15"/>
      <c r="J1817" s="15"/>
      <c r="L1817" s="15"/>
      <c r="M1817" s="15"/>
      <c r="O1817" s="15"/>
    </row>
    <row r="1818" spans="7:15" x14ac:dyDescent="0.2">
      <c r="G1818" s="15"/>
      <c r="H1818" s="15"/>
      <c r="I1818" s="15"/>
      <c r="J1818" s="15"/>
      <c r="L1818" s="15"/>
      <c r="M1818" s="15"/>
      <c r="O1818" s="15"/>
    </row>
    <row r="1819" spans="7:15" x14ac:dyDescent="0.2">
      <c r="G1819" s="15"/>
      <c r="H1819" s="15"/>
      <c r="I1819" s="15"/>
      <c r="J1819" s="15"/>
      <c r="L1819" s="15"/>
      <c r="M1819" s="15"/>
      <c r="O1819" s="15"/>
    </row>
    <row r="1820" spans="7:15" x14ac:dyDescent="0.2">
      <c r="G1820" s="15"/>
      <c r="H1820" s="15"/>
      <c r="I1820" s="15"/>
      <c r="J1820" s="15"/>
      <c r="L1820" s="15"/>
      <c r="M1820" s="15"/>
      <c r="O1820" s="15"/>
    </row>
    <row r="1821" spans="7:15" x14ac:dyDescent="0.2">
      <c r="G1821" s="15"/>
      <c r="H1821" s="15"/>
      <c r="I1821" s="15"/>
      <c r="J1821" s="15"/>
      <c r="L1821" s="15"/>
      <c r="M1821" s="15"/>
      <c r="O1821" s="15"/>
    </row>
    <row r="1822" spans="7:15" x14ac:dyDescent="0.2">
      <c r="G1822" s="15"/>
      <c r="H1822" s="15"/>
      <c r="I1822" s="15"/>
      <c r="J1822" s="15"/>
      <c r="L1822" s="15"/>
      <c r="M1822" s="15"/>
      <c r="O1822" s="15"/>
    </row>
    <row r="1823" spans="7:15" x14ac:dyDescent="0.2">
      <c r="G1823" s="15"/>
      <c r="H1823" s="15"/>
      <c r="I1823" s="15"/>
      <c r="J1823" s="15"/>
      <c r="L1823" s="15"/>
      <c r="M1823" s="15"/>
      <c r="O1823" s="15"/>
    </row>
    <row r="1824" spans="7:15" x14ac:dyDescent="0.2">
      <c r="G1824" s="15"/>
      <c r="H1824" s="15"/>
      <c r="I1824" s="15"/>
      <c r="J1824" s="15"/>
      <c r="L1824" s="15"/>
      <c r="M1824" s="15"/>
      <c r="O1824" s="15"/>
    </row>
    <row r="1825" spans="7:15" x14ac:dyDescent="0.2">
      <c r="G1825" s="15"/>
      <c r="H1825" s="15"/>
      <c r="I1825" s="15"/>
      <c r="J1825" s="15"/>
      <c r="L1825" s="15"/>
      <c r="M1825" s="15"/>
      <c r="O1825" s="15"/>
    </row>
    <row r="1826" spans="7:15" x14ac:dyDescent="0.2">
      <c r="G1826" s="15"/>
      <c r="H1826" s="15"/>
      <c r="I1826" s="15"/>
      <c r="J1826" s="15"/>
      <c r="L1826" s="15"/>
      <c r="M1826" s="15"/>
      <c r="O1826" s="15"/>
    </row>
    <row r="1827" spans="7:15" x14ac:dyDescent="0.2">
      <c r="G1827" s="15"/>
      <c r="H1827" s="15"/>
      <c r="I1827" s="15"/>
      <c r="J1827" s="15"/>
      <c r="L1827" s="15"/>
      <c r="M1827" s="15"/>
      <c r="O1827" s="15"/>
    </row>
    <row r="1828" spans="7:15" x14ac:dyDescent="0.2">
      <c r="G1828" s="15"/>
      <c r="H1828" s="15"/>
      <c r="I1828" s="15"/>
      <c r="J1828" s="15"/>
      <c r="L1828" s="15"/>
      <c r="M1828" s="15"/>
      <c r="O1828" s="15"/>
    </row>
    <row r="1829" spans="7:15" x14ac:dyDescent="0.2">
      <c r="G1829" s="15"/>
      <c r="H1829" s="15"/>
      <c r="I1829" s="15"/>
      <c r="J1829" s="15"/>
      <c r="L1829" s="15"/>
      <c r="M1829" s="15"/>
      <c r="O1829" s="15"/>
    </row>
    <row r="1830" spans="7:15" x14ac:dyDescent="0.2">
      <c r="G1830" s="15"/>
      <c r="H1830" s="15"/>
      <c r="I1830" s="15"/>
      <c r="J1830" s="15"/>
      <c r="L1830" s="15"/>
      <c r="M1830" s="15"/>
      <c r="O1830" s="15"/>
    </row>
    <row r="1831" spans="7:15" x14ac:dyDescent="0.2">
      <c r="G1831" s="15"/>
      <c r="H1831" s="15"/>
      <c r="I1831" s="15"/>
      <c r="J1831" s="15"/>
      <c r="L1831" s="15"/>
      <c r="M1831" s="15"/>
      <c r="O1831" s="15"/>
    </row>
    <row r="1832" spans="7:15" x14ac:dyDescent="0.2">
      <c r="G1832" s="15"/>
      <c r="H1832" s="15"/>
      <c r="I1832" s="15"/>
      <c r="J1832" s="15"/>
      <c r="L1832" s="15"/>
      <c r="M1832" s="15"/>
      <c r="O1832" s="15"/>
    </row>
    <row r="1833" spans="7:15" x14ac:dyDescent="0.2">
      <c r="G1833" s="15"/>
      <c r="H1833" s="15"/>
      <c r="I1833" s="15"/>
      <c r="J1833" s="15"/>
      <c r="L1833" s="15"/>
      <c r="M1833" s="15"/>
      <c r="O1833" s="15"/>
    </row>
    <row r="1834" spans="7:15" x14ac:dyDescent="0.2">
      <c r="G1834" s="15"/>
      <c r="H1834" s="15"/>
      <c r="I1834" s="15"/>
      <c r="J1834" s="15"/>
      <c r="L1834" s="15"/>
      <c r="M1834" s="15"/>
      <c r="O1834" s="15"/>
    </row>
    <row r="1835" spans="7:15" x14ac:dyDescent="0.2">
      <c r="G1835" s="15"/>
      <c r="H1835" s="15"/>
      <c r="I1835" s="15"/>
      <c r="J1835" s="15"/>
      <c r="L1835" s="15"/>
      <c r="M1835" s="15"/>
      <c r="O1835" s="15"/>
    </row>
    <row r="1836" spans="7:15" x14ac:dyDescent="0.2">
      <c r="G1836" s="15"/>
      <c r="H1836" s="15"/>
      <c r="I1836" s="15"/>
      <c r="J1836" s="15"/>
      <c r="L1836" s="15"/>
      <c r="M1836" s="15"/>
      <c r="O1836" s="15"/>
    </row>
    <row r="1837" spans="7:15" x14ac:dyDescent="0.2">
      <c r="G1837" s="15"/>
      <c r="H1837" s="15"/>
      <c r="I1837" s="15"/>
      <c r="J1837" s="15"/>
      <c r="L1837" s="15"/>
      <c r="M1837" s="15"/>
      <c r="O1837" s="15"/>
    </row>
    <row r="1838" spans="7:15" x14ac:dyDescent="0.2">
      <c r="G1838" s="15"/>
      <c r="H1838" s="15"/>
      <c r="I1838" s="15"/>
      <c r="J1838" s="15"/>
      <c r="L1838" s="15"/>
      <c r="M1838" s="15"/>
      <c r="O1838" s="15"/>
    </row>
    <row r="1839" spans="7:15" x14ac:dyDescent="0.2">
      <c r="G1839" s="15"/>
      <c r="H1839" s="15"/>
      <c r="I1839" s="15"/>
      <c r="J1839" s="15"/>
      <c r="L1839" s="15"/>
      <c r="M1839" s="15"/>
      <c r="O1839" s="15"/>
    </row>
    <row r="1840" spans="7:15" x14ac:dyDescent="0.2">
      <c r="G1840" s="15"/>
      <c r="H1840" s="15"/>
      <c r="I1840" s="15"/>
      <c r="J1840" s="15"/>
      <c r="L1840" s="15"/>
      <c r="M1840" s="15"/>
      <c r="O1840" s="15"/>
    </row>
    <row r="1841" spans="7:15" x14ac:dyDescent="0.2">
      <c r="G1841" s="15"/>
      <c r="H1841" s="15"/>
      <c r="I1841" s="15"/>
      <c r="J1841" s="15"/>
      <c r="L1841" s="15"/>
      <c r="M1841" s="15"/>
      <c r="O1841" s="15"/>
    </row>
    <row r="1842" spans="7:15" x14ac:dyDescent="0.2">
      <c r="G1842" s="15"/>
      <c r="H1842" s="15"/>
      <c r="I1842" s="15"/>
      <c r="J1842" s="15"/>
      <c r="L1842" s="15"/>
      <c r="M1842" s="15"/>
      <c r="O1842" s="15"/>
    </row>
    <row r="1843" spans="7:15" x14ac:dyDescent="0.2">
      <c r="G1843" s="15"/>
      <c r="H1843" s="15"/>
      <c r="I1843" s="15"/>
      <c r="J1843" s="15"/>
      <c r="L1843" s="15"/>
      <c r="M1843" s="15"/>
      <c r="O1843" s="15"/>
    </row>
    <row r="1844" spans="7:15" x14ac:dyDescent="0.2">
      <c r="G1844" s="15"/>
      <c r="H1844" s="15"/>
      <c r="I1844" s="15"/>
      <c r="J1844" s="15"/>
      <c r="L1844" s="15"/>
      <c r="M1844" s="15"/>
      <c r="O1844" s="15"/>
    </row>
    <row r="1845" spans="7:15" x14ac:dyDescent="0.2">
      <c r="G1845" s="15"/>
      <c r="H1845" s="15"/>
      <c r="I1845" s="15"/>
      <c r="J1845" s="15"/>
      <c r="L1845" s="15"/>
      <c r="M1845" s="15"/>
      <c r="O1845" s="15"/>
    </row>
    <row r="1846" spans="7:15" x14ac:dyDescent="0.2">
      <c r="G1846" s="15"/>
      <c r="H1846" s="15"/>
      <c r="I1846" s="15"/>
      <c r="J1846" s="15"/>
      <c r="L1846" s="15"/>
      <c r="M1846" s="15"/>
      <c r="O1846" s="15"/>
    </row>
    <row r="1847" spans="7:15" x14ac:dyDescent="0.2">
      <c r="G1847" s="15"/>
      <c r="H1847" s="15"/>
      <c r="I1847" s="15"/>
      <c r="J1847" s="15"/>
      <c r="L1847" s="15"/>
      <c r="M1847" s="15"/>
      <c r="O1847" s="15"/>
    </row>
    <row r="1848" spans="7:15" x14ac:dyDescent="0.2">
      <c r="G1848" s="15"/>
      <c r="H1848" s="15"/>
      <c r="I1848" s="15"/>
      <c r="J1848" s="15"/>
      <c r="L1848" s="15"/>
      <c r="M1848" s="15"/>
      <c r="O1848" s="15"/>
    </row>
    <row r="1849" spans="7:15" x14ac:dyDescent="0.2">
      <c r="G1849" s="15"/>
      <c r="H1849" s="15"/>
      <c r="I1849" s="15"/>
      <c r="J1849" s="15"/>
      <c r="L1849" s="15"/>
      <c r="M1849" s="15"/>
      <c r="O1849" s="15"/>
    </row>
    <row r="1850" spans="7:15" x14ac:dyDescent="0.2">
      <c r="G1850" s="15"/>
      <c r="H1850" s="15"/>
      <c r="I1850" s="15"/>
      <c r="J1850" s="15"/>
      <c r="L1850" s="15"/>
      <c r="M1850" s="15"/>
      <c r="O1850" s="15"/>
    </row>
    <row r="1851" spans="7:15" x14ac:dyDescent="0.2">
      <c r="G1851" s="15"/>
      <c r="H1851" s="15"/>
      <c r="I1851" s="15"/>
      <c r="J1851" s="15"/>
      <c r="L1851" s="15"/>
      <c r="M1851" s="15"/>
      <c r="O1851" s="15"/>
    </row>
    <row r="1852" spans="7:15" x14ac:dyDescent="0.2">
      <c r="G1852" s="15"/>
      <c r="H1852" s="15"/>
      <c r="I1852" s="15"/>
      <c r="J1852" s="15"/>
      <c r="L1852" s="15"/>
      <c r="M1852" s="15"/>
      <c r="O1852" s="15"/>
    </row>
    <row r="1853" spans="7:15" x14ac:dyDescent="0.2">
      <c r="G1853" s="15"/>
      <c r="H1853" s="15"/>
      <c r="I1853" s="15"/>
      <c r="J1853" s="15"/>
      <c r="L1853" s="15"/>
      <c r="M1853" s="15"/>
      <c r="O1853" s="15"/>
    </row>
    <row r="1854" spans="7:15" x14ac:dyDescent="0.2">
      <c r="G1854" s="15"/>
      <c r="H1854" s="15"/>
      <c r="I1854" s="15"/>
      <c r="J1854" s="15"/>
      <c r="L1854" s="15"/>
      <c r="M1854" s="15"/>
      <c r="O1854" s="15"/>
    </row>
    <row r="1855" spans="7:15" x14ac:dyDescent="0.2">
      <c r="G1855" s="15"/>
      <c r="H1855" s="15"/>
      <c r="I1855" s="15"/>
      <c r="J1855" s="15"/>
      <c r="L1855" s="15"/>
      <c r="M1855" s="15"/>
      <c r="O1855" s="15"/>
    </row>
    <row r="1856" spans="7:15" x14ac:dyDescent="0.2">
      <c r="G1856" s="15"/>
      <c r="H1856" s="15"/>
      <c r="I1856" s="15"/>
      <c r="J1856" s="15"/>
      <c r="L1856" s="15"/>
      <c r="M1856" s="15"/>
      <c r="O1856" s="15"/>
    </row>
    <row r="1857" spans="7:15" x14ac:dyDescent="0.2">
      <c r="G1857" s="15"/>
      <c r="H1857" s="15"/>
      <c r="I1857" s="15"/>
      <c r="J1857" s="15"/>
      <c r="L1857" s="15"/>
      <c r="M1857" s="15"/>
      <c r="O1857" s="15"/>
    </row>
    <row r="1858" spans="7:15" x14ac:dyDescent="0.2">
      <c r="G1858" s="15"/>
      <c r="H1858" s="15"/>
      <c r="I1858" s="15"/>
      <c r="J1858" s="15"/>
      <c r="L1858" s="15"/>
      <c r="M1858" s="15"/>
      <c r="O1858" s="15"/>
    </row>
    <row r="1859" spans="7:15" x14ac:dyDescent="0.2">
      <c r="G1859" s="15"/>
      <c r="H1859" s="15"/>
      <c r="I1859" s="15"/>
      <c r="J1859" s="15"/>
      <c r="L1859" s="15"/>
      <c r="M1859" s="15"/>
      <c r="O1859" s="15"/>
    </row>
    <row r="1860" spans="7:15" x14ac:dyDescent="0.2">
      <c r="G1860" s="15"/>
      <c r="H1860" s="15"/>
      <c r="I1860" s="15"/>
      <c r="J1860" s="15"/>
      <c r="L1860" s="15"/>
      <c r="M1860" s="15"/>
      <c r="O1860" s="15"/>
    </row>
    <row r="1861" spans="7:15" x14ac:dyDescent="0.2">
      <c r="G1861" s="15"/>
      <c r="H1861" s="15"/>
      <c r="I1861" s="15"/>
      <c r="J1861" s="15"/>
      <c r="L1861" s="15"/>
      <c r="M1861" s="15"/>
      <c r="O1861" s="15"/>
    </row>
    <row r="1862" spans="7:15" x14ac:dyDescent="0.2">
      <c r="G1862" s="15"/>
      <c r="H1862" s="15"/>
      <c r="I1862" s="15"/>
      <c r="J1862" s="15"/>
      <c r="L1862" s="15"/>
      <c r="M1862" s="15"/>
      <c r="O1862" s="15"/>
    </row>
    <row r="1863" spans="7:15" x14ac:dyDescent="0.2">
      <c r="G1863" s="15"/>
      <c r="H1863" s="15"/>
      <c r="I1863" s="15"/>
      <c r="J1863" s="15"/>
      <c r="L1863" s="15"/>
      <c r="M1863" s="15"/>
      <c r="O1863" s="15"/>
    </row>
    <row r="1864" spans="7:15" x14ac:dyDescent="0.2">
      <c r="G1864" s="15"/>
      <c r="H1864" s="15"/>
      <c r="I1864" s="15"/>
      <c r="J1864" s="15"/>
      <c r="L1864" s="15"/>
      <c r="M1864" s="15"/>
      <c r="O1864" s="15"/>
    </row>
    <row r="1865" spans="7:15" x14ac:dyDescent="0.2">
      <c r="G1865" s="15"/>
      <c r="H1865" s="15"/>
      <c r="I1865" s="15"/>
      <c r="J1865" s="15"/>
      <c r="L1865" s="15"/>
      <c r="M1865" s="15"/>
      <c r="O1865" s="15"/>
    </row>
    <row r="1866" spans="7:15" x14ac:dyDescent="0.2">
      <c r="G1866" s="15"/>
      <c r="H1866" s="15"/>
      <c r="I1866" s="15"/>
      <c r="J1866" s="15"/>
      <c r="L1866" s="15"/>
      <c r="M1866" s="15"/>
      <c r="O1866" s="15"/>
    </row>
    <row r="1867" spans="7:15" x14ac:dyDescent="0.2">
      <c r="G1867" s="15"/>
      <c r="H1867" s="15"/>
      <c r="I1867" s="15"/>
      <c r="J1867" s="15"/>
      <c r="L1867" s="15"/>
      <c r="M1867" s="15"/>
      <c r="O1867" s="15"/>
    </row>
    <row r="1868" spans="7:15" x14ac:dyDescent="0.2">
      <c r="G1868" s="15"/>
      <c r="H1868" s="15"/>
      <c r="I1868" s="15"/>
      <c r="J1868" s="15"/>
      <c r="L1868" s="15"/>
      <c r="M1868" s="15"/>
      <c r="O1868" s="15"/>
    </row>
    <row r="1869" spans="7:15" x14ac:dyDescent="0.2">
      <c r="G1869" s="15"/>
      <c r="H1869" s="15"/>
      <c r="I1869" s="15"/>
      <c r="J1869" s="15"/>
      <c r="L1869" s="15"/>
      <c r="M1869" s="15"/>
      <c r="O1869" s="15"/>
    </row>
    <row r="1870" spans="7:15" x14ac:dyDescent="0.2">
      <c r="G1870" s="15"/>
      <c r="H1870" s="15"/>
      <c r="I1870" s="15"/>
      <c r="J1870" s="15"/>
      <c r="L1870" s="15"/>
      <c r="M1870" s="15"/>
      <c r="O1870" s="15"/>
    </row>
    <row r="1871" spans="7:15" x14ac:dyDescent="0.2">
      <c r="G1871" s="15"/>
      <c r="H1871" s="15"/>
      <c r="I1871" s="15"/>
      <c r="J1871" s="15"/>
      <c r="L1871" s="15"/>
      <c r="M1871" s="15"/>
      <c r="O1871" s="15"/>
    </row>
    <row r="1872" spans="7:15" x14ac:dyDescent="0.2">
      <c r="G1872" s="15"/>
      <c r="H1872" s="15"/>
      <c r="I1872" s="15"/>
      <c r="J1872" s="15"/>
      <c r="L1872" s="15"/>
      <c r="M1872" s="15"/>
      <c r="O1872" s="15"/>
    </row>
    <row r="1873" spans="7:15" x14ac:dyDescent="0.2">
      <c r="G1873" s="15"/>
      <c r="H1873" s="15"/>
      <c r="I1873" s="15"/>
      <c r="J1873" s="15"/>
      <c r="L1873" s="15"/>
      <c r="M1873" s="15"/>
      <c r="O1873" s="15"/>
    </row>
    <row r="1874" spans="7:15" x14ac:dyDescent="0.2">
      <c r="G1874" s="15"/>
      <c r="H1874" s="15"/>
      <c r="I1874" s="15"/>
      <c r="J1874" s="15"/>
      <c r="L1874" s="15"/>
      <c r="M1874" s="15"/>
      <c r="O1874" s="15"/>
    </row>
    <row r="1875" spans="7:15" x14ac:dyDescent="0.2">
      <c r="G1875" s="15"/>
      <c r="H1875" s="15"/>
      <c r="I1875" s="15"/>
      <c r="J1875" s="15"/>
      <c r="L1875" s="15"/>
      <c r="M1875" s="15"/>
      <c r="O1875" s="15"/>
    </row>
    <row r="1876" spans="7:15" x14ac:dyDescent="0.2">
      <c r="G1876" s="15"/>
      <c r="H1876" s="15"/>
      <c r="I1876" s="15"/>
      <c r="J1876" s="15"/>
      <c r="L1876" s="15"/>
      <c r="M1876" s="15"/>
      <c r="O1876" s="15"/>
    </row>
    <row r="1877" spans="7:15" x14ac:dyDescent="0.2">
      <c r="G1877" s="15"/>
      <c r="H1877" s="15"/>
      <c r="I1877" s="15"/>
      <c r="J1877" s="15"/>
      <c r="L1877" s="15"/>
      <c r="M1877" s="15"/>
      <c r="O1877" s="15"/>
    </row>
    <row r="1878" spans="7:15" x14ac:dyDescent="0.2">
      <c r="G1878" s="15"/>
      <c r="H1878" s="15"/>
      <c r="I1878" s="15"/>
      <c r="J1878" s="15"/>
      <c r="L1878" s="15"/>
      <c r="M1878" s="15"/>
      <c r="O1878" s="15"/>
    </row>
    <row r="1879" spans="7:15" x14ac:dyDescent="0.2">
      <c r="G1879" s="15"/>
      <c r="H1879" s="15"/>
      <c r="I1879" s="15"/>
      <c r="J1879" s="15"/>
      <c r="L1879" s="15"/>
      <c r="M1879" s="15"/>
      <c r="O1879" s="15"/>
    </row>
    <row r="1880" spans="7:15" x14ac:dyDescent="0.2">
      <c r="G1880" s="15"/>
      <c r="H1880" s="15"/>
      <c r="I1880" s="15"/>
      <c r="J1880" s="15"/>
      <c r="L1880" s="15"/>
      <c r="M1880" s="15"/>
      <c r="O1880" s="15"/>
    </row>
    <row r="1881" spans="7:15" x14ac:dyDescent="0.2">
      <c r="G1881" s="15"/>
      <c r="H1881" s="15"/>
      <c r="I1881" s="15"/>
      <c r="J1881" s="15"/>
      <c r="L1881" s="15"/>
      <c r="M1881" s="15"/>
      <c r="O1881" s="15"/>
    </row>
    <row r="1882" spans="7:15" x14ac:dyDescent="0.2">
      <c r="G1882" s="15"/>
      <c r="H1882" s="15"/>
      <c r="I1882" s="15"/>
      <c r="J1882" s="15"/>
      <c r="L1882" s="15"/>
      <c r="M1882" s="15"/>
      <c r="O1882" s="15"/>
    </row>
    <row r="1883" spans="7:15" x14ac:dyDescent="0.2">
      <c r="G1883" s="15"/>
      <c r="H1883" s="15"/>
      <c r="I1883" s="15"/>
      <c r="J1883" s="15"/>
      <c r="L1883" s="15"/>
      <c r="M1883" s="15"/>
      <c r="O1883" s="15"/>
    </row>
    <row r="1884" spans="7:15" x14ac:dyDescent="0.2">
      <c r="G1884" s="15"/>
      <c r="H1884" s="15"/>
      <c r="I1884" s="15"/>
      <c r="J1884" s="15"/>
      <c r="L1884" s="15"/>
      <c r="M1884" s="15"/>
      <c r="O1884" s="15"/>
    </row>
    <row r="1885" spans="7:15" x14ac:dyDescent="0.2">
      <c r="G1885" s="15"/>
      <c r="H1885" s="15"/>
      <c r="I1885" s="15"/>
      <c r="J1885" s="15"/>
      <c r="L1885" s="15"/>
      <c r="M1885" s="15"/>
      <c r="O1885" s="15"/>
    </row>
    <row r="1886" spans="7:15" x14ac:dyDescent="0.2">
      <c r="G1886" s="15"/>
      <c r="H1886" s="15"/>
      <c r="I1886" s="15"/>
      <c r="J1886" s="15"/>
      <c r="L1886" s="15"/>
      <c r="M1886" s="15"/>
      <c r="O1886" s="15"/>
    </row>
    <row r="1887" spans="7:15" x14ac:dyDescent="0.2">
      <c r="G1887" s="15"/>
      <c r="H1887" s="15"/>
      <c r="I1887" s="15"/>
      <c r="J1887" s="15"/>
      <c r="L1887" s="15"/>
      <c r="M1887" s="15"/>
      <c r="O1887" s="15"/>
    </row>
    <row r="1888" spans="7:15" x14ac:dyDescent="0.2">
      <c r="G1888" s="15"/>
      <c r="H1888" s="15"/>
      <c r="I1888" s="15"/>
      <c r="J1888" s="15"/>
      <c r="L1888" s="15"/>
      <c r="M1888" s="15"/>
      <c r="O1888" s="15"/>
    </row>
    <row r="1889" spans="7:15" x14ac:dyDescent="0.2">
      <c r="G1889" s="15"/>
      <c r="H1889" s="15"/>
      <c r="I1889" s="15"/>
      <c r="J1889" s="15"/>
      <c r="L1889" s="15"/>
      <c r="M1889" s="15"/>
      <c r="O1889" s="15"/>
    </row>
    <row r="1890" spans="7:15" x14ac:dyDescent="0.2">
      <c r="G1890" s="15"/>
      <c r="H1890" s="15"/>
      <c r="I1890" s="15"/>
      <c r="J1890" s="15"/>
      <c r="L1890" s="15"/>
      <c r="M1890" s="15"/>
      <c r="O1890" s="15"/>
    </row>
    <row r="1891" spans="7:15" x14ac:dyDescent="0.2">
      <c r="G1891" s="15"/>
      <c r="H1891" s="15"/>
      <c r="I1891" s="15"/>
      <c r="J1891" s="15"/>
      <c r="L1891" s="15"/>
      <c r="M1891" s="15"/>
      <c r="O1891" s="15"/>
    </row>
    <row r="1892" spans="7:15" x14ac:dyDescent="0.2">
      <c r="G1892" s="15"/>
      <c r="H1892" s="15"/>
      <c r="I1892" s="15"/>
      <c r="J1892" s="15"/>
      <c r="L1892" s="15"/>
      <c r="M1892" s="15"/>
      <c r="O1892" s="15"/>
    </row>
    <row r="1893" spans="7:15" x14ac:dyDescent="0.2">
      <c r="G1893" s="15"/>
      <c r="H1893" s="15"/>
      <c r="I1893" s="15"/>
      <c r="J1893" s="15"/>
      <c r="L1893" s="15"/>
      <c r="M1893" s="15"/>
      <c r="O1893" s="15"/>
    </row>
    <row r="1894" spans="7:15" x14ac:dyDescent="0.2">
      <c r="G1894" s="15"/>
      <c r="H1894" s="15"/>
      <c r="I1894" s="15"/>
      <c r="J1894" s="15"/>
      <c r="L1894" s="15"/>
      <c r="M1894" s="15"/>
      <c r="O1894" s="15"/>
    </row>
    <row r="1895" spans="7:15" x14ac:dyDescent="0.2">
      <c r="G1895" s="15"/>
      <c r="H1895" s="15"/>
      <c r="I1895" s="15"/>
      <c r="J1895" s="15"/>
      <c r="L1895" s="15"/>
      <c r="M1895" s="15"/>
      <c r="O1895" s="15"/>
    </row>
    <row r="1896" spans="7:15" x14ac:dyDescent="0.2">
      <c r="G1896" s="15"/>
      <c r="H1896" s="15"/>
      <c r="I1896" s="15"/>
      <c r="J1896" s="15"/>
      <c r="L1896" s="15"/>
      <c r="M1896" s="15"/>
      <c r="O1896" s="15"/>
    </row>
    <row r="1897" spans="7:15" x14ac:dyDescent="0.2">
      <c r="G1897" s="15"/>
      <c r="H1897" s="15"/>
      <c r="I1897" s="15"/>
      <c r="J1897" s="15"/>
      <c r="L1897" s="15"/>
      <c r="M1897" s="15"/>
      <c r="O1897" s="15"/>
    </row>
    <row r="1898" spans="7:15" x14ac:dyDescent="0.2">
      <c r="G1898" s="15"/>
      <c r="H1898" s="15"/>
      <c r="I1898" s="15"/>
      <c r="J1898" s="15"/>
      <c r="L1898" s="15"/>
      <c r="M1898" s="15"/>
      <c r="O1898" s="15"/>
    </row>
    <row r="1899" spans="7:15" x14ac:dyDescent="0.2">
      <c r="G1899" s="15"/>
      <c r="H1899" s="15"/>
      <c r="I1899" s="15"/>
      <c r="J1899" s="15"/>
      <c r="L1899" s="15"/>
      <c r="M1899" s="15"/>
      <c r="O1899" s="15"/>
    </row>
    <row r="1900" spans="7:15" x14ac:dyDescent="0.2">
      <c r="G1900" s="15"/>
      <c r="H1900" s="15"/>
      <c r="I1900" s="15"/>
      <c r="J1900" s="15"/>
      <c r="L1900" s="15"/>
      <c r="M1900" s="15"/>
      <c r="O1900" s="15"/>
    </row>
    <row r="1901" spans="7:15" x14ac:dyDescent="0.2">
      <c r="G1901" s="15"/>
      <c r="H1901" s="15"/>
      <c r="I1901" s="15"/>
      <c r="J1901" s="15"/>
      <c r="L1901" s="15"/>
      <c r="M1901" s="15"/>
      <c r="O1901" s="15"/>
    </row>
    <row r="1902" spans="7:15" x14ac:dyDescent="0.2">
      <c r="G1902" s="15"/>
      <c r="H1902" s="15"/>
      <c r="I1902" s="15"/>
      <c r="J1902" s="15"/>
      <c r="L1902" s="15"/>
      <c r="M1902" s="15"/>
      <c r="O1902" s="15"/>
    </row>
    <row r="1903" spans="7:15" x14ac:dyDescent="0.2">
      <c r="G1903" s="15"/>
      <c r="H1903" s="15"/>
      <c r="I1903" s="15"/>
      <c r="J1903" s="15"/>
      <c r="L1903" s="15"/>
      <c r="M1903" s="15"/>
      <c r="O1903" s="15"/>
    </row>
    <row r="1904" spans="7:15" x14ac:dyDescent="0.2">
      <c r="G1904" s="15"/>
      <c r="H1904" s="15"/>
      <c r="I1904" s="15"/>
      <c r="J1904" s="15"/>
      <c r="L1904" s="15"/>
      <c r="M1904" s="15"/>
      <c r="O1904" s="15"/>
    </row>
    <row r="1905" spans="7:15" x14ac:dyDescent="0.2">
      <c r="G1905" s="15"/>
      <c r="H1905" s="15"/>
      <c r="I1905" s="15"/>
      <c r="J1905" s="15"/>
      <c r="L1905" s="15"/>
      <c r="M1905" s="15"/>
      <c r="O1905" s="15"/>
    </row>
    <row r="1906" spans="7:15" x14ac:dyDescent="0.2">
      <c r="G1906" s="15"/>
      <c r="H1906" s="15"/>
      <c r="I1906" s="15"/>
      <c r="J1906" s="15"/>
      <c r="L1906" s="15"/>
      <c r="M1906" s="15"/>
      <c r="O1906" s="15"/>
    </row>
    <row r="1907" spans="7:15" x14ac:dyDescent="0.2">
      <c r="G1907" s="15"/>
      <c r="H1907" s="15"/>
      <c r="I1907" s="15"/>
      <c r="J1907" s="15"/>
      <c r="L1907" s="15"/>
      <c r="M1907" s="15"/>
      <c r="O1907" s="15"/>
    </row>
    <row r="1908" spans="7:15" x14ac:dyDescent="0.2">
      <c r="G1908" s="15"/>
      <c r="H1908" s="15"/>
      <c r="I1908" s="15"/>
      <c r="J1908" s="15"/>
      <c r="L1908" s="15"/>
      <c r="M1908" s="15"/>
      <c r="O1908" s="15"/>
    </row>
    <row r="1909" spans="7:15" x14ac:dyDescent="0.2">
      <c r="G1909" s="15"/>
      <c r="H1909" s="15"/>
      <c r="I1909" s="15"/>
      <c r="J1909" s="15"/>
      <c r="L1909" s="15"/>
      <c r="M1909" s="15"/>
      <c r="O1909" s="15"/>
    </row>
    <row r="1910" spans="7:15" x14ac:dyDescent="0.2">
      <c r="G1910" s="15"/>
      <c r="H1910" s="15"/>
      <c r="I1910" s="15"/>
      <c r="J1910" s="15"/>
      <c r="L1910" s="15"/>
      <c r="M1910" s="15"/>
      <c r="O1910" s="15"/>
    </row>
    <row r="1911" spans="7:15" x14ac:dyDescent="0.2">
      <c r="G1911" s="15"/>
      <c r="H1911" s="15"/>
      <c r="I1911" s="15"/>
      <c r="J1911" s="15"/>
      <c r="L1911" s="15"/>
      <c r="M1911" s="15"/>
      <c r="O1911" s="15"/>
    </row>
    <row r="1912" spans="7:15" x14ac:dyDescent="0.2">
      <c r="G1912" s="15"/>
      <c r="H1912" s="15"/>
      <c r="I1912" s="15"/>
      <c r="J1912" s="15"/>
      <c r="L1912" s="15"/>
      <c r="M1912" s="15"/>
      <c r="O1912" s="15"/>
    </row>
    <row r="1913" spans="7:15" x14ac:dyDescent="0.2">
      <c r="G1913" s="15"/>
      <c r="H1913" s="15"/>
      <c r="I1913" s="15"/>
      <c r="J1913" s="15"/>
      <c r="L1913" s="15"/>
      <c r="M1913" s="15"/>
      <c r="O1913" s="15"/>
    </row>
    <row r="1914" spans="7:15" x14ac:dyDescent="0.2">
      <c r="G1914" s="15"/>
      <c r="H1914" s="15"/>
      <c r="I1914" s="15"/>
      <c r="J1914" s="15"/>
      <c r="L1914" s="15"/>
      <c r="M1914" s="15"/>
      <c r="O1914" s="15"/>
    </row>
    <row r="1915" spans="7:15" x14ac:dyDescent="0.2">
      <c r="G1915" s="15"/>
      <c r="H1915" s="15"/>
      <c r="I1915" s="15"/>
      <c r="J1915" s="15"/>
      <c r="L1915" s="15"/>
      <c r="M1915" s="15"/>
      <c r="O1915" s="15"/>
    </row>
    <row r="1916" spans="7:15" x14ac:dyDescent="0.2">
      <c r="G1916" s="15"/>
      <c r="H1916" s="15"/>
      <c r="I1916" s="15"/>
      <c r="J1916" s="15"/>
      <c r="L1916" s="15"/>
      <c r="M1916" s="15"/>
      <c r="O1916" s="15"/>
    </row>
    <row r="1917" spans="7:15" x14ac:dyDescent="0.2">
      <c r="G1917" s="15"/>
      <c r="H1917" s="15"/>
      <c r="I1917" s="15"/>
      <c r="J1917" s="15"/>
      <c r="L1917" s="15"/>
      <c r="M1917" s="15"/>
      <c r="O1917" s="15"/>
    </row>
    <row r="1918" spans="7:15" x14ac:dyDescent="0.2">
      <c r="G1918" s="15"/>
      <c r="H1918" s="15"/>
      <c r="I1918" s="15"/>
      <c r="J1918" s="15"/>
      <c r="L1918" s="15"/>
      <c r="M1918" s="15"/>
      <c r="O1918" s="15"/>
    </row>
    <row r="1919" spans="7:15" x14ac:dyDescent="0.2">
      <c r="G1919" s="15"/>
      <c r="H1919" s="15"/>
      <c r="I1919" s="15"/>
      <c r="J1919" s="15"/>
      <c r="L1919" s="15"/>
      <c r="M1919" s="15"/>
      <c r="O1919" s="15"/>
    </row>
    <row r="1920" spans="7:15" x14ac:dyDescent="0.2">
      <c r="G1920" s="15"/>
      <c r="H1920" s="15"/>
      <c r="I1920" s="15"/>
      <c r="J1920" s="15"/>
      <c r="L1920" s="15"/>
      <c r="M1920" s="15"/>
      <c r="O1920" s="15"/>
    </row>
    <row r="1921" spans="7:15" x14ac:dyDescent="0.2">
      <c r="G1921" s="15"/>
      <c r="H1921" s="15"/>
      <c r="I1921" s="15"/>
      <c r="J1921" s="15"/>
      <c r="L1921" s="15"/>
      <c r="M1921" s="15"/>
      <c r="O1921" s="15"/>
    </row>
    <row r="1922" spans="7:15" x14ac:dyDescent="0.2">
      <c r="G1922" s="15"/>
      <c r="H1922" s="15"/>
      <c r="I1922" s="15"/>
      <c r="J1922" s="15"/>
      <c r="L1922" s="15"/>
      <c r="M1922" s="15"/>
      <c r="O1922" s="15"/>
    </row>
    <row r="1923" spans="7:15" x14ac:dyDescent="0.2">
      <c r="G1923" s="15"/>
      <c r="H1923" s="15"/>
      <c r="I1923" s="15"/>
      <c r="J1923" s="15"/>
      <c r="L1923" s="15"/>
      <c r="M1923" s="15"/>
      <c r="O1923" s="15"/>
    </row>
    <row r="1924" spans="7:15" x14ac:dyDescent="0.2">
      <c r="G1924" s="15"/>
      <c r="H1924" s="15"/>
      <c r="I1924" s="15"/>
      <c r="J1924" s="15"/>
      <c r="L1924" s="15"/>
      <c r="M1924" s="15"/>
      <c r="O1924" s="15"/>
    </row>
    <row r="1925" spans="7:15" x14ac:dyDescent="0.2">
      <c r="G1925" s="15"/>
      <c r="H1925" s="15"/>
      <c r="I1925" s="15"/>
      <c r="J1925" s="15"/>
      <c r="L1925" s="15"/>
      <c r="M1925" s="15"/>
      <c r="O1925" s="15"/>
    </row>
    <row r="1926" spans="7:15" x14ac:dyDescent="0.2">
      <c r="G1926" s="15"/>
      <c r="H1926" s="15"/>
      <c r="I1926" s="15"/>
      <c r="J1926" s="15"/>
      <c r="L1926" s="15"/>
      <c r="M1926" s="15"/>
      <c r="O1926" s="15"/>
    </row>
    <row r="1927" spans="7:15" x14ac:dyDescent="0.2">
      <c r="G1927" s="15"/>
      <c r="H1927" s="15"/>
      <c r="I1927" s="15"/>
      <c r="J1927" s="15"/>
      <c r="L1927" s="15"/>
      <c r="M1927" s="15"/>
      <c r="O1927" s="15"/>
    </row>
    <row r="1928" spans="7:15" x14ac:dyDescent="0.2">
      <c r="G1928" s="15"/>
      <c r="H1928" s="15"/>
      <c r="I1928" s="15"/>
      <c r="J1928" s="15"/>
      <c r="L1928" s="15"/>
      <c r="M1928" s="15"/>
      <c r="O1928" s="15"/>
    </row>
    <row r="1929" spans="7:15" x14ac:dyDescent="0.2">
      <c r="G1929" s="15"/>
      <c r="H1929" s="15"/>
      <c r="I1929" s="15"/>
      <c r="J1929" s="15"/>
      <c r="L1929" s="15"/>
      <c r="M1929" s="15"/>
      <c r="O1929" s="15"/>
    </row>
    <row r="1930" spans="7:15" x14ac:dyDescent="0.2">
      <c r="G1930" s="15"/>
      <c r="H1930" s="15"/>
      <c r="I1930" s="15"/>
      <c r="J1930" s="15"/>
      <c r="L1930" s="15"/>
      <c r="M1930" s="15"/>
      <c r="O1930" s="15"/>
    </row>
    <row r="1931" spans="7:15" x14ac:dyDescent="0.2">
      <c r="G1931" s="15"/>
      <c r="H1931" s="15"/>
      <c r="I1931" s="15"/>
      <c r="J1931" s="15"/>
      <c r="L1931" s="15"/>
      <c r="M1931" s="15"/>
      <c r="O1931" s="15"/>
    </row>
    <row r="1932" spans="7:15" x14ac:dyDescent="0.2">
      <c r="G1932" s="15"/>
      <c r="H1932" s="15"/>
      <c r="I1932" s="15"/>
      <c r="J1932" s="15"/>
      <c r="L1932" s="15"/>
      <c r="M1932" s="15"/>
      <c r="O1932" s="15"/>
    </row>
    <row r="1933" spans="7:15" x14ac:dyDescent="0.2">
      <c r="G1933" s="15"/>
      <c r="H1933" s="15"/>
      <c r="I1933" s="15"/>
      <c r="J1933" s="15"/>
      <c r="L1933" s="15"/>
      <c r="M1933" s="15"/>
      <c r="O1933" s="15"/>
    </row>
    <row r="1934" spans="7:15" x14ac:dyDescent="0.2">
      <c r="G1934" s="15"/>
      <c r="H1934" s="15"/>
      <c r="I1934" s="15"/>
      <c r="J1934" s="15"/>
      <c r="L1934" s="15"/>
      <c r="M1934" s="15"/>
      <c r="O1934" s="15"/>
    </row>
    <row r="1935" spans="7:15" x14ac:dyDescent="0.2">
      <c r="G1935" s="15"/>
      <c r="H1935" s="15"/>
      <c r="I1935" s="15"/>
      <c r="J1935" s="15"/>
      <c r="L1935" s="15"/>
      <c r="M1935" s="15"/>
      <c r="O1935" s="15"/>
    </row>
    <row r="1936" spans="7:15" x14ac:dyDescent="0.2">
      <c r="G1936" s="15"/>
      <c r="H1936" s="15"/>
      <c r="I1936" s="15"/>
      <c r="J1936" s="15"/>
      <c r="L1936" s="15"/>
      <c r="M1936" s="15"/>
      <c r="O1936" s="15"/>
    </row>
    <row r="1937" spans="7:15" x14ac:dyDescent="0.2">
      <c r="G1937" s="15"/>
      <c r="H1937" s="15"/>
      <c r="I1937" s="15"/>
      <c r="J1937" s="15"/>
      <c r="L1937" s="15"/>
      <c r="M1937" s="15"/>
      <c r="O1937" s="15"/>
    </row>
    <row r="1938" spans="7:15" x14ac:dyDescent="0.2">
      <c r="G1938" s="15"/>
      <c r="H1938" s="15"/>
      <c r="I1938" s="15"/>
      <c r="J1938" s="15"/>
      <c r="L1938" s="15"/>
      <c r="M1938" s="15"/>
      <c r="O1938" s="15"/>
    </row>
    <row r="1939" spans="7:15" x14ac:dyDescent="0.2">
      <c r="G1939" s="15"/>
      <c r="H1939" s="15"/>
      <c r="I1939" s="15"/>
      <c r="J1939" s="15"/>
      <c r="L1939" s="15"/>
      <c r="M1939" s="15"/>
      <c r="O1939" s="15"/>
    </row>
    <row r="1940" spans="7:15" x14ac:dyDescent="0.2">
      <c r="G1940" s="15"/>
      <c r="H1940" s="15"/>
      <c r="I1940" s="15"/>
      <c r="J1940" s="15"/>
      <c r="L1940" s="15"/>
      <c r="M1940" s="15"/>
      <c r="O1940" s="15"/>
    </row>
    <row r="1941" spans="7:15" x14ac:dyDescent="0.2">
      <c r="G1941" s="15"/>
      <c r="H1941" s="15"/>
      <c r="I1941" s="15"/>
      <c r="J1941" s="15"/>
      <c r="L1941" s="15"/>
      <c r="M1941" s="15"/>
      <c r="O1941" s="15"/>
    </row>
    <row r="1942" spans="7:15" x14ac:dyDescent="0.2">
      <c r="G1942" s="15"/>
      <c r="H1942" s="15"/>
      <c r="I1942" s="15"/>
      <c r="J1942" s="15"/>
      <c r="L1942" s="15"/>
      <c r="M1942" s="15"/>
      <c r="O1942" s="15"/>
    </row>
    <row r="1943" spans="7:15" x14ac:dyDescent="0.2">
      <c r="G1943" s="15"/>
      <c r="H1943" s="15"/>
      <c r="I1943" s="15"/>
      <c r="J1943" s="15"/>
      <c r="L1943" s="15"/>
      <c r="M1943" s="15"/>
      <c r="O1943" s="15"/>
    </row>
    <row r="1944" spans="7:15" x14ac:dyDescent="0.2">
      <c r="G1944" s="15"/>
      <c r="H1944" s="15"/>
      <c r="I1944" s="15"/>
      <c r="J1944" s="15"/>
      <c r="L1944" s="15"/>
      <c r="M1944" s="15"/>
      <c r="O1944" s="15"/>
    </row>
    <row r="1945" spans="7:15" x14ac:dyDescent="0.2">
      <c r="G1945" s="15"/>
      <c r="H1945" s="15"/>
      <c r="I1945" s="15"/>
      <c r="J1945" s="15"/>
      <c r="L1945" s="15"/>
      <c r="M1945" s="15"/>
      <c r="O1945" s="15"/>
    </row>
    <row r="1946" spans="7:15" x14ac:dyDescent="0.2">
      <c r="G1946" s="15"/>
      <c r="H1946" s="15"/>
      <c r="I1946" s="15"/>
      <c r="J1946" s="15"/>
      <c r="L1946" s="15"/>
      <c r="M1946" s="15"/>
      <c r="O1946" s="15"/>
    </row>
    <row r="1947" spans="7:15" x14ac:dyDescent="0.2">
      <c r="G1947" s="15"/>
      <c r="H1947" s="15"/>
      <c r="I1947" s="15"/>
      <c r="J1947" s="15"/>
      <c r="L1947" s="15"/>
      <c r="M1947" s="15"/>
      <c r="O1947" s="15"/>
    </row>
    <row r="1948" spans="7:15" x14ac:dyDescent="0.2">
      <c r="G1948" s="15"/>
      <c r="H1948" s="15"/>
      <c r="I1948" s="15"/>
      <c r="J1948" s="15"/>
      <c r="L1948" s="15"/>
      <c r="M1948" s="15"/>
      <c r="O1948" s="15"/>
    </row>
    <row r="1949" spans="7:15" x14ac:dyDescent="0.2">
      <c r="G1949" s="15"/>
      <c r="H1949" s="15"/>
      <c r="I1949" s="15"/>
      <c r="J1949" s="15"/>
      <c r="L1949" s="15"/>
      <c r="M1949" s="15"/>
      <c r="O1949" s="15"/>
    </row>
    <row r="1950" spans="7:15" x14ac:dyDescent="0.2">
      <c r="G1950" s="15"/>
      <c r="H1950" s="15"/>
      <c r="I1950" s="15"/>
      <c r="J1950" s="15"/>
      <c r="L1950" s="15"/>
      <c r="M1950" s="15"/>
      <c r="O1950" s="15"/>
    </row>
    <row r="1951" spans="7:15" x14ac:dyDescent="0.2">
      <c r="G1951" s="15"/>
      <c r="H1951" s="15"/>
      <c r="I1951" s="15"/>
      <c r="J1951" s="15"/>
      <c r="L1951" s="15"/>
      <c r="M1951" s="15"/>
      <c r="O1951" s="15"/>
    </row>
    <row r="1952" spans="7:15" x14ac:dyDescent="0.2">
      <c r="G1952" s="15"/>
      <c r="H1952" s="15"/>
      <c r="I1952" s="15"/>
      <c r="J1952" s="15"/>
      <c r="L1952" s="15"/>
      <c r="M1952" s="15"/>
      <c r="O1952" s="15"/>
    </row>
    <row r="1953" spans="7:15" x14ac:dyDescent="0.2">
      <c r="G1953" s="15"/>
      <c r="H1953" s="15"/>
      <c r="I1953" s="15"/>
      <c r="J1953" s="15"/>
      <c r="L1953" s="15"/>
      <c r="M1953" s="15"/>
      <c r="O1953" s="15"/>
    </row>
    <row r="1954" spans="7:15" x14ac:dyDescent="0.2">
      <c r="G1954" s="15"/>
      <c r="H1954" s="15"/>
      <c r="I1954" s="15"/>
      <c r="J1954" s="15"/>
      <c r="L1954" s="15"/>
      <c r="M1954" s="15"/>
      <c r="O1954" s="15"/>
    </row>
    <row r="1955" spans="7:15" x14ac:dyDescent="0.2">
      <c r="G1955" s="15"/>
      <c r="H1955" s="15"/>
      <c r="I1955" s="15"/>
      <c r="J1955" s="15"/>
      <c r="L1955" s="15"/>
      <c r="M1955" s="15"/>
      <c r="O1955" s="15"/>
    </row>
    <row r="1956" spans="7:15" x14ac:dyDescent="0.2">
      <c r="G1956" s="15"/>
      <c r="H1956" s="15"/>
      <c r="I1956" s="15"/>
      <c r="J1956" s="15"/>
      <c r="L1956" s="15"/>
      <c r="M1956" s="15"/>
      <c r="O1956" s="15"/>
    </row>
    <row r="1957" spans="7:15" x14ac:dyDescent="0.2">
      <c r="G1957" s="15"/>
      <c r="H1957" s="15"/>
      <c r="I1957" s="15"/>
      <c r="J1957" s="15"/>
      <c r="L1957" s="15"/>
      <c r="M1957" s="15"/>
      <c r="O1957" s="15"/>
    </row>
    <row r="1958" spans="7:15" x14ac:dyDescent="0.2">
      <c r="G1958" s="15"/>
      <c r="H1958" s="15"/>
      <c r="I1958" s="15"/>
      <c r="J1958" s="15"/>
      <c r="L1958" s="15"/>
      <c r="M1958" s="15"/>
      <c r="O1958" s="15"/>
    </row>
    <row r="1959" spans="7:15" x14ac:dyDescent="0.2">
      <c r="G1959" s="15"/>
      <c r="H1959" s="15"/>
      <c r="I1959" s="15"/>
      <c r="J1959" s="15"/>
      <c r="L1959" s="15"/>
      <c r="M1959" s="15"/>
      <c r="O1959" s="15"/>
    </row>
    <row r="1960" spans="7:15" x14ac:dyDescent="0.2">
      <c r="G1960" s="15"/>
      <c r="H1960" s="15"/>
      <c r="I1960" s="15"/>
      <c r="J1960" s="15"/>
      <c r="L1960" s="15"/>
      <c r="M1960" s="15"/>
      <c r="O1960" s="15"/>
    </row>
    <row r="1961" spans="7:15" x14ac:dyDescent="0.2">
      <c r="G1961" s="15"/>
      <c r="H1961" s="15"/>
      <c r="I1961" s="15"/>
      <c r="J1961" s="15"/>
      <c r="L1961" s="15"/>
      <c r="M1961" s="15"/>
      <c r="O1961" s="15"/>
    </row>
    <row r="1962" spans="7:15" x14ac:dyDescent="0.2">
      <c r="G1962" s="15"/>
      <c r="H1962" s="15"/>
      <c r="I1962" s="15"/>
      <c r="J1962" s="15"/>
      <c r="L1962" s="15"/>
      <c r="M1962" s="15"/>
      <c r="O1962" s="15"/>
    </row>
    <row r="1963" spans="7:15" x14ac:dyDescent="0.2">
      <c r="G1963" s="15"/>
      <c r="H1963" s="15"/>
      <c r="I1963" s="15"/>
      <c r="J1963" s="15"/>
      <c r="L1963" s="15"/>
      <c r="M1963" s="15"/>
      <c r="O1963" s="15"/>
    </row>
    <row r="1964" spans="7:15" x14ac:dyDescent="0.2">
      <c r="G1964" s="15"/>
      <c r="H1964" s="15"/>
      <c r="I1964" s="15"/>
      <c r="J1964" s="15"/>
      <c r="L1964" s="15"/>
      <c r="M1964" s="15"/>
      <c r="O1964" s="15"/>
    </row>
    <row r="1965" spans="7:15" x14ac:dyDescent="0.2">
      <c r="G1965" s="15"/>
      <c r="H1965" s="15"/>
      <c r="I1965" s="15"/>
      <c r="J1965" s="15"/>
      <c r="L1965" s="15"/>
      <c r="M1965" s="15"/>
      <c r="O1965" s="15"/>
    </row>
    <row r="1966" spans="7:15" x14ac:dyDescent="0.2">
      <c r="G1966" s="15"/>
      <c r="H1966" s="15"/>
      <c r="I1966" s="15"/>
      <c r="J1966" s="15"/>
      <c r="L1966" s="15"/>
      <c r="M1966" s="15"/>
      <c r="O1966" s="15"/>
    </row>
    <row r="1967" spans="7:15" x14ac:dyDescent="0.2">
      <c r="G1967" s="15"/>
      <c r="H1967" s="15"/>
      <c r="I1967" s="15"/>
      <c r="J1967" s="15"/>
      <c r="L1967" s="15"/>
      <c r="M1967" s="15"/>
      <c r="O1967" s="15"/>
    </row>
    <row r="1968" spans="7:15" x14ac:dyDescent="0.2">
      <c r="G1968" s="15"/>
      <c r="H1968" s="15"/>
      <c r="I1968" s="15"/>
      <c r="J1968" s="15"/>
      <c r="L1968" s="15"/>
      <c r="M1968" s="15"/>
      <c r="O1968" s="15"/>
    </row>
    <row r="1969" spans="7:15" x14ac:dyDescent="0.2">
      <c r="G1969" s="15"/>
      <c r="H1969" s="15"/>
      <c r="I1969" s="15"/>
      <c r="J1969" s="15"/>
      <c r="L1969" s="15"/>
      <c r="M1969" s="15"/>
      <c r="O1969" s="15"/>
    </row>
    <row r="1970" spans="7:15" x14ac:dyDescent="0.2">
      <c r="G1970" s="15"/>
      <c r="H1970" s="15"/>
      <c r="I1970" s="15"/>
      <c r="J1970" s="15"/>
      <c r="L1970" s="15"/>
      <c r="M1970" s="15"/>
      <c r="O1970" s="15"/>
    </row>
    <row r="1971" spans="7:15" x14ac:dyDescent="0.2">
      <c r="G1971" s="15"/>
      <c r="H1971" s="15"/>
      <c r="I1971" s="15"/>
      <c r="J1971" s="15"/>
      <c r="L1971" s="15"/>
      <c r="M1971" s="15"/>
      <c r="O1971" s="15"/>
    </row>
    <row r="1972" spans="7:15" x14ac:dyDescent="0.2">
      <c r="G1972" s="15"/>
      <c r="H1972" s="15"/>
      <c r="I1972" s="15"/>
      <c r="J1972" s="15"/>
      <c r="L1972" s="15"/>
      <c r="M1972" s="15"/>
      <c r="O1972" s="15"/>
    </row>
    <row r="1973" spans="7:15" x14ac:dyDescent="0.2">
      <c r="G1973" s="15"/>
      <c r="H1973" s="15"/>
      <c r="I1973" s="15"/>
      <c r="J1973" s="15"/>
      <c r="L1973" s="15"/>
      <c r="M1973" s="15"/>
      <c r="O1973" s="15"/>
    </row>
    <row r="1974" spans="7:15" x14ac:dyDescent="0.2">
      <c r="G1974" s="15"/>
      <c r="H1974" s="15"/>
      <c r="I1974" s="15"/>
      <c r="J1974" s="15"/>
      <c r="L1974" s="15"/>
      <c r="M1974" s="15"/>
      <c r="O1974" s="15"/>
    </row>
    <row r="1975" spans="7:15" x14ac:dyDescent="0.2">
      <c r="G1975" s="15"/>
      <c r="H1975" s="15"/>
      <c r="I1975" s="15"/>
      <c r="J1975" s="15"/>
      <c r="L1975" s="15"/>
      <c r="M1975" s="15"/>
      <c r="O1975" s="15"/>
    </row>
    <row r="1976" spans="7:15" x14ac:dyDescent="0.2">
      <c r="G1976" s="15"/>
      <c r="H1976" s="15"/>
      <c r="I1976" s="15"/>
      <c r="J1976" s="15"/>
      <c r="L1976" s="15"/>
      <c r="M1976" s="15"/>
      <c r="O1976" s="15"/>
    </row>
    <row r="1977" spans="7:15" x14ac:dyDescent="0.2">
      <c r="G1977" s="15"/>
      <c r="H1977" s="15"/>
      <c r="I1977" s="15"/>
      <c r="J1977" s="15"/>
      <c r="L1977" s="15"/>
      <c r="M1977" s="15"/>
      <c r="O1977" s="15"/>
    </row>
    <row r="1978" spans="7:15" x14ac:dyDescent="0.2">
      <c r="G1978" s="15"/>
      <c r="H1978" s="15"/>
      <c r="I1978" s="15"/>
      <c r="J1978" s="15"/>
      <c r="L1978" s="15"/>
      <c r="M1978" s="15"/>
      <c r="O1978" s="15"/>
    </row>
    <row r="1979" spans="7:15" x14ac:dyDescent="0.2">
      <c r="G1979" s="15"/>
      <c r="H1979" s="15"/>
      <c r="I1979" s="15"/>
      <c r="J1979" s="15"/>
      <c r="L1979" s="15"/>
      <c r="M1979" s="15"/>
      <c r="O1979" s="15"/>
    </row>
    <row r="1980" spans="7:15" x14ac:dyDescent="0.2">
      <c r="G1980" s="15"/>
      <c r="H1980" s="15"/>
      <c r="I1980" s="15"/>
      <c r="J1980" s="15"/>
      <c r="L1980" s="15"/>
      <c r="M1980" s="15"/>
      <c r="O1980" s="15"/>
    </row>
    <row r="1981" spans="7:15" x14ac:dyDescent="0.2">
      <c r="G1981" s="15"/>
      <c r="H1981" s="15"/>
      <c r="I1981" s="15"/>
      <c r="J1981" s="15"/>
      <c r="L1981" s="15"/>
      <c r="M1981" s="15"/>
      <c r="O1981" s="15"/>
    </row>
    <row r="1982" spans="7:15" x14ac:dyDescent="0.2">
      <c r="G1982" s="15"/>
      <c r="H1982" s="15"/>
      <c r="I1982" s="15"/>
      <c r="J1982" s="15"/>
      <c r="L1982" s="15"/>
      <c r="M1982" s="15"/>
      <c r="O1982" s="15"/>
    </row>
    <row r="1983" spans="7:15" x14ac:dyDescent="0.2">
      <c r="G1983" s="15"/>
      <c r="H1983" s="15"/>
      <c r="I1983" s="15"/>
      <c r="J1983" s="15"/>
      <c r="L1983" s="15"/>
      <c r="M1983" s="15"/>
      <c r="O1983" s="15"/>
    </row>
    <row r="1984" spans="7:15" x14ac:dyDescent="0.2">
      <c r="G1984" s="15"/>
      <c r="H1984" s="15"/>
      <c r="I1984" s="15"/>
      <c r="J1984" s="15"/>
      <c r="L1984" s="15"/>
      <c r="M1984" s="15"/>
      <c r="O1984" s="15"/>
    </row>
    <row r="1985" spans="7:15" x14ac:dyDescent="0.2">
      <c r="G1985" s="15"/>
      <c r="H1985" s="15"/>
      <c r="I1985" s="15"/>
      <c r="J1985" s="15"/>
      <c r="L1985" s="15"/>
      <c r="M1985" s="15"/>
      <c r="O1985" s="15"/>
    </row>
    <row r="1986" spans="7:15" x14ac:dyDescent="0.2">
      <c r="G1986" s="15"/>
      <c r="H1986" s="15"/>
      <c r="I1986" s="15"/>
      <c r="J1986" s="15"/>
      <c r="L1986" s="15"/>
      <c r="M1986" s="15"/>
      <c r="O1986" s="15"/>
    </row>
    <row r="1987" spans="7:15" x14ac:dyDescent="0.2">
      <c r="G1987" s="15"/>
      <c r="H1987" s="15"/>
      <c r="I1987" s="15"/>
      <c r="J1987" s="15"/>
      <c r="L1987" s="15"/>
      <c r="M1987" s="15"/>
      <c r="O1987" s="15"/>
    </row>
    <row r="1988" spans="7:15" x14ac:dyDescent="0.2">
      <c r="G1988" s="15"/>
      <c r="H1988" s="15"/>
      <c r="I1988" s="15"/>
      <c r="J1988" s="15"/>
      <c r="L1988" s="15"/>
      <c r="M1988" s="15"/>
      <c r="O1988" s="15"/>
    </row>
    <row r="1989" spans="7:15" x14ac:dyDescent="0.2">
      <c r="G1989" s="15"/>
      <c r="H1989" s="15"/>
      <c r="I1989" s="15"/>
      <c r="J1989" s="15"/>
      <c r="L1989" s="15"/>
      <c r="M1989" s="15"/>
      <c r="O1989" s="15"/>
    </row>
    <row r="1990" spans="7:15" x14ac:dyDescent="0.2">
      <c r="G1990" s="15"/>
      <c r="H1990" s="15"/>
      <c r="I1990" s="15"/>
      <c r="J1990" s="15"/>
      <c r="L1990" s="15"/>
      <c r="M1990" s="15"/>
      <c r="O1990" s="15"/>
    </row>
    <row r="1991" spans="7:15" x14ac:dyDescent="0.2">
      <c r="G1991" s="15"/>
      <c r="H1991" s="15"/>
      <c r="I1991" s="15"/>
      <c r="J1991" s="15"/>
      <c r="L1991" s="15"/>
      <c r="M1991" s="15"/>
      <c r="O1991" s="15"/>
    </row>
    <row r="1992" spans="7:15" x14ac:dyDescent="0.2">
      <c r="G1992" s="15"/>
      <c r="H1992" s="15"/>
      <c r="I1992" s="15"/>
      <c r="J1992" s="15"/>
      <c r="L1992" s="15"/>
      <c r="M1992" s="15"/>
      <c r="O1992" s="15"/>
    </row>
    <row r="1993" spans="7:15" x14ac:dyDescent="0.2">
      <c r="G1993" s="15"/>
      <c r="H1993" s="15"/>
      <c r="I1993" s="15"/>
      <c r="J1993" s="15"/>
      <c r="L1993" s="15"/>
      <c r="M1993" s="15"/>
      <c r="O1993" s="15"/>
    </row>
    <row r="1994" spans="7:15" x14ac:dyDescent="0.2">
      <c r="G1994" s="15"/>
      <c r="H1994" s="15"/>
      <c r="I1994" s="15"/>
      <c r="J1994" s="15"/>
      <c r="L1994" s="15"/>
      <c r="M1994" s="15"/>
      <c r="O1994" s="15"/>
    </row>
    <row r="1995" spans="7:15" x14ac:dyDescent="0.2">
      <c r="G1995" s="15"/>
      <c r="H1995" s="15"/>
      <c r="I1995" s="15"/>
      <c r="J1995" s="15"/>
      <c r="L1995" s="15"/>
      <c r="M1995" s="15"/>
      <c r="O1995" s="15"/>
    </row>
    <row r="1996" spans="7:15" x14ac:dyDescent="0.2">
      <c r="G1996" s="15"/>
      <c r="H1996" s="15"/>
      <c r="I1996" s="15"/>
      <c r="J1996" s="15"/>
      <c r="L1996" s="15"/>
      <c r="M1996" s="15"/>
      <c r="O1996" s="15"/>
    </row>
    <row r="1997" spans="7:15" x14ac:dyDescent="0.2">
      <c r="G1997" s="15"/>
      <c r="H1997" s="15"/>
      <c r="I1997" s="15"/>
      <c r="J1997" s="15"/>
      <c r="L1997" s="15"/>
      <c r="M1997" s="15"/>
      <c r="O1997" s="15"/>
    </row>
    <row r="1998" spans="7:15" x14ac:dyDescent="0.2">
      <c r="G1998" s="15"/>
      <c r="H1998" s="15"/>
      <c r="I1998" s="15"/>
      <c r="J1998" s="15"/>
      <c r="L1998" s="15"/>
      <c r="M1998" s="15"/>
      <c r="O1998" s="15"/>
    </row>
    <row r="1999" spans="7:15" x14ac:dyDescent="0.2">
      <c r="G1999" s="15"/>
      <c r="H1999" s="15"/>
      <c r="I1999" s="15"/>
      <c r="J1999" s="15"/>
      <c r="L1999" s="15"/>
      <c r="M1999" s="15"/>
      <c r="O1999" s="15"/>
    </row>
    <row r="2000" spans="7:15" x14ac:dyDescent="0.2">
      <c r="G2000" s="15"/>
      <c r="H2000" s="15"/>
      <c r="I2000" s="15"/>
      <c r="J2000" s="15"/>
      <c r="L2000" s="15"/>
      <c r="M2000" s="15"/>
      <c r="O2000" s="15"/>
    </row>
    <row r="2001" spans="7:15" x14ac:dyDescent="0.2">
      <c r="G2001" s="15"/>
      <c r="H2001" s="15"/>
      <c r="I2001" s="15"/>
      <c r="J2001" s="15"/>
      <c r="L2001" s="15"/>
      <c r="M2001" s="15"/>
      <c r="O2001" s="15"/>
    </row>
    <row r="2002" spans="7:15" x14ac:dyDescent="0.2">
      <c r="G2002" s="15"/>
      <c r="H2002" s="15"/>
      <c r="I2002" s="15"/>
      <c r="J2002" s="15"/>
      <c r="L2002" s="15"/>
      <c r="M2002" s="15"/>
      <c r="O2002" s="15"/>
    </row>
    <row r="2003" spans="7:15" x14ac:dyDescent="0.2">
      <c r="G2003" s="15"/>
      <c r="H2003" s="15"/>
      <c r="I2003" s="15"/>
      <c r="J2003" s="15"/>
      <c r="L2003" s="15"/>
      <c r="M2003" s="15"/>
      <c r="O2003" s="15"/>
    </row>
    <row r="2004" spans="7:15" x14ac:dyDescent="0.2">
      <c r="G2004" s="15"/>
      <c r="H2004" s="15"/>
      <c r="I2004" s="15"/>
      <c r="J2004" s="15"/>
      <c r="L2004" s="15"/>
      <c r="M2004" s="15"/>
      <c r="O2004" s="15"/>
    </row>
    <row r="2005" spans="7:15" x14ac:dyDescent="0.2">
      <c r="G2005" s="15"/>
      <c r="H2005" s="15"/>
      <c r="I2005" s="15"/>
      <c r="J2005" s="15"/>
      <c r="L2005" s="15"/>
      <c r="M2005" s="15"/>
      <c r="O2005" s="15"/>
    </row>
    <row r="2006" spans="7:15" x14ac:dyDescent="0.2">
      <c r="G2006" s="15"/>
      <c r="H2006" s="15"/>
      <c r="I2006" s="15"/>
      <c r="J2006" s="15"/>
      <c r="L2006" s="15"/>
      <c r="M2006" s="15"/>
      <c r="O2006" s="15"/>
    </row>
    <row r="2007" spans="7:15" x14ac:dyDescent="0.2">
      <c r="G2007" s="15"/>
      <c r="H2007" s="15"/>
      <c r="I2007" s="15"/>
      <c r="J2007" s="15"/>
      <c r="L2007" s="15"/>
      <c r="M2007" s="15"/>
      <c r="O2007" s="15"/>
    </row>
    <row r="2008" spans="7:15" x14ac:dyDescent="0.2">
      <c r="G2008" s="15"/>
      <c r="H2008" s="15"/>
      <c r="I2008" s="15"/>
      <c r="J2008" s="15"/>
      <c r="L2008" s="15"/>
      <c r="M2008" s="15"/>
      <c r="O2008" s="15"/>
    </row>
    <row r="2009" spans="7:15" x14ac:dyDescent="0.2">
      <c r="G2009" s="15"/>
      <c r="H2009" s="15"/>
      <c r="I2009" s="15"/>
      <c r="J2009" s="15"/>
      <c r="L2009" s="15"/>
      <c r="M2009" s="15"/>
      <c r="O2009" s="15"/>
    </row>
    <row r="2010" spans="7:15" x14ac:dyDescent="0.2">
      <c r="G2010" s="15"/>
      <c r="H2010" s="15"/>
      <c r="I2010" s="15"/>
      <c r="J2010" s="15"/>
      <c r="L2010" s="15"/>
      <c r="M2010" s="15"/>
      <c r="O2010" s="15"/>
    </row>
    <row r="2011" spans="7:15" x14ac:dyDescent="0.2">
      <c r="G2011" s="15"/>
      <c r="H2011" s="15"/>
      <c r="I2011" s="15"/>
      <c r="J2011" s="15"/>
      <c r="L2011" s="15"/>
      <c r="M2011" s="15"/>
      <c r="O2011" s="15"/>
    </row>
    <row r="2012" spans="7:15" x14ac:dyDescent="0.2">
      <c r="G2012" s="15"/>
      <c r="H2012" s="15"/>
      <c r="I2012" s="15"/>
      <c r="J2012" s="15"/>
      <c r="L2012" s="15"/>
      <c r="M2012" s="15"/>
      <c r="O2012" s="15"/>
    </row>
    <row r="2013" spans="7:15" x14ac:dyDescent="0.2">
      <c r="G2013" s="15"/>
      <c r="H2013" s="15"/>
      <c r="I2013" s="15"/>
      <c r="J2013" s="15"/>
      <c r="L2013" s="15"/>
      <c r="M2013" s="15"/>
      <c r="O2013" s="15"/>
    </row>
    <row r="2014" spans="7:15" x14ac:dyDescent="0.2">
      <c r="G2014" s="15"/>
      <c r="H2014" s="15"/>
      <c r="I2014" s="15"/>
      <c r="J2014" s="15"/>
      <c r="L2014" s="15"/>
      <c r="M2014" s="15"/>
      <c r="O2014" s="15"/>
    </row>
    <row r="2015" spans="7:15" x14ac:dyDescent="0.2">
      <c r="G2015" s="15"/>
      <c r="H2015" s="15"/>
      <c r="I2015" s="15"/>
      <c r="J2015" s="15"/>
      <c r="L2015" s="15"/>
      <c r="M2015" s="15"/>
      <c r="O2015" s="15"/>
    </row>
    <row r="2016" spans="7:15" x14ac:dyDescent="0.2">
      <c r="G2016" s="15"/>
      <c r="H2016" s="15"/>
      <c r="I2016" s="15"/>
      <c r="J2016" s="15"/>
      <c r="L2016" s="15"/>
      <c r="M2016" s="15"/>
      <c r="O2016" s="15"/>
    </row>
    <row r="2017" spans="7:15" x14ac:dyDescent="0.2">
      <c r="G2017" s="15"/>
      <c r="H2017" s="15"/>
      <c r="I2017" s="15"/>
      <c r="J2017" s="15"/>
      <c r="L2017" s="15"/>
      <c r="M2017" s="15"/>
      <c r="O2017" s="15"/>
    </row>
    <row r="2018" spans="7:15" x14ac:dyDescent="0.2">
      <c r="G2018" s="15"/>
      <c r="H2018" s="15"/>
      <c r="I2018" s="15"/>
      <c r="J2018" s="15"/>
      <c r="L2018" s="15"/>
      <c r="M2018" s="15"/>
      <c r="O2018" s="15"/>
    </row>
    <row r="2019" spans="7:15" x14ac:dyDescent="0.2">
      <c r="G2019" s="15"/>
      <c r="H2019" s="15"/>
      <c r="I2019" s="15"/>
      <c r="J2019" s="15"/>
      <c r="L2019" s="15"/>
      <c r="M2019" s="15"/>
      <c r="O2019" s="15"/>
    </row>
    <row r="2020" spans="7:15" x14ac:dyDescent="0.2">
      <c r="G2020" s="15"/>
      <c r="H2020" s="15"/>
      <c r="I2020" s="15"/>
      <c r="J2020" s="15"/>
      <c r="L2020" s="15"/>
      <c r="M2020" s="15"/>
      <c r="O2020" s="15"/>
    </row>
    <row r="2021" spans="7:15" x14ac:dyDescent="0.2">
      <c r="G2021" s="15"/>
      <c r="H2021" s="15"/>
      <c r="I2021" s="15"/>
      <c r="J2021" s="15"/>
      <c r="L2021" s="15"/>
      <c r="M2021" s="15"/>
      <c r="O2021" s="15"/>
    </row>
    <row r="2022" spans="7:15" x14ac:dyDescent="0.2">
      <c r="G2022" s="15"/>
      <c r="H2022" s="15"/>
      <c r="I2022" s="15"/>
      <c r="J2022" s="15"/>
      <c r="L2022" s="15"/>
      <c r="M2022" s="15"/>
      <c r="O2022" s="15"/>
    </row>
    <row r="2023" spans="7:15" x14ac:dyDescent="0.2">
      <c r="G2023" s="15"/>
      <c r="H2023" s="15"/>
      <c r="I2023" s="15"/>
      <c r="J2023" s="15"/>
      <c r="L2023" s="15"/>
      <c r="M2023" s="15"/>
      <c r="O2023" s="15"/>
    </row>
    <row r="2024" spans="7:15" x14ac:dyDescent="0.2">
      <c r="G2024" s="15"/>
      <c r="H2024" s="15"/>
      <c r="I2024" s="15"/>
      <c r="J2024" s="15"/>
      <c r="L2024" s="15"/>
      <c r="M2024" s="15"/>
      <c r="O2024" s="15"/>
    </row>
    <row r="2025" spans="7:15" x14ac:dyDescent="0.2">
      <c r="G2025" s="15"/>
      <c r="H2025" s="15"/>
      <c r="I2025" s="15"/>
      <c r="J2025" s="15"/>
      <c r="L2025" s="15"/>
      <c r="M2025" s="15"/>
      <c r="O2025" s="15"/>
    </row>
    <row r="2026" spans="7:15" x14ac:dyDescent="0.2">
      <c r="G2026" s="15"/>
      <c r="H2026" s="15"/>
      <c r="I2026" s="15"/>
      <c r="J2026" s="15"/>
      <c r="L2026" s="15"/>
      <c r="M2026" s="15"/>
      <c r="O2026" s="15"/>
    </row>
    <row r="2027" spans="7:15" x14ac:dyDescent="0.2">
      <c r="G2027" s="15"/>
      <c r="H2027" s="15"/>
      <c r="I2027" s="15"/>
      <c r="J2027" s="15"/>
      <c r="L2027" s="15"/>
      <c r="M2027" s="15"/>
      <c r="O2027" s="15"/>
    </row>
    <row r="2028" spans="7:15" x14ac:dyDescent="0.2">
      <c r="G2028" s="15"/>
      <c r="H2028" s="15"/>
      <c r="I2028" s="15"/>
      <c r="J2028" s="15"/>
      <c r="L2028" s="15"/>
      <c r="M2028" s="15"/>
      <c r="O2028" s="15"/>
    </row>
    <row r="2029" spans="7:15" x14ac:dyDescent="0.2">
      <c r="G2029" s="15"/>
      <c r="H2029" s="15"/>
      <c r="I2029" s="15"/>
      <c r="J2029" s="15"/>
      <c r="L2029" s="15"/>
      <c r="M2029" s="15"/>
      <c r="O2029" s="15"/>
    </row>
    <row r="2030" spans="7:15" x14ac:dyDescent="0.2">
      <c r="G2030" s="15"/>
      <c r="H2030" s="15"/>
      <c r="I2030" s="15"/>
      <c r="J2030" s="15"/>
      <c r="L2030" s="15"/>
      <c r="M2030" s="15"/>
      <c r="O2030" s="15"/>
    </row>
    <row r="2031" spans="7:15" x14ac:dyDescent="0.2">
      <c r="G2031" s="15"/>
      <c r="H2031" s="15"/>
      <c r="I2031" s="15"/>
      <c r="J2031" s="15"/>
      <c r="L2031" s="15"/>
      <c r="M2031" s="15"/>
      <c r="O2031" s="15"/>
    </row>
    <row r="2032" spans="7:15" x14ac:dyDescent="0.2">
      <c r="G2032" s="15"/>
      <c r="H2032" s="15"/>
      <c r="I2032" s="15"/>
      <c r="J2032" s="15"/>
      <c r="L2032" s="15"/>
      <c r="M2032" s="15"/>
      <c r="O2032" s="15"/>
    </row>
    <row r="2033" spans="7:15" x14ac:dyDescent="0.2">
      <c r="G2033" s="15"/>
      <c r="H2033" s="15"/>
      <c r="I2033" s="15"/>
      <c r="J2033" s="15"/>
      <c r="L2033" s="15"/>
      <c r="M2033" s="15"/>
      <c r="O2033" s="15"/>
    </row>
    <row r="2034" spans="7:15" x14ac:dyDescent="0.2">
      <c r="G2034" s="15"/>
      <c r="H2034" s="15"/>
      <c r="I2034" s="15"/>
      <c r="J2034" s="15"/>
      <c r="L2034" s="15"/>
      <c r="M2034" s="15"/>
      <c r="O2034" s="15"/>
    </row>
    <row r="2035" spans="7:15" x14ac:dyDescent="0.2">
      <c r="G2035" s="15"/>
      <c r="H2035" s="15"/>
      <c r="I2035" s="15"/>
      <c r="J2035" s="15"/>
      <c r="L2035" s="15"/>
      <c r="M2035" s="15"/>
      <c r="O2035" s="15"/>
    </row>
    <row r="2036" spans="7:15" x14ac:dyDescent="0.2">
      <c r="G2036" s="15"/>
      <c r="H2036" s="15"/>
      <c r="I2036" s="15"/>
      <c r="J2036" s="15"/>
      <c r="L2036" s="15"/>
      <c r="M2036" s="15"/>
      <c r="O2036" s="15"/>
    </row>
    <row r="2037" spans="7:15" x14ac:dyDescent="0.2">
      <c r="G2037" s="15"/>
      <c r="H2037" s="15"/>
      <c r="I2037" s="15"/>
      <c r="J2037" s="15"/>
      <c r="L2037" s="15"/>
      <c r="M2037" s="15"/>
      <c r="O2037" s="15"/>
    </row>
    <row r="2038" spans="7:15" x14ac:dyDescent="0.2">
      <c r="G2038" s="15"/>
      <c r="H2038" s="15"/>
      <c r="I2038" s="15"/>
      <c r="J2038" s="15"/>
      <c r="L2038" s="15"/>
      <c r="M2038" s="15"/>
      <c r="O2038" s="15"/>
    </row>
    <row r="2039" spans="7:15" x14ac:dyDescent="0.2">
      <c r="G2039" s="15"/>
      <c r="H2039" s="15"/>
      <c r="I2039" s="15"/>
      <c r="J2039" s="15"/>
      <c r="L2039" s="15"/>
      <c r="M2039" s="15"/>
      <c r="O2039" s="15"/>
    </row>
    <row r="2040" spans="7:15" x14ac:dyDescent="0.2">
      <c r="G2040" s="15"/>
      <c r="H2040" s="15"/>
      <c r="I2040" s="15"/>
      <c r="J2040" s="15"/>
      <c r="L2040" s="15"/>
      <c r="M2040" s="15"/>
      <c r="O2040" s="15"/>
    </row>
    <row r="2041" spans="7:15" x14ac:dyDescent="0.2">
      <c r="G2041" s="15"/>
      <c r="H2041" s="15"/>
      <c r="I2041" s="15"/>
      <c r="J2041" s="15"/>
      <c r="L2041" s="15"/>
      <c r="M2041" s="15"/>
      <c r="O2041" s="15"/>
    </row>
    <row r="2042" spans="7:15" x14ac:dyDescent="0.2">
      <c r="G2042" s="15"/>
      <c r="H2042" s="15"/>
      <c r="I2042" s="15"/>
      <c r="J2042" s="15"/>
      <c r="L2042" s="15"/>
      <c r="M2042" s="15"/>
      <c r="O2042" s="15"/>
    </row>
    <row r="2043" spans="7:15" x14ac:dyDescent="0.2">
      <c r="G2043" s="15"/>
      <c r="H2043" s="15"/>
      <c r="I2043" s="15"/>
      <c r="J2043" s="15"/>
      <c r="L2043" s="15"/>
      <c r="M2043" s="15"/>
      <c r="O2043" s="15"/>
    </row>
    <row r="2044" spans="7:15" x14ac:dyDescent="0.2">
      <c r="G2044" s="15"/>
      <c r="H2044" s="15"/>
      <c r="I2044" s="15"/>
      <c r="J2044" s="15"/>
      <c r="L2044" s="15"/>
      <c r="M2044" s="15"/>
      <c r="O2044" s="15"/>
    </row>
    <row r="2045" spans="7:15" x14ac:dyDescent="0.2">
      <c r="G2045" s="15"/>
      <c r="H2045" s="15"/>
      <c r="I2045" s="15"/>
      <c r="J2045" s="15"/>
      <c r="L2045" s="15"/>
      <c r="M2045" s="15"/>
      <c r="O2045" s="15"/>
    </row>
    <row r="2046" spans="7:15" x14ac:dyDescent="0.2">
      <c r="G2046" s="15"/>
      <c r="H2046" s="15"/>
      <c r="I2046" s="15"/>
      <c r="J2046" s="15"/>
      <c r="L2046" s="15"/>
      <c r="M2046" s="15"/>
      <c r="O2046" s="15"/>
    </row>
    <row r="2047" spans="7:15" x14ac:dyDescent="0.2">
      <c r="G2047" s="15"/>
      <c r="H2047" s="15"/>
      <c r="I2047" s="15"/>
      <c r="J2047" s="15"/>
      <c r="L2047" s="15"/>
      <c r="M2047" s="15"/>
      <c r="O2047" s="15"/>
    </row>
    <row r="2048" spans="7:15" x14ac:dyDescent="0.2">
      <c r="G2048" s="15"/>
      <c r="H2048" s="15"/>
      <c r="I2048" s="15"/>
      <c r="J2048" s="15"/>
      <c r="L2048" s="15"/>
      <c r="M2048" s="15"/>
      <c r="O2048" s="15"/>
    </row>
    <row r="2049" spans="7:15" x14ac:dyDescent="0.2">
      <c r="G2049" s="15"/>
      <c r="H2049" s="15"/>
      <c r="I2049" s="15"/>
      <c r="J2049" s="15"/>
      <c r="L2049" s="15"/>
      <c r="M2049" s="15"/>
      <c r="O2049" s="15"/>
    </row>
    <row r="2050" spans="7:15" x14ac:dyDescent="0.2">
      <c r="G2050" s="15"/>
      <c r="H2050" s="15"/>
      <c r="I2050" s="15"/>
      <c r="J2050" s="15"/>
      <c r="L2050" s="15"/>
      <c r="M2050" s="15"/>
      <c r="O2050" s="15"/>
    </row>
    <row r="2051" spans="7:15" x14ac:dyDescent="0.2">
      <c r="G2051" s="15"/>
      <c r="H2051" s="15"/>
      <c r="I2051" s="15"/>
      <c r="J2051" s="15"/>
      <c r="L2051" s="15"/>
      <c r="M2051" s="15"/>
      <c r="O2051" s="15"/>
    </row>
    <row r="2052" spans="7:15" x14ac:dyDescent="0.2">
      <c r="G2052" s="15"/>
      <c r="H2052" s="15"/>
      <c r="I2052" s="15"/>
      <c r="J2052" s="15"/>
      <c r="L2052" s="15"/>
      <c r="M2052" s="15"/>
      <c r="O2052" s="15"/>
    </row>
    <row r="2053" spans="7:15" x14ac:dyDescent="0.2">
      <c r="G2053" s="15"/>
      <c r="H2053" s="15"/>
      <c r="I2053" s="15"/>
      <c r="J2053" s="15"/>
      <c r="L2053" s="15"/>
      <c r="M2053" s="15"/>
      <c r="O2053" s="15"/>
    </row>
    <row r="2054" spans="7:15" x14ac:dyDescent="0.2">
      <c r="G2054" s="15"/>
      <c r="H2054" s="15"/>
      <c r="I2054" s="15"/>
      <c r="J2054" s="15"/>
      <c r="L2054" s="15"/>
      <c r="M2054" s="15"/>
      <c r="O2054" s="15"/>
    </row>
    <row r="2055" spans="7:15" x14ac:dyDescent="0.2">
      <c r="G2055" s="15"/>
      <c r="H2055" s="15"/>
      <c r="I2055" s="15"/>
      <c r="J2055" s="15"/>
      <c r="L2055" s="15"/>
      <c r="M2055" s="15"/>
      <c r="O2055" s="15"/>
    </row>
    <row r="2056" spans="7:15" x14ac:dyDescent="0.2">
      <c r="G2056" s="15"/>
      <c r="H2056" s="15"/>
      <c r="I2056" s="15"/>
      <c r="J2056" s="15"/>
      <c r="L2056" s="15"/>
      <c r="M2056" s="15"/>
      <c r="O2056" s="15"/>
    </row>
    <row r="2057" spans="7:15" x14ac:dyDescent="0.2">
      <c r="G2057" s="15"/>
      <c r="H2057" s="15"/>
      <c r="I2057" s="15"/>
      <c r="J2057" s="15"/>
      <c r="L2057" s="15"/>
      <c r="M2057" s="15"/>
      <c r="O2057" s="15"/>
    </row>
    <row r="2058" spans="7:15" x14ac:dyDescent="0.2">
      <c r="G2058" s="15"/>
      <c r="H2058" s="15"/>
      <c r="I2058" s="15"/>
      <c r="J2058" s="15"/>
      <c r="L2058" s="15"/>
      <c r="M2058" s="15"/>
      <c r="O2058" s="15"/>
    </row>
    <row r="2059" spans="7:15" x14ac:dyDescent="0.2">
      <c r="G2059" s="15"/>
      <c r="H2059" s="15"/>
      <c r="I2059" s="15"/>
      <c r="J2059" s="15"/>
      <c r="L2059" s="15"/>
      <c r="M2059" s="15"/>
      <c r="O2059" s="15"/>
    </row>
    <row r="2060" spans="7:15" x14ac:dyDescent="0.2">
      <c r="G2060" s="15"/>
      <c r="H2060" s="15"/>
      <c r="I2060" s="15"/>
      <c r="J2060" s="15"/>
      <c r="L2060" s="15"/>
      <c r="M2060" s="15"/>
      <c r="O2060" s="15"/>
    </row>
    <row r="2061" spans="7:15" x14ac:dyDescent="0.2">
      <c r="G2061" s="15"/>
      <c r="H2061" s="15"/>
      <c r="I2061" s="15"/>
      <c r="J2061" s="15"/>
      <c r="L2061" s="15"/>
      <c r="M2061" s="15"/>
      <c r="O2061" s="15"/>
    </row>
    <row r="2062" spans="7:15" x14ac:dyDescent="0.2">
      <c r="G2062" s="15"/>
      <c r="H2062" s="15"/>
      <c r="I2062" s="15"/>
      <c r="J2062" s="15"/>
      <c r="L2062" s="15"/>
      <c r="M2062" s="15"/>
      <c r="O2062" s="15"/>
    </row>
    <row r="2063" spans="7:15" x14ac:dyDescent="0.2">
      <c r="G2063" s="15"/>
      <c r="H2063" s="15"/>
      <c r="I2063" s="15"/>
      <c r="J2063" s="15"/>
      <c r="L2063" s="15"/>
      <c r="M2063" s="15"/>
      <c r="O2063" s="15"/>
    </row>
    <row r="2064" spans="7:15" x14ac:dyDescent="0.2">
      <c r="G2064" s="15"/>
      <c r="H2064" s="15"/>
      <c r="I2064" s="15"/>
      <c r="J2064" s="15"/>
      <c r="L2064" s="15"/>
      <c r="M2064" s="15"/>
      <c r="O2064" s="15"/>
    </row>
    <row r="2065" spans="7:15" x14ac:dyDescent="0.2">
      <c r="G2065" s="15"/>
      <c r="H2065" s="15"/>
      <c r="I2065" s="15"/>
      <c r="J2065" s="15"/>
      <c r="L2065" s="15"/>
      <c r="M2065" s="15"/>
      <c r="O2065" s="15"/>
    </row>
    <row r="2066" spans="7:15" x14ac:dyDescent="0.2">
      <c r="G2066" s="15"/>
      <c r="H2066" s="15"/>
      <c r="I2066" s="15"/>
      <c r="J2066" s="15"/>
      <c r="L2066" s="15"/>
      <c r="M2066" s="15"/>
      <c r="O2066" s="15"/>
    </row>
    <row r="2067" spans="7:15" x14ac:dyDescent="0.2">
      <c r="G2067" s="15"/>
      <c r="H2067" s="15"/>
      <c r="I2067" s="15"/>
      <c r="J2067" s="15"/>
      <c r="L2067" s="15"/>
      <c r="M2067" s="15"/>
      <c r="O2067" s="15"/>
    </row>
    <row r="2068" spans="7:15" x14ac:dyDescent="0.2">
      <c r="G2068" s="15"/>
      <c r="H2068" s="15"/>
      <c r="I2068" s="15"/>
      <c r="J2068" s="15"/>
      <c r="L2068" s="15"/>
      <c r="M2068" s="15"/>
      <c r="O2068" s="15"/>
    </row>
    <row r="2069" spans="7:15" x14ac:dyDescent="0.2">
      <c r="G2069" s="15"/>
      <c r="H2069" s="15"/>
      <c r="I2069" s="15"/>
      <c r="J2069" s="15"/>
      <c r="L2069" s="15"/>
      <c r="M2069" s="15"/>
      <c r="O2069" s="15"/>
    </row>
    <row r="2070" spans="7:15" x14ac:dyDescent="0.2">
      <c r="G2070" s="15"/>
      <c r="H2070" s="15"/>
      <c r="I2070" s="15"/>
      <c r="J2070" s="15"/>
      <c r="L2070" s="15"/>
      <c r="M2070" s="15"/>
      <c r="O2070" s="15"/>
    </row>
    <row r="2071" spans="7:15" x14ac:dyDescent="0.2">
      <c r="G2071" s="15"/>
      <c r="H2071" s="15"/>
      <c r="I2071" s="15"/>
      <c r="J2071" s="15"/>
      <c r="L2071" s="15"/>
      <c r="M2071" s="15"/>
      <c r="O2071" s="15"/>
    </row>
    <row r="2072" spans="7:15" x14ac:dyDescent="0.2">
      <c r="G2072" s="15"/>
      <c r="H2072" s="15"/>
      <c r="I2072" s="15"/>
      <c r="J2072" s="15"/>
      <c r="L2072" s="15"/>
      <c r="M2072" s="15"/>
      <c r="O2072" s="15"/>
    </row>
    <row r="2073" spans="7:15" x14ac:dyDescent="0.2">
      <c r="G2073" s="15"/>
      <c r="H2073" s="15"/>
      <c r="I2073" s="15"/>
      <c r="J2073" s="15"/>
      <c r="L2073" s="15"/>
      <c r="M2073" s="15"/>
      <c r="O2073" s="15"/>
    </row>
    <row r="2074" spans="7:15" x14ac:dyDescent="0.2">
      <c r="G2074" s="15"/>
      <c r="H2074" s="15"/>
      <c r="I2074" s="15"/>
      <c r="J2074" s="15"/>
      <c r="L2074" s="15"/>
      <c r="M2074" s="15"/>
      <c r="O2074" s="15"/>
    </row>
    <row r="2075" spans="7:15" x14ac:dyDescent="0.2">
      <c r="G2075" s="15"/>
      <c r="H2075" s="15"/>
      <c r="I2075" s="15"/>
      <c r="J2075" s="15"/>
      <c r="L2075" s="15"/>
      <c r="M2075" s="15"/>
      <c r="O2075" s="15"/>
    </row>
    <row r="2076" spans="7:15" x14ac:dyDescent="0.2">
      <c r="G2076" s="15"/>
      <c r="H2076" s="15"/>
      <c r="I2076" s="15"/>
      <c r="J2076" s="15"/>
      <c r="L2076" s="15"/>
      <c r="M2076" s="15"/>
      <c r="O2076" s="15"/>
    </row>
    <row r="2077" spans="7:15" x14ac:dyDescent="0.2">
      <c r="G2077" s="15"/>
      <c r="H2077" s="15"/>
      <c r="I2077" s="15"/>
      <c r="J2077" s="15"/>
      <c r="L2077" s="15"/>
      <c r="M2077" s="15"/>
      <c r="O2077" s="15"/>
    </row>
    <row r="2078" spans="7:15" x14ac:dyDescent="0.2">
      <c r="G2078" s="15"/>
      <c r="H2078" s="15"/>
      <c r="I2078" s="15"/>
      <c r="J2078" s="15"/>
      <c r="L2078" s="15"/>
      <c r="M2078" s="15"/>
      <c r="O2078" s="15"/>
    </row>
    <row r="2079" spans="7:15" x14ac:dyDescent="0.2">
      <c r="G2079" s="15"/>
      <c r="H2079" s="15"/>
      <c r="I2079" s="15"/>
      <c r="J2079" s="15"/>
      <c r="L2079" s="15"/>
      <c r="M2079" s="15"/>
      <c r="O2079" s="15"/>
    </row>
    <row r="2080" spans="7:15" x14ac:dyDescent="0.2">
      <c r="G2080" s="15"/>
      <c r="H2080" s="15"/>
      <c r="I2080" s="15"/>
      <c r="J2080" s="15"/>
      <c r="L2080" s="15"/>
      <c r="M2080" s="15"/>
      <c r="O2080" s="15"/>
    </row>
    <row r="2081" spans="7:15" x14ac:dyDescent="0.2">
      <c r="G2081" s="15"/>
      <c r="H2081" s="15"/>
      <c r="I2081" s="15"/>
      <c r="J2081" s="15"/>
      <c r="L2081" s="15"/>
      <c r="M2081" s="15"/>
      <c r="O2081" s="15"/>
    </row>
    <row r="2082" spans="7:15" x14ac:dyDescent="0.2">
      <c r="G2082" s="15"/>
      <c r="H2082" s="15"/>
      <c r="I2082" s="15"/>
      <c r="J2082" s="15"/>
      <c r="L2082" s="15"/>
      <c r="M2082" s="15"/>
      <c r="O2082" s="15"/>
    </row>
    <row r="2083" spans="7:15" x14ac:dyDescent="0.2">
      <c r="G2083" s="15"/>
      <c r="H2083" s="15"/>
      <c r="I2083" s="15"/>
      <c r="J2083" s="15"/>
      <c r="L2083" s="15"/>
      <c r="M2083" s="15"/>
      <c r="O2083" s="15"/>
    </row>
    <row r="2084" spans="7:15" x14ac:dyDescent="0.2">
      <c r="G2084" s="15"/>
      <c r="H2084" s="15"/>
      <c r="I2084" s="15"/>
      <c r="J2084" s="15"/>
      <c r="L2084" s="15"/>
      <c r="M2084" s="15"/>
      <c r="O2084" s="15"/>
    </row>
    <row r="2085" spans="7:15" x14ac:dyDescent="0.2">
      <c r="G2085" s="15"/>
      <c r="H2085" s="15"/>
      <c r="I2085" s="15"/>
      <c r="J2085" s="15"/>
      <c r="L2085" s="15"/>
      <c r="M2085" s="15"/>
      <c r="O2085" s="15"/>
    </row>
    <row r="2086" spans="7:15" x14ac:dyDescent="0.2">
      <c r="G2086" s="15"/>
      <c r="H2086" s="15"/>
      <c r="I2086" s="15"/>
      <c r="J2086" s="15"/>
      <c r="L2086" s="15"/>
      <c r="M2086" s="15"/>
      <c r="O2086" s="15"/>
    </row>
    <row r="2087" spans="7:15" x14ac:dyDescent="0.2">
      <c r="G2087" s="15"/>
      <c r="H2087" s="15"/>
      <c r="I2087" s="15"/>
      <c r="J2087" s="15"/>
      <c r="L2087" s="15"/>
      <c r="M2087" s="15"/>
      <c r="O2087" s="15"/>
    </row>
    <row r="2088" spans="7:15" x14ac:dyDescent="0.2">
      <c r="G2088" s="15"/>
      <c r="H2088" s="15"/>
      <c r="I2088" s="15"/>
      <c r="J2088" s="15"/>
      <c r="L2088" s="15"/>
      <c r="M2088" s="15"/>
      <c r="O2088" s="15"/>
    </row>
    <row r="2089" spans="7:15" x14ac:dyDescent="0.2">
      <c r="G2089" s="15"/>
      <c r="H2089" s="15"/>
      <c r="I2089" s="15"/>
      <c r="J2089" s="15"/>
      <c r="L2089" s="15"/>
      <c r="M2089" s="15"/>
      <c r="O2089" s="15"/>
    </row>
    <row r="2090" spans="7:15" x14ac:dyDescent="0.2">
      <c r="G2090" s="15"/>
      <c r="H2090" s="15"/>
      <c r="I2090" s="15"/>
      <c r="J2090" s="15"/>
      <c r="L2090" s="15"/>
      <c r="M2090" s="15"/>
      <c r="O2090" s="15"/>
    </row>
    <row r="2091" spans="7:15" x14ac:dyDescent="0.2">
      <c r="G2091" s="15"/>
      <c r="H2091" s="15"/>
      <c r="I2091" s="15"/>
      <c r="J2091" s="15"/>
      <c r="L2091" s="15"/>
      <c r="M2091" s="15"/>
      <c r="O2091" s="15"/>
    </row>
    <row r="2092" spans="7:15" x14ac:dyDescent="0.2">
      <c r="G2092" s="15"/>
      <c r="H2092" s="15"/>
      <c r="I2092" s="15"/>
      <c r="J2092" s="15"/>
      <c r="L2092" s="15"/>
      <c r="M2092" s="15"/>
      <c r="O2092" s="15"/>
    </row>
    <row r="2093" spans="7:15" x14ac:dyDescent="0.2">
      <c r="G2093" s="15"/>
      <c r="H2093" s="15"/>
      <c r="I2093" s="15"/>
      <c r="J2093" s="15"/>
      <c r="L2093" s="15"/>
      <c r="M2093" s="15"/>
      <c r="O2093" s="15"/>
    </row>
    <row r="2094" spans="7:15" x14ac:dyDescent="0.2">
      <c r="G2094" s="15"/>
      <c r="H2094" s="15"/>
      <c r="I2094" s="15"/>
      <c r="J2094" s="15"/>
      <c r="L2094" s="15"/>
      <c r="M2094" s="15"/>
      <c r="O2094" s="15"/>
    </row>
    <row r="2095" spans="7:15" x14ac:dyDescent="0.2">
      <c r="G2095" s="15"/>
      <c r="H2095" s="15"/>
      <c r="I2095" s="15"/>
      <c r="J2095" s="15"/>
      <c r="L2095" s="15"/>
      <c r="M2095" s="15"/>
      <c r="O2095" s="15"/>
    </row>
    <row r="2096" spans="7:15" x14ac:dyDescent="0.2">
      <c r="G2096" s="15"/>
      <c r="H2096" s="15"/>
      <c r="I2096" s="15"/>
      <c r="J2096" s="15"/>
      <c r="L2096" s="15"/>
      <c r="M2096" s="15"/>
      <c r="O2096" s="15"/>
    </row>
    <row r="2097" spans="7:15" x14ac:dyDescent="0.2">
      <c r="G2097" s="15"/>
      <c r="H2097" s="15"/>
      <c r="I2097" s="15"/>
      <c r="J2097" s="15"/>
      <c r="L2097" s="15"/>
      <c r="M2097" s="15"/>
      <c r="O2097" s="15"/>
    </row>
    <row r="2098" spans="7:15" x14ac:dyDescent="0.2">
      <c r="G2098" s="15"/>
      <c r="H2098" s="15"/>
      <c r="I2098" s="15"/>
      <c r="J2098" s="15"/>
      <c r="L2098" s="15"/>
      <c r="M2098" s="15"/>
      <c r="O2098" s="15"/>
    </row>
    <row r="2099" spans="7:15" x14ac:dyDescent="0.2">
      <c r="G2099" s="15"/>
      <c r="H2099" s="15"/>
      <c r="I2099" s="15"/>
      <c r="J2099" s="15"/>
      <c r="L2099" s="15"/>
      <c r="M2099" s="15"/>
      <c r="O2099" s="15"/>
    </row>
    <row r="2100" spans="7:15" x14ac:dyDescent="0.2">
      <c r="G2100" s="15"/>
      <c r="H2100" s="15"/>
      <c r="I2100" s="15"/>
      <c r="J2100" s="15"/>
      <c r="L2100" s="15"/>
      <c r="M2100" s="15"/>
      <c r="O2100" s="15"/>
    </row>
    <row r="2101" spans="7:15" x14ac:dyDescent="0.2">
      <c r="G2101" s="15"/>
      <c r="H2101" s="15"/>
      <c r="I2101" s="15"/>
      <c r="J2101" s="15"/>
      <c r="L2101" s="15"/>
      <c r="M2101" s="15"/>
      <c r="O2101" s="15"/>
    </row>
    <row r="2102" spans="7:15" x14ac:dyDescent="0.2">
      <c r="G2102" s="15"/>
      <c r="H2102" s="15"/>
      <c r="I2102" s="15"/>
      <c r="J2102" s="15"/>
      <c r="L2102" s="15"/>
      <c r="M2102" s="15"/>
      <c r="O2102" s="15"/>
    </row>
    <row r="2103" spans="7:15" x14ac:dyDescent="0.2">
      <c r="G2103" s="15"/>
      <c r="H2103" s="15"/>
      <c r="I2103" s="15"/>
      <c r="J2103" s="15"/>
      <c r="L2103" s="15"/>
      <c r="M2103" s="15"/>
      <c r="O2103" s="15"/>
    </row>
    <row r="2104" spans="7:15" x14ac:dyDescent="0.2">
      <c r="G2104" s="15"/>
      <c r="H2104" s="15"/>
      <c r="I2104" s="15"/>
      <c r="J2104" s="15"/>
      <c r="L2104" s="15"/>
      <c r="M2104" s="15"/>
      <c r="O2104" s="15"/>
    </row>
    <row r="2105" spans="7:15" x14ac:dyDescent="0.2">
      <c r="G2105" s="15"/>
      <c r="H2105" s="15"/>
      <c r="I2105" s="15"/>
      <c r="J2105" s="15"/>
      <c r="L2105" s="15"/>
      <c r="M2105" s="15"/>
      <c r="O2105" s="15"/>
    </row>
    <row r="2106" spans="7:15" x14ac:dyDescent="0.2">
      <c r="G2106" s="15"/>
      <c r="H2106" s="15"/>
      <c r="I2106" s="15"/>
      <c r="J2106" s="15"/>
      <c r="L2106" s="15"/>
      <c r="M2106" s="15"/>
      <c r="O2106" s="15"/>
    </row>
    <row r="2107" spans="7:15" x14ac:dyDescent="0.2">
      <c r="G2107" s="15"/>
      <c r="H2107" s="15"/>
      <c r="I2107" s="15"/>
      <c r="J2107" s="15"/>
      <c r="L2107" s="15"/>
      <c r="M2107" s="15"/>
      <c r="O2107" s="15"/>
    </row>
    <row r="2108" spans="7:15" x14ac:dyDescent="0.2">
      <c r="G2108" s="15"/>
      <c r="H2108" s="15"/>
      <c r="I2108" s="15"/>
      <c r="J2108" s="15"/>
      <c r="L2108" s="15"/>
      <c r="M2108" s="15"/>
      <c r="O2108" s="15"/>
    </row>
    <row r="2109" spans="7:15" x14ac:dyDescent="0.2">
      <c r="G2109" s="15"/>
      <c r="H2109" s="15"/>
      <c r="I2109" s="15"/>
      <c r="J2109" s="15"/>
      <c r="L2109" s="15"/>
      <c r="M2109" s="15"/>
      <c r="O2109" s="15"/>
    </row>
    <row r="2110" spans="7:15" x14ac:dyDescent="0.2">
      <c r="G2110" s="15"/>
      <c r="H2110" s="15"/>
      <c r="I2110" s="15"/>
      <c r="J2110" s="15"/>
      <c r="L2110" s="15"/>
      <c r="M2110" s="15"/>
      <c r="O2110" s="15"/>
    </row>
    <row r="2111" spans="7:15" x14ac:dyDescent="0.2">
      <c r="G2111" s="15"/>
      <c r="H2111" s="15"/>
      <c r="I2111" s="15"/>
      <c r="J2111" s="15"/>
      <c r="L2111" s="15"/>
      <c r="M2111" s="15"/>
      <c r="O2111" s="15"/>
    </row>
    <row r="2112" spans="7:15" x14ac:dyDescent="0.2">
      <c r="G2112" s="15"/>
      <c r="H2112" s="15"/>
      <c r="I2112" s="15"/>
      <c r="J2112" s="15"/>
      <c r="L2112" s="15"/>
      <c r="M2112" s="15"/>
      <c r="O2112" s="15"/>
    </row>
    <row r="2113" spans="7:15" x14ac:dyDescent="0.2">
      <c r="G2113" s="15"/>
      <c r="H2113" s="15"/>
      <c r="I2113" s="15"/>
      <c r="J2113" s="15"/>
      <c r="L2113" s="15"/>
      <c r="M2113" s="15"/>
      <c r="O2113" s="15"/>
    </row>
    <row r="2114" spans="7:15" x14ac:dyDescent="0.2">
      <c r="G2114" s="15"/>
      <c r="H2114" s="15"/>
      <c r="I2114" s="15"/>
      <c r="J2114" s="15"/>
      <c r="L2114" s="15"/>
      <c r="M2114" s="15"/>
      <c r="O2114" s="15"/>
    </row>
    <row r="2115" spans="7:15" x14ac:dyDescent="0.2">
      <c r="G2115" s="15"/>
      <c r="H2115" s="15"/>
      <c r="I2115" s="15"/>
      <c r="J2115" s="15"/>
      <c r="L2115" s="15"/>
      <c r="M2115" s="15"/>
      <c r="O2115" s="15"/>
    </row>
    <row r="2116" spans="7:15" x14ac:dyDescent="0.2">
      <c r="G2116" s="15"/>
      <c r="H2116" s="15"/>
      <c r="I2116" s="15"/>
      <c r="J2116" s="15"/>
      <c r="L2116" s="15"/>
      <c r="M2116" s="15"/>
      <c r="O2116" s="15"/>
    </row>
    <row r="2117" spans="7:15" x14ac:dyDescent="0.2">
      <c r="G2117" s="15"/>
      <c r="H2117" s="15"/>
      <c r="I2117" s="15"/>
      <c r="J2117" s="15"/>
      <c r="L2117" s="15"/>
      <c r="M2117" s="15"/>
      <c r="O2117" s="15"/>
    </row>
    <row r="2118" spans="7:15" x14ac:dyDescent="0.2">
      <c r="G2118" s="15"/>
      <c r="H2118" s="15"/>
      <c r="I2118" s="15"/>
      <c r="J2118" s="15"/>
      <c r="L2118" s="15"/>
      <c r="M2118" s="15"/>
      <c r="O2118" s="15"/>
    </row>
    <row r="2119" spans="7:15" x14ac:dyDescent="0.2">
      <c r="G2119" s="15"/>
      <c r="H2119" s="15"/>
      <c r="I2119" s="15"/>
      <c r="J2119" s="15"/>
      <c r="L2119" s="15"/>
      <c r="M2119" s="15"/>
      <c r="O2119" s="15"/>
    </row>
    <row r="2120" spans="7:15" x14ac:dyDescent="0.2">
      <c r="G2120" s="15"/>
      <c r="H2120" s="15"/>
      <c r="I2120" s="15"/>
      <c r="J2120" s="15"/>
      <c r="L2120" s="15"/>
      <c r="M2120" s="15"/>
      <c r="O2120" s="15"/>
    </row>
    <row r="2121" spans="7:15" x14ac:dyDescent="0.2">
      <c r="G2121" s="15"/>
      <c r="H2121" s="15"/>
      <c r="I2121" s="15"/>
      <c r="J2121" s="15"/>
      <c r="L2121" s="15"/>
      <c r="M2121" s="15"/>
      <c r="O2121" s="15"/>
    </row>
    <row r="2122" spans="7:15" x14ac:dyDescent="0.2">
      <c r="G2122" s="15"/>
      <c r="H2122" s="15"/>
      <c r="I2122" s="15"/>
      <c r="J2122" s="15"/>
      <c r="L2122" s="15"/>
      <c r="M2122" s="15"/>
      <c r="O2122" s="15"/>
    </row>
    <row r="2123" spans="7:15" x14ac:dyDescent="0.2">
      <c r="G2123" s="15"/>
      <c r="H2123" s="15"/>
      <c r="I2123" s="15"/>
      <c r="J2123" s="15"/>
      <c r="L2123" s="15"/>
      <c r="M2123" s="15"/>
      <c r="O2123" s="15"/>
    </row>
    <row r="2124" spans="7:15" x14ac:dyDescent="0.2">
      <c r="G2124" s="15"/>
      <c r="H2124" s="15"/>
      <c r="I2124" s="15"/>
      <c r="J2124" s="15"/>
      <c r="L2124" s="15"/>
      <c r="M2124" s="15"/>
      <c r="O2124" s="15"/>
    </row>
    <row r="2125" spans="7:15" x14ac:dyDescent="0.2">
      <c r="G2125" s="15"/>
      <c r="H2125" s="15"/>
      <c r="I2125" s="15"/>
      <c r="J2125" s="15"/>
      <c r="L2125" s="15"/>
      <c r="M2125" s="15"/>
      <c r="O2125" s="15"/>
    </row>
    <row r="2126" spans="7:15" x14ac:dyDescent="0.2">
      <c r="G2126" s="15"/>
      <c r="H2126" s="15"/>
      <c r="I2126" s="15"/>
      <c r="J2126" s="15"/>
      <c r="L2126" s="15"/>
      <c r="M2126" s="15"/>
      <c r="O2126" s="15"/>
    </row>
    <row r="2127" spans="7:15" x14ac:dyDescent="0.2">
      <c r="G2127" s="15"/>
      <c r="H2127" s="15"/>
      <c r="I2127" s="15"/>
      <c r="J2127" s="15"/>
      <c r="L2127" s="15"/>
      <c r="M2127" s="15"/>
      <c r="O2127" s="15"/>
    </row>
    <row r="2128" spans="7:15" x14ac:dyDescent="0.2">
      <c r="G2128" s="15"/>
      <c r="H2128" s="15"/>
      <c r="I2128" s="15"/>
      <c r="J2128" s="15"/>
      <c r="L2128" s="15"/>
      <c r="M2128" s="15"/>
      <c r="O2128" s="15"/>
    </row>
    <row r="2129" spans="7:15" x14ac:dyDescent="0.2">
      <c r="G2129" s="15"/>
      <c r="H2129" s="15"/>
      <c r="I2129" s="15"/>
      <c r="J2129" s="15"/>
      <c r="L2129" s="15"/>
      <c r="M2129" s="15"/>
      <c r="O2129" s="15"/>
    </row>
    <row r="2130" spans="7:15" x14ac:dyDescent="0.2">
      <c r="G2130" s="15"/>
      <c r="H2130" s="15"/>
      <c r="I2130" s="15"/>
      <c r="J2130" s="15"/>
      <c r="L2130" s="15"/>
      <c r="M2130" s="15"/>
      <c r="O2130" s="15"/>
    </row>
    <row r="2131" spans="7:15" x14ac:dyDescent="0.2">
      <c r="G2131" s="15"/>
      <c r="H2131" s="15"/>
      <c r="I2131" s="15"/>
      <c r="J2131" s="15"/>
      <c r="L2131" s="15"/>
      <c r="M2131" s="15"/>
      <c r="O2131" s="15"/>
    </row>
    <row r="2132" spans="7:15" x14ac:dyDescent="0.2">
      <c r="G2132" s="15"/>
      <c r="H2132" s="15"/>
      <c r="I2132" s="15"/>
      <c r="J2132" s="15"/>
      <c r="L2132" s="15"/>
      <c r="M2132" s="15"/>
      <c r="O2132" s="15"/>
    </row>
    <row r="2133" spans="7:15" x14ac:dyDescent="0.2">
      <c r="G2133" s="15"/>
      <c r="H2133" s="15"/>
      <c r="I2133" s="15"/>
      <c r="J2133" s="15"/>
      <c r="L2133" s="15"/>
      <c r="M2133" s="15"/>
      <c r="O2133" s="15"/>
    </row>
    <row r="2134" spans="7:15" x14ac:dyDescent="0.2">
      <c r="G2134" s="15"/>
      <c r="H2134" s="15"/>
      <c r="I2134" s="15"/>
      <c r="J2134" s="15"/>
      <c r="L2134" s="15"/>
      <c r="M2134" s="15"/>
      <c r="O2134" s="15"/>
    </row>
    <row r="2135" spans="7:15" x14ac:dyDescent="0.2">
      <c r="G2135" s="15"/>
      <c r="H2135" s="15"/>
      <c r="I2135" s="15"/>
      <c r="J2135" s="15"/>
      <c r="L2135" s="15"/>
      <c r="M2135" s="15"/>
      <c r="O2135" s="15"/>
    </row>
    <row r="2136" spans="7:15" x14ac:dyDescent="0.2">
      <c r="G2136" s="15"/>
      <c r="H2136" s="15"/>
      <c r="I2136" s="15"/>
      <c r="J2136" s="15"/>
      <c r="L2136" s="15"/>
      <c r="M2136" s="15"/>
      <c r="O2136" s="15"/>
    </row>
    <row r="2137" spans="7:15" x14ac:dyDescent="0.2">
      <c r="G2137" s="15"/>
      <c r="H2137" s="15"/>
      <c r="I2137" s="15"/>
      <c r="J2137" s="15"/>
      <c r="L2137" s="15"/>
      <c r="M2137" s="15"/>
      <c r="O2137" s="15"/>
    </row>
    <row r="2138" spans="7:15" x14ac:dyDescent="0.2">
      <c r="G2138" s="15"/>
      <c r="H2138" s="15"/>
      <c r="I2138" s="15"/>
      <c r="J2138" s="15"/>
      <c r="L2138" s="15"/>
      <c r="M2138" s="15"/>
      <c r="O2138" s="15"/>
    </row>
    <row r="2139" spans="7:15" x14ac:dyDescent="0.2">
      <c r="G2139" s="15"/>
      <c r="H2139" s="15"/>
      <c r="I2139" s="15"/>
      <c r="J2139" s="15"/>
      <c r="L2139" s="15"/>
      <c r="M2139" s="15"/>
      <c r="O2139" s="15"/>
    </row>
    <row r="2140" spans="7:15" x14ac:dyDescent="0.2">
      <c r="G2140" s="15"/>
      <c r="H2140" s="15"/>
      <c r="I2140" s="15"/>
      <c r="J2140" s="15"/>
      <c r="L2140" s="15"/>
      <c r="M2140" s="15"/>
      <c r="O2140" s="15"/>
    </row>
    <row r="2141" spans="7:15" x14ac:dyDescent="0.2">
      <c r="G2141" s="15"/>
      <c r="H2141" s="15"/>
      <c r="I2141" s="15"/>
      <c r="J2141" s="15"/>
      <c r="L2141" s="15"/>
      <c r="M2141" s="15"/>
      <c r="O2141" s="15"/>
    </row>
    <row r="2142" spans="7:15" x14ac:dyDescent="0.2">
      <c r="G2142" s="15"/>
      <c r="H2142" s="15"/>
      <c r="I2142" s="15"/>
      <c r="J2142" s="15"/>
      <c r="L2142" s="15"/>
      <c r="M2142" s="15"/>
      <c r="O2142" s="15"/>
    </row>
    <row r="2143" spans="7:15" x14ac:dyDescent="0.2">
      <c r="G2143" s="15"/>
      <c r="H2143" s="15"/>
      <c r="I2143" s="15"/>
      <c r="J2143" s="15"/>
      <c r="L2143" s="15"/>
      <c r="M2143" s="15"/>
      <c r="O2143" s="15"/>
    </row>
    <row r="2144" spans="7:15" x14ac:dyDescent="0.2">
      <c r="G2144" s="15"/>
      <c r="H2144" s="15"/>
      <c r="I2144" s="15"/>
      <c r="J2144" s="15"/>
      <c r="L2144" s="15"/>
      <c r="M2144" s="15"/>
      <c r="O2144" s="15"/>
    </row>
    <row r="2145" spans="7:15" x14ac:dyDescent="0.2">
      <c r="G2145" s="15"/>
      <c r="H2145" s="15"/>
      <c r="I2145" s="15"/>
      <c r="J2145" s="15"/>
      <c r="L2145" s="15"/>
      <c r="M2145" s="15"/>
      <c r="O2145" s="15"/>
    </row>
    <row r="2146" spans="7:15" x14ac:dyDescent="0.2">
      <c r="G2146" s="15"/>
      <c r="H2146" s="15"/>
      <c r="I2146" s="15"/>
      <c r="J2146" s="15"/>
      <c r="L2146" s="15"/>
      <c r="M2146" s="15"/>
      <c r="O2146" s="15"/>
    </row>
    <row r="2147" spans="7:15" x14ac:dyDescent="0.2">
      <c r="G2147" s="15"/>
      <c r="H2147" s="15"/>
      <c r="I2147" s="15"/>
      <c r="J2147" s="15"/>
      <c r="L2147" s="15"/>
      <c r="M2147" s="15"/>
      <c r="O2147" s="15"/>
    </row>
    <row r="2148" spans="7:15" x14ac:dyDescent="0.2">
      <c r="G2148" s="15"/>
      <c r="H2148" s="15"/>
      <c r="I2148" s="15"/>
      <c r="J2148" s="15"/>
      <c r="L2148" s="15"/>
      <c r="M2148" s="15"/>
      <c r="O2148" s="15"/>
    </row>
    <row r="2149" spans="7:15" x14ac:dyDescent="0.2">
      <c r="G2149" s="15"/>
      <c r="H2149" s="15"/>
      <c r="I2149" s="15"/>
      <c r="J2149" s="15"/>
      <c r="L2149" s="15"/>
      <c r="M2149" s="15"/>
      <c r="O2149" s="15"/>
    </row>
    <row r="2150" spans="7:15" x14ac:dyDescent="0.2">
      <c r="G2150" s="15"/>
      <c r="H2150" s="15"/>
      <c r="I2150" s="15"/>
      <c r="J2150" s="15"/>
      <c r="L2150" s="15"/>
      <c r="M2150" s="15"/>
      <c r="O2150" s="15"/>
    </row>
    <row r="2151" spans="7:15" x14ac:dyDescent="0.2">
      <c r="G2151" s="15"/>
      <c r="H2151" s="15"/>
      <c r="I2151" s="15"/>
      <c r="J2151" s="15"/>
      <c r="L2151" s="15"/>
      <c r="M2151" s="15"/>
      <c r="O2151" s="15"/>
    </row>
    <row r="2152" spans="7:15" x14ac:dyDescent="0.2">
      <c r="G2152" s="15"/>
      <c r="H2152" s="15"/>
      <c r="I2152" s="15"/>
      <c r="J2152" s="15"/>
      <c r="L2152" s="15"/>
      <c r="M2152" s="15"/>
      <c r="O2152" s="15"/>
    </row>
    <row r="2153" spans="7:15" x14ac:dyDescent="0.2">
      <c r="G2153" s="15"/>
      <c r="H2153" s="15"/>
      <c r="I2153" s="15"/>
      <c r="J2153" s="15"/>
      <c r="L2153" s="15"/>
      <c r="M2153" s="15"/>
      <c r="O2153" s="15"/>
    </row>
    <row r="2154" spans="7:15" x14ac:dyDescent="0.2">
      <c r="G2154" s="15"/>
      <c r="H2154" s="15"/>
      <c r="I2154" s="15"/>
      <c r="J2154" s="15"/>
      <c r="L2154" s="15"/>
      <c r="M2154" s="15"/>
      <c r="O2154" s="15"/>
    </row>
    <row r="2155" spans="7:15" x14ac:dyDescent="0.2">
      <c r="G2155" s="15"/>
      <c r="H2155" s="15"/>
      <c r="I2155" s="15"/>
      <c r="J2155" s="15"/>
      <c r="L2155" s="15"/>
      <c r="M2155" s="15"/>
      <c r="O2155" s="15"/>
    </row>
    <row r="2156" spans="7:15" x14ac:dyDescent="0.2">
      <c r="G2156" s="15"/>
      <c r="H2156" s="15"/>
      <c r="I2156" s="15"/>
      <c r="J2156" s="15"/>
      <c r="L2156" s="15"/>
      <c r="M2156" s="15"/>
      <c r="O2156" s="15"/>
    </row>
    <row r="2157" spans="7:15" x14ac:dyDescent="0.2">
      <c r="G2157" s="15"/>
      <c r="H2157" s="15"/>
      <c r="I2157" s="15"/>
      <c r="J2157" s="15"/>
      <c r="L2157" s="15"/>
      <c r="M2157" s="15"/>
      <c r="O2157" s="15"/>
    </row>
    <row r="2158" spans="7:15" x14ac:dyDescent="0.2">
      <c r="G2158" s="15"/>
      <c r="H2158" s="15"/>
      <c r="I2158" s="15"/>
      <c r="J2158" s="15"/>
      <c r="L2158" s="15"/>
      <c r="M2158" s="15"/>
      <c r="O2158" s="15"/>
    </row>
    <row r="2159" spans="7:15" x14ac:dyDescent="0.2">
      <c r="G2159" s="15"/>
      <c r="H2159" s="15"/>
      <c r="I2159" s="15"/>
      <c r="J2159" s="15"/>
      <c r="L2159" s="15"/>
      <c r="M2159" s="15"/>
      <c r="O2159" s="15"/>
    </row>
    <row r="2160" spans="7:15" x14ac:dyDescent="0.2">
      <c r="G2160" s="15"/>
      <c r="H2160" s="15"/>
      <c r="I2160" s="15"/>
      <c r="J2160" s="15"/>
      <c r="L2160" s="15"/>
      <c r="M2160" s="15"/>
      <c r="O2160" s="15"/>
    </row>
    <row r="2161" spans="7:15" x14ac:dyDescent="0.2">
      <c r="G2161" s="15"/>
      <c r="H2161" s="15"/>
      <c r="I2161" s="15"/>
      <c r="J2161" s="15"/>
      <c r="L2161" s="15"/>
      <c r="M2161" s="15"/>
      <c r="O2161" s="15"/>
    </row>
    <row r="2162" spans="7:15" x14ac:dyDescent="0.2">
      <c r="G2162" s="15"/>
      <c r="H2162" s="15"/>
      <c r="I2162" s="15"/>
      <c r="J2162" s="15"/>
      <c r="L2162" s="15"/>
      <c r="M2162" s="15"/>
      <c r="O2162" s="15"/>
    </row>
    <row r="2163" spans="7:15" x14ac:dyDescent="0.2">
      <c r="G2163" s="15"/>
      <c r="H2163" s="15"/>
      <c r="I2163" s="15"/>
      <c r="J2163" s="15"/>
      <c r="L2163" s="15"/>
      <c r="M2163" s="15"/>
      <c r="O2163" s="15"/>
    </row>
    <row r="2164" spans="7:15" x14ac:dyDescent="0.2">
      <c r="G2164" s="15"/>
      <c r="H2164" s="15"/>
      <c r="I2164" s="15"/>
      <c r="J2164" s="15"/>
      <c r="L2164" s="15"/>
      <c r="M2164" s="15"/>
      <c r="O2164" s="15"/>
    </row>
    <row r="2165" spans="7:15" x14ac:dyDescent="0.2">
      <c r="G2165" s="15"/>
      <c r="H2165" s="15"/>
      <c r="I2165" s="15"/>
      <c r="J2165" s="15"/>
      <c r="L2165" s="15"/>
      <c r="M2165" s="15"/>
      <c r="O2165" s="15"/>
    </row>
    <row r="2166" spans="7:15" x14ac:dyDescent="0.2">
      <c r="G2166" s="15"/>
      <c r="H2166" s="15"/>
      <c r="I2166" s="15"/>
      <c r="J2166" s="15"/>
      <c r="L2166" s="15"/>
      <c r="M2166" s="15"/>
      <c r="O2166" s="15"/>
    </row>
    <row r="2167" spans="7:15" x14ac:dyDescent="0.2">
      <c r="G2167" s="15"/>
      <c r="H2167" s="15"/>
      <c r="I2167" s="15"/>
      <c r="J2167" s="15"/>
      <c r="L2167" s="15"/>
      <c r="M2167" s="15"/>
      <c r="O2167" s="15"/>
    </row>
    <row r="2168" spans="7:15" x14ac:dyDescent="0.2">
      <c r="G2168" s="15"/>
      <c r="H2168" s="15"/>
      <c r="I2168" s="15"/>
      <c r="J2168" s="15"/>
      <c r="L2168" s="15"/>
      <c r="M2168" s="15"/>
      <c r="O2168" s="15"/>
    </row>
    <row r="2169" spans="7:15" x14ac:dyDescent="0.2">
      <c r="G2169" s="15"/>
      <c r="H2169" s="15"/>
      <c r="I2169" s="15"/>
      <c r="J2169" s="15"/>
      <c r="L2169" s="15"/>
      <c r="M2169" s="15"/>
      <c r="O2169" s="15"/>
    </row>
    <row r="2170" spans="7:15" x14ac:dyDescent="0.2">
      <c r="G2170" s="15"/>
      <c r="H2170" s="15"/>
      <c r="I2170" s="15"/>
      <c r="J2170" s="15"/>
      <c r="L2170" s="15"/>
      <c r="M2170" s="15"/>
      <c r="O2170" s="15"/>
    </row>
    <row r="2171" spans="7:15" x14ac:dyDescent="0.2">
      <c r="G2171" s="15"/>
      <c r="H2171" s="15"/>
      <c r="I2171" s="15"/>
      <c r="J2171" s="15"/>
      <c r="L2171" s="15"/>
      <c r="M2171" s="15"/>
      <c r="O2171" s="15"/>
    </row>
    <row r="2172" spans="7:15" x14ac:dyDescent="0.2">
      <c r="G2172" s="15"/>
      <c r="H2172" s="15"/>
      <c r="I2172" s="15"/>
      <c r="J2172" s="15"/>
      <c r="L2172" s="15"/>
      <c r="M2172" s="15"/>
      <c r="O2172" s="15"/>
    </row>
    <row r="2173" spans="7:15" x14ac:dyDescent="0.2">
      <c r="G2173" s="15"/>
      <c r="H2173" s="15"/>
      <c r="I2173" s="15"/>
      <c r="J2173" s="15"/>
      <c r="L2173" s="15"/>
      <c r="M2173" s="15"/>
      <c r="O2173" s="15"/>
    </row>
    <row r="2174" spans="7:15" x14ac:dyDescent="0.2">
      <c r="G2174" s="15"/>
      <c r="H2174" s="15"/>
      <c r="I2174" s="15"/>
      <c r="J2174" s="15"/>
      <c r="L2174" s="15"/>
      <c r="M2174" s="15"/>
      <c r="O2174" s="15"/>
    </row>
    <row r="2175" spans="7:15" x14ac:dyDescent="0.2">
      <c r="G2175" s="15"/>
      <c r="H2175" s="15"/>
      <c r="I2175" s="15"/>
      <c r="J2175" s="15"/>
      <c r="L2175" s="15"/>
      <c r="M2175" s="15"/>
      <c r="O2175" s="15"/>
    </row>
    <row r="2176" spans="7:15" x14ac:dyDescent="0.2">
      <c r="G2176" s="15"/>
      <c r="H2176" s="15"/>
      <c r="I2176" s="15"/>
      <c r="J2176" s="15"/>
      <c r="L2176" s="15"/>
      <c r="M2176" s="15"/>
      <c r="O2176" s="15"/>
    </row>
    <row r="2177" spans="7:15" x14ac:dyDescent="0.2">
      <c r="G2177" s="15"/>
      <c r="H2177" s="15"/>
      <c r="I2177" s="15"/>
      <c r="J2177" s="15"/>
      <c r="L2177" s="15"/>
      <c r="M2177" s="15"/>
      <c r="O2177" s="15"/>
    </row>
    <row r="2178" spans="7:15" x14ac:dyDescent="0.2">
      <c r="G2178" s="15"/>
      <c r="H2178" s="15"/>
      <c r="I2178" s="15"/>
      <c r="J2178" s="15"/>
      <c r="L2178" s="15"/>
      <c r="M2178" s="15"/>
      <c r="O2178" s="15"/>
    </row>
    <row r="2179" spans="7:15" x14ac:dyDescent="0.2">
      <c r="G2179" s="15"/>
      <c r="H2179" s="15"/>
      <c r="I2179" s="15"/>
      <c r="J2179" s="15"/>
      <c r="L2179" s="15"/>
      <c r="M2179" s="15"/>
      <c r="O2179" s="15"/>
    </row>
    <row r="2180" spans="7:15" x14ac:dyDescent="0.2">
      <c r="G2180" s="15"/>
      <c r="H2180" s="15"/>
      <c r="I2180" s="15"/>
      <c r="J2180" s="15"/>
      <c r="L2180" s="15"/>
      <c r="M2180" s="15"/>
      <c r="O2180" s="15"/>
    </row>
    <row r="2181" spans="7:15" x14ac:dyDescent="0.2">
      <c r="G2181" s="15"/>
      <c r="H2181" s="15"/>
      <c r="I2181" s="15"/>
      <c r="J2181" s="15"/>
      <c r="L2181" s="15"/>
      <c r="M2181" s="15"/>
      <c r="O2181" s="15"/>
    </row>
    <row r="2182" spans="7:15" x14ac:dyDescent="0.2">
      <c r="G2182" s="15"/>
      <c r="H2182" s="15"/>
      <c r="I2182" s="15"/>
      <c r="J2182" s="15"/>
      <c r="L2182" s="15"/>
      <c r="M2182" s="15"/>
      <c r="O2182" s="15"/>
    </row>
    <row r="2183" spans="7:15" x14ac:dyDescent="0.2">
      <c r="G2183" s="15"/>
      <c r="H2183" s="15"/>
      <c r="I2183" s="15"/>
      <c r="J2183" s="15"/>
      <c r="L2183" s="15"/>
      <c r="M2183" s="15"/>
      <c r="O2183" s="15"/>
    </row>
    <row r="2184" spans="7:15" x14ac:dyDescent="0.2">
      <c r="G2184" s="15"/>
      <c r="H2184" s="15"/>
      <c r="I2184" s="15"/>
      <c r="J2184" s="15"/>
      <c r="L2184" s="15"/>
      <c r="M2184" s="15"/>
      <c r="O2184" s="15"/>
    </row>
    <row r="2185" spans="7:15" x14ac:dyDescent="0.2">
      <c r="G2185" s="15"/>
      <c r="H2185" s="15"/>
      <c r="I2185" s="15"/>
      <c r="J2185" s="15"/>
      <c r="L2185" s="15"/>
      <c r="M2185" s="15"/>
      <c r="O2185" s="15"/>
    </row>
    <row r="2186" spans="7:15" x14ac:dyDescent="0.2">
      <c r="G2186" s="15"/>
      <c r="H2186" s="15"/>
      <c r="I2186" s="15"/>
      <c r="J2186" s="15"/>
      <c r="L2186" s="15"/>
      <c r="M2186" s="15"/>
      <c r="O2186" s="15"/>
    </row>
    <row r="2187" spans="7:15" x14ac:dyDescent="0.2">
      <c r="G2187" s="15"/>
      <c r="H2187" s="15"/>
      <c r="I2187" s="15"/>
      <c r="J2187" s="15"/>
      <c r="L2187" s="15"/>
      <c r="M2187" s="15"/>
      <c r="O2187" s="15"/>
    </row>
    <row r="2188" spans="7:15" x14ac:dyDescent="0.2">
      <c r="G2188" s="15"/>
      <c r="H2188" s="15"/>
      <c r="I2188" s="15"/>
      <c r="J2188" s="15"/>
      <c r="L2188" s="15"/>
      <c r="M2188" s="15"/>
      <c r="O2188" s="15"/>
    </row>
    <row r="2189" spans="7:15" x14ac:dyDescent="0.2">
      <c r="G2189" s="15"/>
      <c r="H2189" s="15"/>
      <c r="I2189" s="15"/>
      <c r="J2189" s="15"/>
      <c r="L2189" s="15"/>
      <c r="M2189" s="15"/>
      <c r="O2189" s="15"/>
    </row>
    <row r="2190" spans="7:15" x14ac:dyDescent="0.2">
      <c r="G2190" s="15"/>
      <c r="H2190" s="15"/>
      <c r="I2190" s="15"/>
      <c r="J2190" s="15"/>
      <c r="L2190" s="15"/>
      <c r="M2190" s="15"/>
      <c r="O2190" s="15"/>
    </row>
    <row r="2191" spans="7:15" x14ac:dyDescent="0.2">
      <c r="G2191" s="15"/>
      <c r="H2191" s="15"/>
      <c r="I2191" s="15"/>
      <c r="J2191" s="15"/>
      <c r="L2191" s="15"/>
      <c r="M2191" s="15"/>
      <c r="O2191" s="15"/>
    </row>
    <row r="2192" spans="7:15" x14ac:dyDescent="0.2">
      <c r="G2192" s="15"/>
      <c r="H2192" s="15"/>
      <c r="I2192" s="15"/>
      <c r="J2192" s="15"/>
      <c r="L2192" s="15"/>
      <c r="M2192" s="15"/>
      <c r="O2192" s="15"/>
    </row>
    <row r="2193" spans="7:15" x14ac:dyDescent="0.2">
      <c r="G2193" s="15"/>
      <c r="H2193" s="15"/>
      <c r="I2193" s="15"/>
      <c r="J2193" s="15"/>
      <c r="L2193" s="15"/>
      <c r="M2193" s="15"/>
      <c r="O2193" s="15"/>
    </row>
    <row r="2194" spans="7:15" x14ac:dyDescent="0.2">
      <c r="G2194" s="15"/>
      <c r="H2194" s="15"/>
      <c r="I2194" s="15"/>
      <c r="J2194" s="15"/>
      <c r="L2194" s="15"/>
      <c r="M2194" s="15"/>
      <c r="O2194" s="15"/>
    </row>
    <row r="2195" spans="7:15" x14ac:dyDescent="0.2">
      <c r="G2195" s="15"/>
      <c r="H2195" s="15"/>
      <c r="I2195" s="15"/>
      <c r="J2195" s="15"/>
      <c r="L2195" s="15"/>
      <c r="M2195" s="15"/>
      <c r="O2195" s="15"/>
    </row>
    <row r="2196" spans="7:15" x14ac:dyDescent="0.2">
      <c r="G2196" s="15"/>
      <c r="H2196" s="15"/>
      <c r="I2196" s="15"/>
      <c r="J2196" s="15"/>
      <c r="L2196" s="15"/>
      <c r="M2196" s="15"/>
      <c r="O2196" s="15"/>
    </row>
    <row r="2197" spans="7:15" x14ac:dyDescent="0.2">
      <c r="G2197" s="15"/>
      <c r="H2197" s="15"/>
      <c r="I2197" s="15"/>
      <c r="J2197" s="15"/>
      <c r="L2197" s="15"/>
      <c r="M2197" s="15"/>
      <c r="O2197" s="15"/>
    </row>
    <row r="2198" spans="7:15" x14ac:dyDescent="0.2">
      <c r="G2198" s="15"/>
      <c r="H2198" s="15"/>
      <c r="I2198" s="15"/>
      <c r="J2198" s="15"/>
      <c r="L2198" s="15"/>
      <c r="M2198" s="15"/>
      <c r="O2198" s="15"/>
    </row>
    <row r="2199" spans="7:15" x14ac:dyDescent="0.2">
      <c r="G2199" s="15"/>
      <c r="H2199" s="15"/>
      <c r="I2199" s="15"/>
      <c r="J2199" s="15"/>
      <c r="L2199" s="15"/>
      <c r="M2199" s="15"/>
      <c r="O2199" s="15"/>
    </row>
    <row r="2200" spans="7:15" x14ac:dyDescent="0.2">
      <c r="G2200" s="15"/>
      <c r="H2200" s="15"/>
      <c r="I2200" s="15"/>
      <c r="J2200" s="15"/>
      <c r="L2200" s="15"/>
      <c r="M2200" s="15"/>
      <c r="O2200" s="15"/>
    </row>
    <row r="2201" spans="7:15" x14ac:dyDescent="0.2">
      <c r="G2201" s="15"/>
      <c r="H2201" s="15"/>
      <c r="I2201" s="15"/>
      <c r="J2201" s="15"/>
      <c r="L2201" s="15"/>
      <c r="M2201" s="15"/>
      <c r="O2201" s="15"/>
    </row>
    <row r="2202" spans="7:15" x14ac:dyDescent="0.2">
      <c r="G2202" s="15"/>
      <c r="H2202" s="15"/>
      <c r="I2202" s="15"/>
      <c r="J2202" s="15"/>
      <c r="L2202" s="15"/>
      <c r="M2202" s="15"/>
      <c r="O2202" s="15"/>
    </row>
    <row r="2203" spans="7:15" x14ac:dyDescent="0.2">
      <c r="G2203" s="15"/>
      <c r="H2203" s="15"/>
      <c r="I2203" s="15"/>
      <c r="J2203" s="15"/>
      <c r="L2203" s="15"/>
      <c r="M2203" s="15"/>
      <c r="O2203" s="15"/>
    </row>
    <row r="2204" spans="7:15" x14ac:dyDescent="0.2">
      <c r="G2204" s="15"/>
      <c r="H2204" s="15"/>
      <c r="I2204" s="15"/>
      <c r="J2204" s="15"/>
      <c r="L2204" s="15"/>
      <c r="M2204" s="15"/>
      <c r="O2204" s="15"/>
    </row>
    <row r="2205" spans="7:15" x14ac:dyDescent="0.2">
      <c r="G2205" s="15"/>
      <c r="H2205" s="15"/>
      <c r="I2205" s="15"/>
      <c r="J2205" s="15"/>
      <c r="L2205" s="15"/>
      <c r="M2205" s="15"/>
      <c r="O2205" s="15"/>
    </row>
    <row r="2206" spans="7:15" x14ac:dyDescent="0.2">
      <c r="G2206" s="15"/>
      <c r="H2206" s="15"/>
      <c r="I2206" s="15"/>
      <c r="J2206" s="15"/>
      <c r="L2206" s="15"/>
      <c r="M2206" s="15"/>
      <c r="O2206" s="15"/>
    </row>
    <row r="2207" spans="7:15" x14ac:dyDescent="0.2">
      <c r="G2207" s="15"/>
      <c r="H2207" s="15"/>
      <c r="I2207" s="15"/>
      <c r="J2207" s="15"/>
      <c r="L2207" s="15"/>
      <c r="M2207" s="15"/>
      <c r="O2207" s="15"/>
    </row>
    <row r="2208" spans="7:15" x14ac:dyDescent="0.2">
      <c r="G2208" s="15"/>
      <c r="H2208" s="15"/>
      <c r="I2208" s="15"/>
      <c r="J2208" s="15"/>
      <c r="L2208" s="15"/>
      <c r="M2208" s="15"/>
      <c r="O2208" s="15"/>
    </row>
    <row r="2209" spans="7:15" x14ac:dyDescent="0.2">
      <c r="G2209" s="15"/>
      <c r="H2209" s="15"/>
      <c r="I2209" s="15"/>
      <c r="J2209" s="15"/>
      <c r="L2209" s="15"/>
      <c r="M2209" s="15"/>
      <c r="O2209" s="15"/>
    </row>
    <row r="2210" spans="7:15" x14ac:dyDescent="0.2">
      <c r="G2210" s="15"/>
      <c r="H2210" s="15"/>
      <c r="I2210" s="15"/>
      <c r="J2210" s="15"/>
      <c r="L2210" s="15"/>
      <c r="M2210" s="15"/>
      <c r="O2210" s="15"/>
    </row>
    <row r="2211" spans="7:15" x14ac:dyDescent="0.2">
      <c r="G2211" s="15"/>
      <c r="H2211" s="15"/>
      <c r="I2211" s="15"/>
      <c r="J2211" s="15"/>
      <c r="L2211" s="15"/>
      <c r="M2211" s="15"/>
      <c r="O2211" s="15"/>
    </row>
    <row r="2212" spans="7:15" x14ac:dyDescent="0.2">
      <c r="G2212" s="15"/>
      <c r="H2212" s="15"/>
      <c r="I2212" s="15"/>
      <c r="J2212" s="15"/>
      <c r="L2212" s="15"/>
      <c r="M2212" s="15"/>
      <c r="O2212" s="15"/>
    </row>
    <row r="2213" spans="7:15" x14ac:dyDescent="0.2">
      <c r="G2213" s="15"/>
      <c r="H2213" s="15"/>
      <c r="I2213" s="15"/>
      <c r="J2213" s="15"/>
      <c r="L2213" s="15"/>
      <c r="M2213" s="15"/>
      <c r="O2213" s="15"/>
    </row>
    <row r="2214" spans="7:15" x14ac:dyDescent="0.2">
      <c r="G2214" s="15"/>
      <c r="H2214" s="15"/>
      <c r="I2214" s="15"/>
      <c r="J2214" s="15"/>
      <c r="L2214" s="15"/>
      <c r="M2214" s="15"/>
      <c r="O2214" s="15"/>
    </row>
    <row r="2215" spans="7:15" x14ac:dyDescent="0.2">
      <c r="G2215" s="15"/>
      <c r="H2215" s="15"/>
      <c r="I2215" s="15"/>
      <c r="J2215" s="15"/>
      <c r="L2215" s="15"/>
      <c r="M2215" s="15"/>
      <c r="O2215" s="15"/>
    </row>
    <row r="2216" spans="7:15" x14ac:dyDescent="0.2">
      <c r="G2216" s="15"/>
      <c r="H2216" s="15"/>
      <c r="I2216" s="15"/>
      <c r="J2216" s="15"/>
      <c r="L2216" s="15"/>
      <c r="M2216" s="15"/>
      <c r="O2216" s="15"/>
    </row>
    <row r="2217" spans="7:15" x14ac:dyDescent="0.2">
      <c r="G2217" s="15"/>
      <c r="H2217" s="15"/>
      <c r="I2217" s="15"/>
      <c r="J2217" s="15"/>
      <c r="L2217" s="15"/>
      <c r="M2217" s="15"/>
      <c r="O2217" s="15"/>
    </row>
    <row r="2218" spans="7:15" x14ac:dyDescent="0.2">
      <c r="G2218" s="15"/>
      <c r="H2218" s="15"/>
      <c r="I2218" s="15"/>
      <c r="J2218" s="15"/>
      <c r="L2218" s="15"/>
      <c r="M2218" s="15"/>
      <c r="O2218" s="15"/>
    </row>
    <row r="2219" spans="7:15" x14ac:dyDescent="0.2">
      <c r="G2219" s="15"/>
      <c r="H2219" s="15"/>
      <c r="I2219" s="15"/>
      <c r="J2219" s="15"/>
      <c r="L2219" s="15"/>
      <c r="M2219" s="15"/>
      <c r="O2219" s="15"/>
    </row>
    <row r="2220" spans="7:15" x14ac:dyDescent="0.2">
      <c r="G2220" s="15"/>
      <c r="H2220" s="15"/>
      <c r="I2220" s="15"/>
      <c r="J2220" s="15"/>
      <c r="L2220" s="15"/>
      <c r="M2220" s="15"/>
      <c r="O2220" s="15"/>
    </row>
    <row r="2221" spans="7:15" x14ac:dyDescent="0.2">
      <c r="G2221" s="15"/>
      <c r="H2221" s="15"/>
      <c r="I2221" s="15"/>
      <c r="J2221" s="15"/>
      <c r="L2221" s="15"/>
      <c r="M2221" s="15"/>
      <c r="O2221" s="15"/>
    </row>
    <row r="2222" spans="7:15" x14ac:dyDescent="0.2">
      <c r="G2222" s="15"/>
      <c r="H2222" s="15"/>
      <c r="I2222" s="15"/>
      <c r="J2222" s="15"/>
      <c r="L2222" s="15"/>
      <c r="M2222" s="15"/>
      <c r="O2222" s="15"/>
    </row>
    <row r="2223" spans="7:15" x14ac:dyDescent="0.2">
      <c r="G2223" s="15"/>
      <c r="H2223" s="15"/>
      <c r="I2223" s="15"/>
      <c r="J2223" s="15"/>
      <c r="L2223" s="15"/>
      <c r="M2223" s="15"/>
      <c r="O2223" s="15"/>
    </row>
    <row r="2224" spans="7:15" x14ac:dyDescent="0.2">
      <c r="G2224" s="15"/>
      <c r="H2224" s="15"/>
      <c r="I2224" s="15"/>
      <c r="J2224" s="15"/>
      <c r="L2224" s="15"/>
      <c r="M2224" s="15"/>
      <c r="O2224" s="15"/>
    </row>
    <row r="2225" spans="7:15" x14ac:dyDescent="0.2">
      <c r="G2225" s="15"/>
      <c r="H2225" s="15"/>
      <c r="I2225" s="15"/>
      <c r="J2225" s="15"/>
      <c r="L2225" s="15"/>
      <c r="M2225" s="15"/>
      <c r="O2225" s="15"/>
    </row>
    <row r="2226" spans="7:15" x14ac:dyDescent="0.2">
      <c r="G2226" s="15"/>
      <c r="H2226" s="15"/>
      <c r="I2226" s="15"/>
      <c r="J2226" s="15"/>
      <c r="L2226" s="15"/>
      <c r="M2226" s="15"/>
      <c r="O2226" s="15"/>
    </row>
    <row r="2227" spans="7:15" x14ac:dyDescent="0.2">
      <c r="G2227" s="15"/>
      <c r="H2227" s="15"/>
      <c r="I2227" s="15"/>
      <c r="J2227" s="15"/>
      <c r="L2227" s="15"/>
      <c r="M2227" s="15"/>
      <c r="O2227" s="15"/>
    </row>
    <row r="2228" spans="7:15" x14ac:dyDescent="0.2">
      <c r="G2228" s="15"/>
      <c r="H2228" s="15"/>
      <c r="I2228" s="15"/>
      <c r="J2228" s="15"/>
      <c r="L2228" s="15"/>
      <c r="M2228" s="15"/>
      <c r="O2228" s="15"/>
    </row>
    <row r="2229" spans="7:15" x14ac:dyDescent="0.2">
      <c r="G2229" s="15"/>
      <c r="H2229" s="15"/>
      <c r="I2229" s="15"/>
      <c r="J2229" s="15"/>
      <c r="L2229" s="15"/>
      <c r="M2229" s="15"/>
      <c r="O2229" s="15"/>
    </row>
    <row r="2230" spans="7:15" x14ac:dyDescent="0.2">
      <c r="G2230" s="15"/>
      <c r="H2230" s="15"/>
      <c r="I2230" s="15"/>
      <c r="J2230" s="15"/>
      <c r="L2230" s="15"/>
      <c r="M2230" s="15"/>
      <c r="O2230" s="15"/>
    </row>
    <row r="2231" spans="7:15" x14ac:dyDescent="0.2">
      <c r="G2231" s="15"/>
      <c r="H2231" s="15"/>
      <c r="I2231" s="15"/>
      <c r="J2231" s="15"/>
      <c r="L2231" s="15"/>
      <c r="M2231" s="15"/>
      <c r="O2231" s="15"/>
    </row>
    <row r="2232" spans="7:15" x14ac:dyDescent="0.2">
      <c r="G2232" s="15"/>
      <c r="H2232" s="15"/>
      <c r="I2232" s="15"/>
      <c r="J2232" s="15"/>
      <c r="L2232" s="15"/>
      <c r="M2232" s="15"/>
      <c r="O2232" s="15"/>
    </row>
    <row r="2233" spans="7:15" x14ac:dyDescent="0.2">
      <c r="G2233" s="15"/>
      <c r="H2233" s="15"/>
      <c r="I2233" s="15"/>
      <c r="J2233" s="15"/>
      <c r="L2233" s="15"/>
      <c r="M2233" s="15"/>
      <c r="O2233" s="15"/>
    </row>
    <row r="2234" spans="7:15" x14ac:dyDescent="0.2">
      <c r="G2234" s="15"/>
      <c r="H2234" s="15"/>
      <c r="I2234" s="15"/>
      <c r="J2234" s="15"/>
      <c r="L2234" s="15"/>
      <c r="M2234" s="15"/>
      <c r="O2234" s="15"/>
    </row>
    <row r="2235" spans="7:15" x14ac:dyDescent="0.2">
      <c r="G2235" s="15"/>
      <c r="H2235" s="15"/>
      <c r="I2235" s="15"/>
      <c r="J2235" s="15"/>
      <c r="L2235" s="15"/>
      <c r="M2235" s="15"/>
      <c r="O2235" s="15"/>
    </row>
    <row r="2236" spans="7:15" x14ac:dyDescent="0.2">
      <c r="G2236" s="15"/>
      <c r="H2236" s="15"/>
      <c r="I2236" s="15"/>
      <c r="J2236" s="15"/>
      <c r="L2236" s="15"/>
      <c r="M2236" s="15"/>
      <c r="O2236" s="15"/>
    </row>
    <row r="2237" spans="7:15" x14ac:dyDescent="0.2">
      <c r="G2237" s="15"/>
      <c r="H2237" s="15"/>
      <c r="I2237" s="15"/>
      <c r="J2237" s="15"/>
      <c r="L2237" s="15"/>
      <c r="M2237" s="15"/>
      <c r="O2237" s="15"/>
    </row>
    <row r="2238" spans="7:15" x14ac:dyDescent="0.2">
      <c r="G2238" s="15"/>
      <c r="H2238" s="15"/>
      <c r="I2238" s="15"/>
      <c r="J2238" s="15"/>
      <c r="L2238" s="15"/>
      <c r="M2238" s="15"/>
      <c r="O2238" s="15"/>
    </row>
    <row r="2239" spans="7:15" x14ac:dyDescent="0.2">
      <c r="G2239" s="15"/>
      <c r="H2239" s="15"/>
      <c r="I2239" s="15"/>
      <c r="J2239" s="15"/>
      <c r="L2239" s="15"/>
      <c r="M2239" s="15"/>
      <c r="O2239" s="15"/>
    </row>
    <row r="2240" spans="7:15" x14ac:dyDescent="0.2">
      <c r="G2240" s="15"/>
      <c r="H2240" s="15"/>
      <c r="I2240" s="15"/>
      <c r="J2240" s="15"/>
      <c r="L2240" s="15"/>
      <c r="M2240" s="15"/>
      <c r="O2240" s="15"/>
    </row>
    <row r="2241" spans="7:15" x14ac:dyDescent="0.2">
      <c r="G2241" s="15"/>
      <c r="H2241" s="15"/>
      <c r="I2241" s="15"/>
      <c r="J2241" s="15"/>
      <c r="L2241" s="15"/>
      <c r="M2241" s="15"/>
      <c r="O2241" s="15"/>
    </row>
    <row r="2242" spans="7:15" x14ac:dyDescent="0.2">
      <c r="G2242" s="15"/>
      <c r="H2242" s="15"/>
      <c r="I2242" s="15"/>
      <c r="J2242" s="15"/>
      <c r="L2242" s="15"/>
      <c r="M2242" s="15"/>
      <c r="O2242" s="15"/>
    </row>
    <row r="2243" spans="7:15" x14ac:dyDescent="0.2">
      <c r="G2243" s="15"/>
      <c r="H2243" s="15"/>
      <c r="I2243" s="15"/>
      <c r="J2243" s="15"/>
      <c r="L2243" s="15"/>
      <c r="M2243" s="15"/>
      <c r="O2243" s="15"/>
    </row>
    <row r="2244" spans="7:15" x14ac:dyDescent="0.2">
      <c r="G2244" s="15"/>
      <c r="H2244" s="15"/>
      <c r="I2244" s="15"/>
      <c r="J2244" s="15"/>
      <c r="L2244" s="15"/>
      <c r="M2244" s="15"/>
      <c r="O2244" s="15"/>
    </row>
    <row r="2245" spans="7:15" x14ac:dyDescent="0.2">
      <c r="G2245" s="15"/>
      <c r="H2245" s="15"/>
      <c r="I2245" s="15"/>
      <c r="J2245" s="15"/>
      <c r="L2245" s="15"/>
      <c r="M2245" s="15"/>
      <c r="O2245" s="15"/>
    </row>
    <row r="2246" spans="7:15" x14ac:dyDescent="0.2">
      <c r="G2246" s="15"/>
      <c r="H2246" s="15"/>
      <c r="I2246" s="15"/>
      <c r="J2246" s="15"/>
      <c r="L2246" s="15"/>
      <c r="M2246" s="15"/>
      <c r="O2246" s="15"/>
    </row>
    <row r="2247" spans="7:15" x14ac:dyDescent="0.2">
      <c r="G2247" s="15"/>
      <c r="H2247" s="15"/>
      <c r="I2247" s="15"/>
      <c r="J2247" s="15"/>
      <c r="L2247" s="15"/>
      <c r="M2247" s="15"/>
      <c r="O2247" s="15"/>
    </row>
    <row r="2248" spans="7:15" x14ac:dyDescent="0.2">
      <c r="G2248" s="15"/>
      <c r="H2248" s="15"/>
      <c r="I2248" s="15"/>
      <c r="J2248" s="15"/>
      <c r="L2248" s="15"/>
      <c r="M2248" s="15"/>
      <c r="O2248" s="15"/>
    </row>
    <row r="2249" spans="7:15" x14ac:dyDescent="0.2">
      <c r="G2249" s="15"/>
      <c r="H2249" s="15"/>
      <c r="I2249" s="15"/>
      <c r="J2249" s="15"/>
      <c r="L2249" s="15"/>
      <c r="M2249" s="15"/>
      <c r="O2249" s="15"/>
    </row>
    <row r="2250" spans="7:15" x14ac:dyDescent="0.2">
      <c r="G2250" s="15"/>
      <c r="H2250" s="15"/>
      <c r="I2250" s="15"/>
      <c r="J2250" s="15"/>
      <c r="L2250" s="15"/>
      <c r="M2250" s="15"/>
      <c r="O2250" s="15"/>
    </row>
    <row r="2251" spans="7:15" x14ac:dyDescent="0.2">
      <c r="G2251" s="15"/>
      <c r="H2251" s="15"/>
      <c r="I2251" s="15"/>
      <c r="J2251" s="15"/>
      <c r="L2251" s="15"/>
      <c r="M2251" s="15"/>
      <c r="O2251" s="15"/>
    </row>
    <row r="2252" spans="7:15" x14ac:dyDescent="0.2">
      <c r="G2252" s="15"/>
      <c r="H2252" s="15"/>
      <c r="I2252" s="15"/>
      <c r="J2252" s="15"/>
      <c r="L2252" s="15"/>
      <c r="M2252" s="15"/>
      <c r="O2252" s="15"/>
    </row>
    <row r="2253" spans="7:15" x14ac:dyDescent="0.2">
      <c r="G2253" s="15"/>
      <c r="H2253" s="15"/>
      <c r="I2253" s="15"/>
      <c r="J2253" s="15"/>
      <c r="L2253" s="15"/>
      <c r="M2253" s="15"/>
      <c r="O2253" s="15"/>
    </row>
    <row r="2254" spans="7:15" x14ac:dyDescent="0.2">
      <c r="G2254" s="15"/>
      <c r="H2254" s="15"/>
      <c r="I2254" s="15"/>
      <c r="J2254" s="15"/>
      <c r="L2254" s="15"/>
      <c r="M2254" s="15"/>
      <c r="O2254" s="15"/>
    </row>
    <row r="2255" spans="7:15" x14ac:dyDescent="0.2">
      <c r="G2255" s="15"/>
      <c r="H2255" s="15"/>
      <c r="I2255" s="15"/>
      <c r="J2255" s="15"/>
      <c r="L2255" s="15"/>
      <c r="M2255" s="15"/>
      <c r="O2255" s="15"/>
    </row>
    <row r="2256" spans="7:15" x14ac:dyDescent="0.2">
      <c r="G2256" s="15"/>
      <c r="H2256" s="15"/>
      <c r="I2256" s="15"/>
      <c r="J2256" s="15"/>
      <c r="L2256" s="15"/>
      <c r="M2256" s="15"/>
      <c r="O2256" s="15"/>
    </row>
    <row r="2257" spans="7:15" x14ac:dyDescent="0.2">
      <c r="G2257" s="15"/>
      <c r="H2257" s="15"/>
      <c r="I2257" s="15"/>
      <c r="J2257" s="15"/>
      <c r="L2257" s="15"/>
      <c r="M2257" s="15"/>
      <c r="O2257" s="15"/>
    </row>
    <row r="2258" spans="7:15" x14ac:dyDescent="0.2">
      <c r="G2258" s="15"/>
      <c r="H2258" s="15"/>
      <c r="I2258" s="15"/>
      <c r="J2258" s="15"/>
      <c r="L2258" s="15"/>
      <c r="M2258" s="15"/>
      <c r="O2258" s="15"/>
    </row>
    <row r="2259" spans="7:15" x14ac:dyDescent="0.2">
      <c r="G2259" s="15"/>
      <c r="H2259" s="15"/>
      <c r="I2259" s="15"/>
      <c r="J2259" s="15"/>
      <c r="L2259" s="15"/>
      <c r="M2259" s="15"/>
      <c r="O2259" s="15"/>
    </row>
    <row r="2260" spans="7:15" x14ac:dyDescent="0.2">
      <c r="G2260" s="15"/>
      <c r="H2260" s="15"/>
      <c r="I2260" s="15"/>
      <c r="J2260" s="15"/>
      <c r="L2260" s="15"/>
      <c r="M2260" s="15"/>
      <c r="O2260" s="15"/>
    </row>
    <row r="2261" spans="7:15" x14ac:dyDescent="0.2">
      <c r="G2261" s="15"/>
      <c r="H2261" s="15"/>
      <c r="I2261" s="15"/>
      <c r="J2261" s="15"/>
      <c r="L2261" s="15"/>
      <c r="M2261" s="15"/>
      <c r="O2261" s="15"/>
    </row>
    <row r="2262" spans="7:15" x14ac:dyDescent="0.2">
      <c r="G2262" s="15"/>
      <c r="H2262" s="15"/>
      <c r="I2262" s="15"/>
      <c r="J2262" s="15"/>
      <c r="L2262" s="15"/>
      <c r="M2262" s="15"/>
      <c r="O2262" s="15"/>
    </row>
    <row r="2263" spans="7:15" x14ac:dyDescent="0.2">
      <c r="G2263" s="15"/>
      <c r="H2263" s="15"/>
      <c r="I2263" s="15"/>
      <c r="J2263" s="15"/>
      <c r="L2263" s="15"/>
      <c r="M2263" s="15"/>
      <c r="O2263" s="15"/>
    </row>
    <row r="2264" spans="7:15" x14ac:dyDescent="0.2">
      <c r="G2264" s="15"/>
      <c r="H2264" s="15"/>
      <c r="I2264" s="15"/>
      <c r="J2264" s="15"/>
      <c r="L2264" s="15"/>
      <c r="M2264" s="15"/>
      <c r="O2264" s="15"/>
    </row>
    <row r="2265" spans="7:15" x14ac:dyDescent="0.2">
      <c r="G2265" s="15"/>
      <c r="H2265" s="15"/>
      <c r="I2265" s="15"/>
      <c r="J2265" s="15"/>
      <c r="L2265" s="15"/>
      <c r="M2265" s="15"/>
      <c r="O2265" s="15"/>
    </row>
    <row r="2266" spans="7:15" x14ac:dyDescent="0.2">
      <c r="G2266" s="15"/>
      <c r="H2266" s="15"/>
      <c r="I2266" s="15"/>
      <c r="J2266" s="15"/>
      <c r="L2266" s="15"/>
      <c r="M2266" s="15"/>
      <c r="O2266" s="15"/>
    </row>
    <row r="2267" spans="7:15" x14ac:dyDescent="0.2">
      <c r="G2267" s="15"/>
      <c r="H2267" s="15"/>
      <c r="I2267" s="15"/>
      <c r="J2267" s="15"/>
      <c r="L2267" s="15"/>
      <c r="M2267" s="15"/>
      <c r="O2267" s="15"/>
    </row>
    <row r="2268" spans="7:15" x14ac:dyDescent="0.2">
      <c r="G2268" s="15"/>
      <c r="H2268" s="15"/>
      <c r="I2268" s="15"/>
      <c r="J2268" s="15"/>
      <c r="L2268" s="15"/>
      <c r="M2268" s="15"/>
      <c r="O2268" s="15"/>
    </row>
    <row r="2269" spans="7:15" x14ac:dyDescent="0.2">
      <c r="G2269" s="15"/>
      <c r="H2269" s="15"/>
      <c r="I2269" s="15"/>
      <c r="J2269" s="15"/>
      <c r="L2269" s="15"/>
      <c r="M2269" s="15"/>
      <c r="O2269" s="15"/>
    </row>
    <row r="2270" spans="7:15" x14ac:dyDescent="0.2">
      <c r="G2270" s="15"/>
      <c r="H2270" s="15"/>
      <c r="I2270" s="15"/>
      <c r="J2270" s="15"/>
      <c r="L2270" s="15"/>
      <c r="M2270" s="15"/>
      <c r="O2270" s="15"/>
    </row>
    <row r="2271" spans="7:15" x14ac:dyDescent="0.2">
      <c r="G2271" s="15"/>
      <c r="H2271" s="15"/>
      <c r="I2271" s="15"/>
      <c r="J2271" s="15"/>
      <c r="L2271" s="15"/>
      <c r="M2271" s="15"/>
      <c r="O2271" s="15"/>
    </row>
    <row r="2272" spans="7:15" x14ac:dyDescent="0.2">
      <c r="G2272" s="15"/>
      <c r="H2272" s="15"/>
      <c r="I2272" s="15"/>
      <c r="J2272" s="15"/>
      <c r="L2272" s="15"/>
      <c r="M2272" s="15"/>
      <c r="O2272" s="15"/>
    </row>
    <row r="2273" spans="7:15" x14ac:dyDescent="0.2">
      <c r="G2273" s="15"/>
      <c r="H2273" s="15"/>
      <c r="I2273" s="15"/>
      <c r="J2273" s="15"/>
      <c r="L2273" s="15"/>
      <c r="M2273" s="15"/>
      <c r="O2273" s="15"/>
    </row>
    <row r="2274" spans="7:15" x14ac:dyDescent="0.2">
      <c r="G2274" s="15"/>
      <c r="H2274" s="15"/>
      <c r="I2274" s="15"/>
      <c r="J2274" s="15"/>
      <c r="L2274" s="15"/>
      <c r="M2274" s="15"/>
      <c r="O2274" s="15"/>
    </row>
    <row r="2275" spans="7:15" x14ac:dyDescent="0.2">
      <c r="G2275" s="15"/>
      <c r="H2275" s="15"/>
      <c r="I2275" s="15"/>
      <c r="J2275" s="15"/>
      <c r="L2275" s="15"/>
      <c r="M2275" s="15"/>
      <c r="O2275" s="15"/>
    </row>
    <row r="2276" spans="7:15" x14ac:dyDescent="0.2">
      <c r="G2276" s="15"/>
      <c r="H2276" s="15"/>
      <c r="I2276" s="15"/>
      <c r="J2276" s="15"/>
      <c r="L2276" s="15"/>
      <c r="M2276" s="15"/>
      <c r="O2276" s="15"/>
    </row>
    <row r="2277" spans="7:15" x14ac:dyDescent="0.2">
      <c r="G2277" s="15"/>
      <c r="H2277" s="15"/>
      <c r="I2277" s="15"/>
      <c r="J2277" s="15"/>
      <c r="L2277" s="15"/>
      <c r="M2277" s="15"/>
      <c r="O2277" s="15"/>
    </row>
    <row r="2278" spans="7:15" x14ac:dyDescent="0.2">
      <c r="G2278" s="15"/>
      <c r="H2278" s="15"/>
      <c r="I2278" s="15"/>
      <c r="J2278" s="15"/>
      <c r="L2278" s="15"/>
      <c r="M2278" s="15"/>
      <c r="O2278" s="15"/>
    </row>
    <row r="2279" spans="7:15" x14ac:dyDescent="0.2">
      <c r="G2279" s="15"/>
      <c r="H2279" s="15"/>
      <c r="I2279" s="15"/>
      <c r="J2279" s="15"/>
      <c r="L2279" s="15"/>
      <c r="M2279" s="15"/>
      <c r="O2279" s="15"/>
    </row>
    <row r="2280" spans="7:15" x14ac:dyDescent="0.2">
      <c r="G2280" s="15"/>
      <c r="H2280" s="15"/>
      <c r="I2280" s="15"/>
      <c r="J2280" s="15"/>
      <c r="L2280" s="15"/>
      <c r="M2280" s="15"/>
      <c r="O2280" s="15"/>
    </row>
    <row r="2281" spans="7:15" x14ac:dyDescent="0.2">
      <c r="G2281" s="15"/>
      <c r="H2281" s="15"/>
      <c r="I2281" s="15"/>
      <c r="J2281" s="15"/>
      <c r="L2281" s="15"/>
      <c r="M2281" s="15"/>
      <c r="O2281" s="15"/>
    </row>
    <row r="2282" spans="7:15" x14ac:dyDescent="0.2">
      <c r="G2282" s="15"/>
      <c r="H2282" s="15"/>
      <c r="I2282" s="15"/>
      <c r="J2282" s="15"/>
      <c r="L2282" s="15"/>
      <c r="M2282" s="15"/>
      <c r="O2282" s="15"/>
    </row>
    <row r="2283" spans="7:15" x14ac:dyDescent="0.2">
      <c r="G2283" s="15"/>
      <c r="H2283" s="15"/>
      <c r="I2283" s="15"/>
      <c r="J2283" s="15"/>
      <c r="L2283" s="15"/>
      <c r="M2283" s="15"/>
      <c r="O2283" s="15"/>
    </row>
    <row r="2284" spans="7:15" x14ac:dyDescent="0.2">
      <c r="G2284" s="15"/>
      <c r="H2284" s="15"/>
      <c r="I2284" s="15"/>
      <c r="J2284" s="15"/>
      <c r="L2284" s="15"/>
      <c r="M2284" s="15"/>
      <c r="O2284" s="15"/>
    </row>
    <row r="2285" spans="7:15" x14ac:dyDescent="0.2">
      <c r="G2285" s="15"/>
      <c r="H2285" s="15"/>
      <c r="I2285" s="15"/>
      <c r="J2285" s="15"/>
      <c r="L2285" s="15"/>
      <c r="M2285" s="15"/>
      <c r="O2285" s="15"/>
    </row>
    <row r="2286" spans="7:15" x14ac:dyDescent="0.2">
      <c r="G2286" s="15"/>
      <c r="H2286" s="15"/>
      <c r="I2286" s="15"/>
      <c r="J2286" s="15"/>
      <c r="L2286" s="15"/>
      <c r="M2286" s="15"/>
      <c r="O2286" s="15"/>
    </row>
    <row r="2287" spans="7:15" x14ac:dyDescent="0.2">
      <c r="G2287" s="15"/>
      <c r="H2287" s="15"/>
      <c r="I2287" s="15"/>
      <c r="J2287" s="15"/>
      <c r="L2287" s="15"/>
      <c r="M2287" s="15"/>
      <c r="O2287" s="15"/>
    </row>
    <row r="2288" spans="7:15" x14ac:dyDescent="0.2">
      <c r="G2288" s="15"/>
      <c r="H2288" s="15"/>
      <c r="I2288" s="15"/>
      <c r="J2288" s="15"/>
      <c r="L2288" s="15"/>
      <c r="M2288" s="15"/>
      <c r="O2288" s="15"/>
    </row>
    <row r="2289" spans="7:15" x14ac:dyDescent="0.2">
      <c r="G2289" s="15"/>
      <c r="H2289" s="15"/>
      <c r="I2289" s="15"/>
      <c r="J2289" s="15"/>
      <c r="L2289" s="15"/>
      <c r="M2289" s="15"/>
      <c r="O2289" s="15"/>
    </row>
    <row r="2290" spans="7:15" x14ac:dyDescent="0.2">
      <c r="G2290" s="15"/>
      <c r="H2290" s="15"/>
      <c r="I2290" s="15"/>
      <c r="J2290" s="15"/>
      <c r="L2290" s="15"/>
      <c r="M2290" s="15"/>
      <c r="O2290" s="15"/>
    </row>
    <row r="2291" spans="7:15" x14ac:dyDescent="0.2">
      <c r="G2291" s="15"/>
      <c r="H2291" s="15"/>
      <c r="I2291" s="15"/>
      <c r="J2291" s="15"/>
      <c r="L2291" s="15"/>
      <c r="M2291" s="15"/>
      <c r="O2291" s="15"/>
    </row>
    <row r="2292" spans="7:15" x14ac:dyDescent="0.2">
      <c r="G2292" s="15"/>
      <c r="H2292" s="15"/>
      <c r="I2292" s="15"/>
      <c r="J2292" s="15"/>
      <c r="L2292" s="15"/>
      <c r="M2292" s="15"/>
      <c r="O2292" s="15"/>
    </row>
    <row r="2293" spans="7:15" x14ac:dyDescent="0.2">
      <c r="G2293" s="15"/>
      <c r="H2293" s="15"/>
      <c r="I2293" s="15"/>
      <c r="J2293" s="15"/>
      <c r="L2293" s="15"/>
      <c r="M2293" s="15"/>
      <c r="O2293" s="15"/>
    </row>
    <row r="2294" spans="7:15" x14ac:dyDescent="0.2">
      <c r="G2294" s="15"/>
      <c r="H2294" s="15"/>
      <c r="I2294" s="15"/>
      <c r="J2294" s="15"/>
      <c r="L2294" s="15"/>
      <c r="M2294" s="15"/>
      <c r="O2294" s="15"/>
    </row>
    <row r="2295" spans="7:15" x14ac:dyDescent="0.2">
      <c r="G2295" s="15"/>
      <c r="H2295" s="15"/>
      <c r="I2295" s="15"/>
      <c r="J2295" s="15"/>
      <c r="L2295" s="15"/>
      <c r="M2295" s="15"/>
      <c r="O2295" s="15"/>
    </row>
    <row r="2296" spans="7:15" x14ac:dyDescent="0.2">
      <c r="G2296" s="15"/>
      <c r="H2296" s="15"/>
      <c r="I2296" s="15"/>
      <c r="J2296" s="15"/>
      <c r="L2296" s="15"/>
      <c r="M2296" s="15"/>
      <c r="O2296" s="15"/>
    </row>
    <row r="2297" spans="7:15" x14ac:dyDescent="0.2">
      <c r="G2297" s="15"/>
      <c r="H2297" s="15"/>
      <c r="I2297" s="15"/>
      <c r="J2297" s="15"/>
      <c r="L2297" s="15"/>
      <c r="M2297" s="15"/>
      <c r="O2297" s="15"/>
    </row>
    <row r="2298" spans="7:15" x14ac:dyDescent="0.2">
      <c r="G2298" s="15"/>
      <c r="H2298" s="15"/>
      <c r="I2298" s="15"/>
      <c r="J2298" s="15"/>
      <c r="L2298" s="15"/>
      <c r="M2298" s="15"/>
      <c r="O2298" s="15"/>
    </row>
    <row r="2299" spans="7:15" x14ac:dyDescent="0.2">
      <c r="G2299" s="15"/>
      <c r="H2299" s="15"/>
      <c r="I2299" s="15"/>
      <c r="J2299" s="15"/>
      <c r="L2299" s="15"/>
      <c r="M2299" s="15"/>
      <c r="O2299" s="15"/>
    </row>
    <row r="2300" spans="7:15" x14ac:dyDescent="0.2">
      <c r="G2300" s="15"/>
      <c r="H2300" s="15"/>
      <c r="I2300" s="15"/>
      <c r="J2300" s="15"/>
      <c r="L2300" s="15"/>
      <c r="M2300" s="15"/>
      <c r="O2300" s="15"/>
    </row>
    <row r="2301" spans="7:15" x14ac:dyDescent="0.2">
      <c r="G2301" s="15"/>
      <c r="H2301" s="15"/>
      <c r="I2301" s="15"/>
      <c r="J2301" s="15"/>
      <c r="L2301" s="15"/>
      <c r="M2301" s="15"/>
      <c r="O2301" s="15"/>
    </row>
    <row r="2302" spans="7:15" x14ac:dyDescent="0.2">
      <c r="G2302" s="15"/>
      <c r="H2302" s="15"/>
      <c r="I2302" s="15"/>
      <c r="J2302" s="15"/>
      <c r="L2302" s="15"/>
      <c r="M2302" s="15"/>
      <c r="O2302" s="15"/>
    </row>
    <row r="2303" spans="7:15" x14ac:dyDescent="0.2">
      <c r="G2303" s="15"/>
      <c r="H2303" s="15"/>
      <c r="I2303" s="15"/>
      <c r="J2303" s="15"/>
      <c r="L2303" s="15"/>
      <c r="M2303" s="15"/>
      <c r="O2303" s="15"/>
    </row>
    <row r="2304" spans="7:15" x14ac:dyDescent="0.2">
      <c r="G2304" s="15"/>
      <c r="H2304" s="15"/>
      <c r="I2304" s="15"/>
      <c r="J2304" s="15"/>
      <c r="L2304" s="15"/>
      <c r="M2304" s="15"/>
      <c r="O2304" s="15"/>
    </row>
    <row r="2305" spans="7:15" x14ac:dyDescent="0.2">
      <c r="G2305" s="15"/>
      <c r="H2305" s="15"/>
      <c r="I2305" s="15"/>
      <c r="J2305" s="15"/>
      <c r="L2305" s="15"/>
      <c r="M2305" s="15"/>
      <c r="O2305" s="15"/>
    </row>
    <row r="2306" spans="7:15" x14ac:dyDescent="0.2">
      <c r="G2306" s="15"/>
      <c r="H2306" s="15"/>
      <c r="I2306" s="15"/>
      <c r="J2306" s="15"/>
      <c r="L2306" s="15"/>
      <c r="M2306" s="15"/>
      <c r="O2306" s="15"/>
    </row>
    <row r="2307" spans="7:15" x14ac:dyDescent="0.2">
      <c r="G2307" s="15"/>
      <c r="H2307" s="15"/>
      <c r="I2307" s="15"/>
      <c r="J2307" s="15"/>
      <c r="L2307" s="15"/>
      <c r="M2307" s="15"/>
      <c r="O2307" s="15"/>
    </row>
    <row r="2308" spans="7:15" x14ac:dyDescent="0.2">
      <c r="G2308" s="15"/>
      <c r="H2308" s="15"/>
      <c r="I2308" s="15"/>
      <c r="J2308" s="15"/>
      <c r="L2308" s="15"/>
      <c r="M2308" s="15"/>
      <c r="O2308" s="15"/>
    </row>
    <row r="2309" spans="7:15" x14ac:dyDescent="0.2">
      <c r="G2309" s="15"/>
      <c r="H2309" s="15"/>
      <c r="I2309" s="15"/>
      <c r="J2309" s="15"/>
      <c r="L2309" s="15"/>
      <c r="M2309" s="15"/>
      <c r="O2309" s="15"/>
    </row>
    <row r="2310" spans="7:15" x14ac:dyDescent="0.2">
      <c r="G2310" s="15"/>
      <c r="H2310" s="15"/>
      <c r="I2310" s="15"/>
      <c r="J2310" s="15"/>
      <c r="L2310" s="15"/>
      <c r="M2310" s="15"/>
      <c r="O2310" s="15"/>
    </row>
    <row r="2311" spans="7:15" x14ac:dyDescent="0.2">
      <c r="G2311" s="15"/>
      <c r="H2311" s="15"/>
      <c r="I2311" s="15"/>
      <c r="J2311" s="15"/>
      <c r="L2311" s="15"/>
      <c r="M2311" s="15"/>
      <c r="O2311" s="15"/>
    </row>
    <row r="2312" spans="7:15" x14ac:dyDescent="0.2">
      <c r="G2312" s="15"/>
      <c r="H2312" s="15"/>
      <c r="I2312" s="15"/>
      <c r="J2312" s="15"/>
      <c r="L2312" s="15"/>
      <c r="M2312" s="15"/>
      <c r="O2312" s="15"/>
    </row>
    <row r="2313" spans="7:15" x14ac:dyDescent="0.2">
      <c r="G2313" s="15"/>
      <c r="H2313" s="15"/>
      <c r="I2313" s="15"/>
      <c r="J2313" s="15"/>
      <c r="L2313" s="15"/>
      <c r="M2313" s="15"/>
      <c r="O2313" s="15"/>
    </row>
    <row r="2314" spans="7:15" x14ac:dyDescent="0.2">
      <c r="G2314" s="15"/>
      <c r="H2314" s="15"/>
      <c r="I2314" s="15"/>
      <c r="J2314" s="15"/>
      <c r="L2314" s="15"/>
      <c r="M2314" s="15"/>
      <c r="O2314" s="15"/>
    </row>
    <row r="2315" spans="7:15" x14ac:dyDescent="0.2">
      <c r="G2315" s="15"/>
      <c r="H2315" s="15"/>
      <c r="I2315" s="15"/>
      <c r="J2315" s="15"/>
      <c r="L2315" s="15"/>
      <c r="M2315" s="15"/>
      <c r="O2315" s="15"/>
    </row>
    <row r="2316" spans="7:15" x14ac:dyDescent="0.2">
      <c r="G2316" s="15"/>
      <c r="H2316" s="15"/>
      <c r="I2316" s="15"/>
      <c r="J2316" s="15"/>
      <c r="L2316" s="15"/>
      <c r="M2316" s="15"/>
      <c r="O2316" s="15"/>
    </row>
    <row r="2317" spans="7:15" x14ac:dyDescent="0.2">
      <c r="G2317" s="15"/>
      <c r="H2317" s="15"/>
      <c r="I2317" s="15"/>
      <c r="J2317" s="15"/>
      <c r="L2317" s="15"/>
      <c r="M2317" s="15"/>
      <c r="O2317" s="15"/>
    </row>
    <row r="2318" spans="7:15" x14ac:dyDescent="0.2">
      <c r="G2318" s="15"/>
      <c r="H2318" s="15"/>
      <c r="I2318" s="15"/>
      <c r="J2318" s="15"/>
      <c r="L2318" s="15"/>
      <c r="M2318" s="15"/>
      <c r="O2318" s="15"/>
    </row>
    <row r="2319" spans="7:15" x14ac:dyDescent="0.2">
      <c r="G2319" s="15"/>
      <c r="H2319" s="15"/>
      <c r="I2319" s="15"/>
      <c r="J2319" s="15"/>
      <c r="L2319" s="15"/>
      <c r="M2319" s="15"/>
      <c r="O2319" s="15"/>
    </row>
    <row r="2320" spans="7:15" x14ac:dyDescent="0.2">
      <c r="G2320" s="15"/>
      <c r="H2320" s="15"/>
      <c r="I2320" s="15"/>
      <c r="J2320" s="15"/>
      <c r="L2320" s="15"/>
      <c r="M2320" s="15"/>
      <c r="O2320" s="15"/>
    </row>
    <row r="2321" spans="7:15" x14ac:dyDescent="0.2">
      <c r="G2321" s="15"/>
      <c r="H2321" s="15"/>
      <c r="I2321" s="15"/>
      <c r="J2321" s="15"/>
      <c r="L2321" s="15"/>
      <c r="M2321" s="15"/>
      <c r="O2321" s="15"/>
    </row>
    <row r="2322" spans="7:15" x14ac:dyDescent="0.2">
      <c r="G2322" s="15"/>
      <c r="H2322" s="15"/>
      <c r="I2322" s="15"/>
      <c r="J2322" s="15"/>
      <c r="L2322" s="15"/>
      <c r="M2322" s="15"/>
      <c r="O2322" s="15"/>
    </row>
    <row r="2323" spans="7:15" x14ac:dyDescent="0.2">
      <c r="G2323" s="15"/>
      <c r="H2323" s="15"/>
      <c r="I2323" s="15"/>
      <c r="J2323" s="15"/>
      <c r="L2323" s="15"/>
      <c r="M2323" s="15"/>
      <c r="O2323" s="15"/>
    </row>
    <row r="2324" spans="7:15" x14ac:dyDescent="0.2">
      <c r="G2324" s="15"/>
      <c r="H2324" s="15"/>
      <c r="I2324" s="15"/>
      <c r="J2324" s="15"/>
      <c r="L2324" s="15"/>
      <c r="M2324" s="15"/>
      <c r="O2324" s="15"/>
    </row>
    <row r="2325" spans="7:15" x14ac:dyDescent="0.2">
      <c r="G2325" s="15"/>
      <c r="H2325" s="15"/>
      <c r="I2325" s="15"/>
      <c r="J2325" s="15"/>
      <c r="L2325" s="15"/>
      <c r="M2325" s="15"/>
      <c r="O2325" s="15"/>
    </row>
    <row r="2326" spans="7:15" x14ac:dyDescent="0.2">
      <c r="G2326" s="15"/>
      <c r="H2326" s="15"/>
      <c r="I2326" s="15"/>
      <c r="J2326" s="15"/>
      <c r="L2326" s="15"/>
      <c r="M2326" s="15"/>
      <c r="O2326" s="15"/>
    </row>
    <row r="2327" spans="7:15" x14ac:dyDescent="0.2">
      <c r="G2327" s="15"/>
      <c r="H2327" s="15"/>
      <c r="I2327" s="15"/>
      <c r="J2327" s="15"/>
      <c r="L2327" s="15"/>
      <c r="M2327" s="15"/>
      <c r="O2327" s="15"/>
    </row>
    <row r="2328" spans="7:15" x14ac:dyDescent="0.2">
      <c r="G2328" s="15"/>
      <c r="H2328" s="15"/>
      <c r="I2328" s="15"/>
      <c r="J2328" s="15"/>
      <c r="L2328" s="15"/>
      <c r="M2328" s="15"/>
      <c r="O2328" s="15"/>
    </row>
    <row r="2329" spans="7:15" x14ac:dyDescent="0.2">
      <c r="G2329" s="15"/>
      <c r="H2329" s="15"/>
      <c r="I2329" s="15"/>
      <c r="J2329" s="15"/>
      <c r="L2329" s="15"/>
      <c r="M2329" s="15"/>
      <c r="O2329" s="15"/>
    </row>
    <row r="2330" spans="7:15" x14ac:dyDescent="0.2">
      <c r="G2330" s="15"/>
      <c r="H2330" s="15"/>
      <c r="I2330" s="15"/>
      <c r="J2330" s="15"/>
      <c r="L2330" s="15"/>
      <c r="M2330" s="15"/>
      <c r="O2330" s="15"/>
    </row>
    <row r="2331" spans="7:15" x14ac:dyDescent="0.2">
      <c r="G2331" s="15"/>
      <c r="H2331" s="15"/>
      <c r="I2331" s="15"/>
      <c r="J2331" s="15"/>
      <c r="L2331" s="15"/>
      <c r="M2331" s="15"/>
      <c r="O2331" s="15"/>
    </row>
    <row r="2332" spans="7:15" x14ac:dyDescent="0.2">
      <c r="G2332" s="15"/>
      <c r="H2332" s="15"/>
      <c r="I2332" s="15"/>
      <c r="J2332" s="15"/>
      <c r="L2332" s="15"/>
      <c r="M2332" s="15"/>
      <c r="O2332" s="15"/>
    </row>
    <row r="2333" spans="7:15" x14ac:dyDescent="0.2">
      <c r="G2333" s="15"/>
      <c r="H2333" s="15"/>
      <c r="I2333" s="15"/>
      <c r="J2333" s="15"/>
      <c r="L2333" s="15"/>
      <c r="M2333" s="15"/>
      <c r="O2333" s="15"/>
    </row>
    <row r="2334" spans="7:15" x14ac:dyDescent="0.2">
      <c r="G2334" s="15"/>
      <c r="H2334" s="15"/>
      <c r="I2334" s="15"/>
      <c r="J2334" s="15"/>
      <c r="L2334" s="15"/>
      <c r="M2334" s="15"/>
      <c r="O2334" s="15"/>
    </row>
    <row r="2335" spans="7:15" x14ac:dyDescent="0.2">
      <c r="G2335" s="15"/>
      <c r="H2335" s="15"/>
      <c r="I2335" s="15"/>
      <c r="J2335" s="15"/>
      <c r="L2335" s="15"/>
      <c r="M2335" s="15"/>
      <c r="O2335" s="15"/>
    </row>
    <row r="2336" spans="7:15" x14ac:dyDescent="0.2">
      <c r="G2336" s="15"/>
      <c r="H2336" s="15"/>
      <c r="I2336" s="15"/>
      <c r="J2336" s="15"/>
      <c r="L2336" s="15"/>
      <c r="M2336" s="15"/>
      <c r="O2336" s="15"/>
    </row>
    <row r="2337" spans="7:15" x14ac:dyDescent="0.2">
      <c r="G2337" s="15"/>
      <c r="H2337" s="15"/>
      <c r="I2337" s="15"/>
      <c r="J2337" s="15"/>
      <c r="L2337" s="15"/>
      <c r="M2337" s="15"/>
      <c r="O2337" s="15"/>
    </row>
    <row r="2338" spans="7:15" x14ac:dyDescent="0.2">
      <c r="G2338" s="15"/>
      <c r="H2338" s="15"/>
      <c r="I2338" s="15"/>
      <c r="J2338" s="15"/>
      <c r="L2338" s="15"/>
      <c r="M2338" s="15"/>
      <c r="O2338" s="15"/>
    </row>
    <row r="2339" spans="7:15" x14ac:dyDescent="0.2">
      <c r="G2339" s="15"/>
      <c r="H2339" s="15"/>
      <c r="I2339" s="15"/>
      <c r="J2339" s="15"/>
      <c r="L2339" s="15"/>
      <c r="M2339" s="15"/>
      <c r="O2339" s="15"/>
    </row>
    <row r="2340" spans="7:15" x14ac:dyDescent="0.2">
      <c r="G2340" s="15"/>
      <c r="H2340" s="15"/>
      <c r="I2340" s="15"/>
      <c r="J2340" s="15"/>
      <c r="L2340" s="15"/>
      <c r="M2340" s="15"/>
      <c r="O2340" s="15"/>
    </row>
    <row r="2341" spans="7:15" x14ac:dyDescent="0.2">
      <c r="G2341" s="15"/>
      <c r="H2341" s="15"/>
      <c r="I2341" s="15"/>
      <c r="J2341" s="15"/>
      <c r="L2341" s="15"/>
      <c r="M2341" s="15"/>
      <c r="O2341" s="15"/>
    </row>
    <row r="2342" spans="7:15" x14ac:dyDescent="0.2">
      <c r="G2342" s="15"/>
      <c r="H2342" s="15"/>
      <c r="I2342" s="15"/>
      <c r="J2342" s="15"/>
      <c r="L2342" s="15"/>
      <c r="M2342" s="15"/>
      <c r="O2342" s="15"/>
    </row>
    <row r="2343" spans="7:15" x14ac:dyDescent="0.2">
      <c r="G2343" s="15"/>
      <c r="H2343" s="15"/>
      <c r="I2343" s="15"/>
      <c r="J2343" s="15"/>
      <c r="L2343" s="15"/>
      <c r="M2343" s="15"/>
      <c r="O2343" s="15"/>
    </row>
    <row r="2344" spans="7:15" x14ac:dyDescent="0.2">
      <c r="G2344" s="15"/>
      <c r="H2344" s="15"/>
      <c r="I2344" s="15"/>
      <c r="J2344" s="15"/>
      <c r="L2344" s="15"/>
      <c r="M2344" s="15"/>
      <c r="O2344" s="15"/>
    </row>
    <row r="2345" spans="7:15" x14ac:dyDescent="0.2">
      <c r="G2345" s="15"/>
      <c r="H2345" s="15"/>
      <c r="I2345" s="15"/>
      <c r="J2345" s="15"/>
      <c r="L2345" s="15"/>
      <c r="M2345" s="15"/>
      <c r="O2345" s="15"/>
    </row>
    <row r="2346" spans="7:15" x14ac:dyDescent="0.2">
      <c r="G2346" s="15"/>
      <c r="H2346" s="15"/>
      <c r="I2346" s="15"/>
      <c r="J2346" s="15"/>
      <c r="L2346" s="15"/>
      <c r="M2346" s="15"/>
      <c r="O2346" s="15"/>
    </row>
    <row r="2347" spans="7:15" x14ac:dyDescent="0.2">
      <c r="G2347" s="15"/>
      <c r="H2347" s="15"/>
      <c r="I2347" s="15"/>
      <c r="J2347" s="15"/>
      <c r="L2347" s="15"/>
      <c r="M2347" s="15"/>
      <c r="O2347" s="15"/>
    </row>
    <row r="2348" spans="7:15" x14ac:dyDescent="0.2">
      <c r="G2348" s="15"/>
      <c r="H2348" s="15"/>
      <c r="I2348" s="15"/>
      <c r="J2348" s="15"/>
      <c r="L2348" s="15"/>
      <c r="M2348" s="15"/>
      <c r="O2348" s="15"/>
    </row>
    <row r="2349" spans="7:15" x14ac:dyDescent="0.2">
      <c r="G2349" s="15"/>
      <c r="H2349" s="15"/>
      <c r="I2349" s="15"/>
      <c r="J2349" s="15"/>
      <c r="L2349" s="15"/>
      <c r="M2349" s="15"/>
      <c r="O2349" s="15"/>
    </row>
    <row r="2350" spans="7:15" x14ac:dyDescent="0.2">
      <c r="G2350" s="15"/>
      <c r="H2350" s="15"/>
      <c r="I2350" s="15"/>
      <c r="J2350" s="15"/>
      <c r="L2350" s="15"/>
      <c r="M2350" s="15"/>
      <c r="O2350" s="15"/>
    </row>
    <row r="2351" spans="7:15" x14ac:dyDescent="0.2">
      <c r="G2351" s="15"/>
      <c r="H2351" s="15"/>
      <c r="I2351" s="15"/>
      <c r="J2351" s="15"/>
      <c r="L2351" s="15"/>
      <c r="M2351" s="15"/>
      <c r="O2351" s="15"/>
    </row>
    <row r="2352" spans="7:15" x14ac:dyDescent="0.2">
      <c r="G2352" s="15"/>
      <c r="H2352" s="15"/>
      <c r="I2352" s="15"/>
      <c r="J2352" s="15"/>
      <c r="L2352" s="15"/>
      <c r="M2352" s="15"/>
      <c r="O2352" s="15"/>
    </row>
    <row r="2353" spans="7:15" x14ac:dyDescent="0.2">
      <c r="G2353" s="15"/>
      <c r="H2353" s="15"/>
      <c r="I2353" s="15"/>
      <c r="J2353" s="15"/>
      <c r="L2353" s="15"/>
      <c r="M2353" s="15"/>
      <c r="O2353" s="15"/>
    </row>
    <row r="2354" spans="7:15" x14ac:dyDescent="0.2">
      <c r="G2354" s="15"/>
      <c r="H2354" s="15"/>
      <c r="I2354" s="15"/>
      <c r="J2354" s="15"/>
      <c r="L2354" s="15"/>
      <c r="M2354" s="15"/>
      <c r="O2354" s="15"/>
    </row>
    <row r="2355" spans="7:15" x14ac:dyDescent="0.2">
      <c r="G2355" s="15"/>
      <c r="H2355" s="15"/>
      <c r="I2355" s="15"/>
      <c r="J2355" s="15"/>
      <c r="L2355" s="15"/>
      <c r="M2355" s="15"/>
      <c r="O2355" s="15"/>
    </row>
    <row r="2356" spans="7:15" x14ac:dyDescent="0.2">
      <c r="G2356" s="15"/>
      <c r="H2356" s="15"/>
      <c r="I2356" s="15"/>
      <c r="J2356" s="15"/>
      <c r="L2356" s="15"/>
      <c r="M2356" s="15"/>
      <c r="O2356" s="15"/>
    </row>
    <row r="2357" spans="7:15" x14ac:dyDescent="0.2">
      <c r="G2357" s="15"/>
      <c r="H2357" s="15"/>
      <c r="I2357" s="15"/>
      <c r="J2357" s="15"/>
      <c r="L2357" s="15"/>
      <c r="M2357" s="15"/>
      <c r="O2357" s="15"/>
    </row>
    <row r="2358" spans="7:15" x14ac:dyDescent="0.2">
      <c r="G2358" s="15"/>
      <c r="H2358" s="15"/>
      <c r="I2358" s="15"/>
      <c r="J2358" s="15"/>
      <c r="L2358" s="15"/>
      <c r="M2358" s="15"/>
      <c r="O2358" s="15"/>
    </row>
    <row r="2359" spans="7:15" x14ac:dyDescent="0.2">
      <c r="G2359" s="15"/>
      <c r="H2359" s="15"/>
      <c r="I2359" s="15"/>
      <c r="J2359" s="15"/>
      <c r="L2359" s="15"/>
      <c r="M2359" s="15"/>
      <c r="O2359" s="15"/>
    </row>
    <row r="2360" spans="7:15" x14ac:dyDescent="0.2">
      <c r="G2360" s="15"/>
      <c r="H2360" s="15"/>
      <c r="I2360" s="15"/>
      <c r="J2360" s="15"/>
      <c r="L2360" s="15"/>
      <c r="M2360" s="15"/>
      <c r="O2360" s="15"/>
    </row>
    <row r="2361" spans="7:15" x14ac:dyDescent="0.2">
      <c r="G2361" s="15"/>
      <c r="H2361" s="15"/>
      <c r="I2361" s="15"/>
      <c r="J2361" s="15"/>
      <c r="L2361" s="15"/>
      <c r="M2361" s="15"/>
      <c r="O2361" s="15"/>
    </row>
    <row r="2362" spans="7:15" x14ac:dyDescent="0.2">
      <c r="G2362" s="15"/>
      <c r="H2362" s="15"/>
      <c r="I2362" s="15"/>
      <c r="J2362" s="15"/>
      <c r="L2362" s="15"/>
      <c r="M2362" s="15"/>
      <c r="O2362" s="15"/>
    </row>
    <row r="2363" spans="7:15" x14ac:dyDescent="0.2">
      <c r="G2363" s="15"/>
      <c r="H2363" s="15"/>
      <c r="I2363" s="15"/>
      <c r="J2363" s="15"/>
      <c r="L2363" s="15"/>
      <c r="M2363" s="15"/>
      <c r="O2363" s="15"/>
    </row>
    <row r="2364" spans="7:15" x14ac:dyDescent="0.2">
      <c r="G2364" s="15"/>
      <c r="H2364" s="15"/>
      <c r="I2364" s="15"/>
      <c r="J2364" s="15"/>
      <c r="L2364" s="15"/>
      <c r="M2364" s="15"/>
      <c r="O2364" s="15"/>
    </row>
    <row r="2365" spans="7:15" x14ac:dyDescent="0.2">
      <c r="G2365" s="15"/>
      <c r="H2365" s="15"/>
      <c r="I2365" s="15"/>
      <c r="J2365" s="15"/>
      <c r="L2365" s="15"/>
      <c r="M2365" s="15"/>
      <c r="O2365" s="15"/>
    </row>
    <row r="2366" spans="7:15" x14ac:dyDescent="0.2">
      <c r="G2366" s="15"/>
      <c r="H2366" s="15"/>
      <c r="I2366" s="15"/>
      <c r="J2366" s="15"/>
      <c r="L2366" s="15"/>
      <c r="M2366" s="15"/>
      <c r="O2366" s="15"/>
    </row>
    <row r="2367" spans="7:15" x14ac:dyDescent="0.2">
      <c r="G2367" s="15"/>
      <c r="H2367" s="15"/>
      <c r="I2367" s="15"/>
      <c r="J2367" s="15"/>
      <c r="L2367" s="15"/>
      <c r="M2367" s="15"/>
      <c r="O2367" s="15"/>
    </row>
    <row r="2368" spans="7:15" x14ac:dyDescent="0.2">
      <c r="G2368" s="15"/>
      <c r="H2368" s="15"/>
      <c r="I2368" s="15"/>
      <c r="J2368" s="15"/>
      <c r="L2368" s="15"/>
      <c r="M2368" s="15"/>
      <c r="O2368" s="15"/>
    </row>
    <row r="2369" spans="7:15" x14ac:dyDescent="0.2">
      <c r="G2369" s="15"/>
      <c r="H2369" s="15"/>
      <c r="I2369" s="15"/>
      <c r="J2369" s="15"/>
      <c r="L2369" s="15"/>
      <c r="M2369" s="15"/>
      <c r="O2369" s="15"/>
    </row>
    <row r="2370" spans="7:15" x14ac:dyDescent="0.2">
      <c r="G2370" s="15"/>
      <c r="H2370" s="15"/>
      <c r="I2370" s="15"/>
      <c r="J2370" s="15"/>
      <c r="L2370" s="15"/>
      <c r="M2370" s="15"/>
      <c r="O2370" s="15"/>
    </row>
    <row r="2371" spans="7:15" x14ac:dyDescent="0.2">
      <c r="G2371" s="15"/>
      <c r="H2371" s="15"/>
      <c r="I2371" s="15"/>
      <c r="J2371" s="15"/>
      <c r="L2371" s="15"/>
      <c r="M2371" s="15"/>
      <c r="O2371" s="15"/>
    </row>
    <row r="2372" spans="7:15" x14ac:dyDescent="0.2">
      <c r="G2372" s="15"/>
      <c r="H2372" s="15"/>
      <c r="I2372" s="15"/>
      <c r="J2372" s="15"/>
      <c r="L2372" s="15"/>
      <c r="M2372" s="15"/>
      <c r="O2372" s="15"/>
    </row>
    <row r="2373" spans="7:15" x14ac:dyDescent="0.2">
      <c r="G2373" s="15"/>
      <c r="H2373" s="15"/>
      <c r="I2373" s="15"/>
      <c r="J2373" s="15"/>
      <c r="L2373" s="15"/>
      <c r="M2373" s="15"/>
      <c r="O2373" s="15"/>
    </row>
    <row r="2374" spans="7:15" x14ac:dyDescent="0.2">
      <c r="G2374" s="15"/>
      <c r="H2374" s="15"/>
      <c r="I2374" s="15"/>
      <c r="J2374" s="15"/>
      <c r="L2374" s="15"/>
      <c r="M2374" s="15"/>
      <c r="O2374" s="15"/>
    </row>
    <row r="2375" spans="7:15" x14ac:dyDescent="0.2">
      <c r="G2375" s="15"/>
      <c r="H2375" s="15"/>
      <c r="I2375" s="15"/>
      <c r="J2375" s="15"/>
      <c r="L2375" s="15"/>
      <c r="M2375" s="15"/>
      <c r="O2375" s="15"/>
    </row>
    <row r="2376" spans="7:15" x14ac:dyDescent="0.2">
      <c r="G2376" s="15"/>
      <c r="H2376" s="15"/>
      <c r="I2376" s="15"/>
      <c r="J2376" s="15"/>
      <c r="L2376" s="15"/>
      <c r="M2376" s="15"/>
      <c r="O2376" s="15"/>
    </row>
    <row r="2377" spans="7:15" x14ac:dyDescent="0.2">
      <c r="G2377" s="15"/>
      <c r="H2377" s="15"/>
      <c r="I2377" s="15"/>
      <c r="J2377" s="15"/>
      <c r="L2377" s="15"/>
      <c r="M2377" s="15"/>
      <c r="O2377" s="15"/>
    </row>
    <row r="2378" spans="7:15" x14ac:dyDescent="0.2">
      <c r="G2378" s="15"/>
      <c r="H2378" s="15"/>
      <c r="I2378" s="15"/>
      <c r="J2378" s="15"/>
      <c r="L2378" s="15"/>
      <c r="M2378" s="15"/>
      <c r="O2378" s="15"/>
    </row>
    <row r="2379" spans="7:15" x14ac:dyDescent="0.2">
      <c r="G2379" s="15"/>
      <c r="H2379" s="15"/>
      <c r="I2379" s="15"/>
      <c r="J2379" s="15"/>
      <c r="L2379" s="15"/>
      <c r="M2379" s="15"/>
      <c r="O2379" s="15"/>
    </row>
    <row r="2380" spans="7:15" x14ac:dyDescent="0.2">
      <c r="G2380" s="15"/>
      <c r="H2380" s="15"/>
      <c r="I2380" s="15"/>
      <c r="J2380" s="15"/>
      <c r="L2380" s="15"/>
      <c r="M2380" s="15"/>
      <c r="O2380" s="15"/>
    </row>
    <row r="2381" spans="7:15" x14ac:dyDescent="0.2">
      <c r="G2381" s="15"/>
      <c r="H2381" s="15"/>
      <c r="I2381" s="15"/>
      <c r="J2381" s="15"/>
      <c r="L2381" s="15"/>
      <c r="M2381" s="15"/>
      <c r="O2381" s="15"/>
    </row>
    <row r="2382" spans="7:15" x14ac:dyDescent="0.2">
      <c r="G2382" s="15"/>
      <c r="H2382" s="15"/>
      <c r="I2382" s="15"/>
      <c r="J2382" s="15"/>
      <c r="L2382" s="15"/>
      <c r="M2382" s="15"/>
      <c r="O2382" s="15"/>
    </row>
    <row r="2383" spans="7:15" x14ac:dyDescent="0.2">
      <c r="G2383" s="15"/>
      <c r="H2383" s="15"/>
      <c r="I2383" s="15"/>
      <c r="J2383" s="15"/>
      <c r="L2383" s="15"/>
      <c r="M2383" s="15"/>
      <c r="O2383" s="15"/>
    </row>
    <row r="2384" spans="7:15" x14ac:dyDescent="0.2">
      <c r="G2384" s="15"/>
      <c r="H2384" s="15"/>
      <c r="I2384" s="15"/>
      <c r="J2384" s="15"/>
      <c r="L2384" s="15"/>
      <c r="M2384" s="15"/>
      <c r="O2384" s="15"/>
    </row>
    <row r="2385" spans="7:15" x14ac:dyDescent="0.2">
      <c r="G2385" s="15"/>
      <c r="H2385" s="15"/>
      <c r="I2385" s="15"/>
      <c r="J2385" s="15"/>
      <c r="L2385" s="15"/>
      <c r="M2385" s="15"/>
      <c r="O2385" s="15"/>
    </row>
    <row r="2386" spans="7:15" x14ac:dyDescent="0.2">
      <c r="G2386" s="15"/>
      <c r="H2386" s="15"/>
      <c r="I2386" s="15"/>
      <c r="J2386" s="15"/>
      <c r="L2386" s="15"/>
      <c r="M2386" s="15"/>
      <c r="O2386" s="15"/>
    </row>
    <row r="2387" spans="7:15" x14ac:dyDescent="0.2">
      <c r="G2387" s="15"/>
      <c r="H2387" s="15"/>
      <c r="I2387" s="15"/>
      <c r="J2387" s="15"/>
      <c r="L2387" s="15"/>
      <c r="M2387" s="15"/>
      <c r="O2387" s="15"/>
    </row>
    <row r="2388" spans="7:15" x14ac:dyDescent="0.2">
      <c r="G2388" s="15"/>
      <c r="H2388" s="15"/>
      <c r="I2388" s="15"/>
      <c r="J2388" s="15"/>
      <c r="L2388" s="15"/>
      <c r="M2388" s="15"/>
      <c r="O2388" s="15"/>
    </row>
    <row r="2389" spans="7:15" x14ac:dyDescent="0.2">
      <c r="G2389" s="15"/>
      <c r="H2389" s="15"/>
      <c r="I2389" s="15"/>
      <c r="J2389" s="15"/>
      <c r="L2389" s="15"/>
      <c r="M2389" s="15"/>
      <c r="O2389" s="15"/>
    </row>
    <row r="2390" spans="7:15" x14ac:dyDescent="0.2">
      <c r="G2390" s="15"/>
      <c r="H2390" s="15"/>
      <c r="I2390" s="15"/>
      <c r="J2390" s="15"/>
      <c r="L2390" s="15"/>
      <c r="M2390" s="15"/>
      <c r="O2390" s="15"/>
    </row>
    <row r="2391" spans="7:15" x14ac:dyDescent="0.2">
      <c r="G2391" s="15"/>
      <c r="H2391" s="15"/>
      <c r="I2391" s="15"/>
      <c r="J2391" s="15"/>
      <c r="L2391" s="15"/>
      <c r="M2391" s="15"/>
      <c r="O2391" s="15"/>
    </row>
    <row r="2392" spans="7:15" x14ac:dyDescent="0.2">
      <c r="G2392" s="15"/>
      <c r="H2392" s="15"/>
      <c r="I2392" s="15"/>
      <c r="J2392" s="15"/>
      <c r="L2392" s="15"/>
      <c r="M2392" s="15"/>
      <c r="O2392" s="15"/>
    </row>
    <row r="2393" spans="7:15" x14ac:dyDescent="0.2">
      <c r="G2393" s="15"/>
      <c r="H2393" s="15"/>
      <c r="I2393" s="15"/>
      <c r="J2393" s="15"/>
      <c r="L2393" s="15"/>
      <c r="M2393" s="15"/>
      <c r="O2393" s="15"/>
    </row>
    <row r="2394" spans="7:15" x14ac:dyDescent="0.2">
      <c r="G2394" s="15"/>
      <c r="H2394" s="15"/>
      <c r="I2394" s="15"/>
      <c r="J2394" s="15"/>
      <c r="L2394" s="15"/>
      <c r="M2394" s="15"/>
      <c r="O2394" s="15"/>
    </row>
    <row r="2395" spans="7:15" x14ac:dyDescent="0.2">
      <c r="G2395" s="15"/>
      <c r="H2395" s="15"/>
      <c r="I2395" s="15"/>
      <c r="J2395" s="15"/>
      <c r="L2395" s="15"/>
      <c r="M2395" s="15"/>
      <c r="O2395" s="15"/>
    </row>
    <row r="2396" spans="7:15" x14ac:dyDescent="0.2">
      <c r="G2396" s="15"/>
      <c r="H2396" s="15"/>
      <c r="I2396" s="15"/>
      <c r="J2396" s="15"/>
      <c r="L2396" s="15"/>
      <c r="M2396" s="15"/>
      <c r="O2396" s="15"/>
    </row>
    <row r="2397" spans="7:15" x14ac:dyDescent="0.2">
      <c r="G2397" s="15"/>
      <c r="H2397" s="15"/>
      <c r="I2397" s="15"/>
      <c r="J2397" s="15"/>
      <c r="L2397" s="15"/>
      <c r="M2397" s="15"/>
      <c r="O2397" s="15"/>
    </row>
    <row r="2398" spans="7:15" x14ac:dyDescent="0.2">
      <c r="G2398" s="15"/>
      <c r="H2398" s="15"/>
      <c r="I2398" s="15"/>
      <c r="J2398" s="15"/>
      <c r="L2398" s="15"/>
      <c r="M2398" s="15"/>
      <c r="O2398" s="15"/>
    </row>
    <row r="2399" spans="7:15" x14ac:dyDescent="0.2">
      <c r="G2399" s="15"/>
      <c r="H2399" s="15"/>
      <c r="I2399" s="15"/>
      <c r="J2399" s="15"/>
      <c r="L2399" s="15"/>
      <c r="M2399" s="15"/>
      <c r="O2399" s="15"/>
    </row>
    <row r="2400" spans="7:15" x14ac:dyDescent="0.2">
      <c r="G2400" s="15"/>
      <c r="H2400" s="15"/>
      <c r="I2400" s="15"/>
      <c r="J2400" s="15"/>
      <c r="L2400" s="15"/>
      <c r="M2400" s="15"/>
      <c r="O2400" s="15"/>
    </row>
    <row r="2401" spans="7:15" x14ac:dyDescent="0.2">
      <c r="G2401" s="15"/>
      <c r="H2401" s="15"/>
      <c r="I2401" s="15"/>
      <c r="J2401" s="15"/>
      <c r="L2401" s="15"/>
      <c r="M2401" s="15"/>
      <c r="O2401" s="15"/>
    </row>
    <row r="2402" spans="7:15" x14ac:dyDescent="0.2">
      <c r="G2402" s="15"/>
      <c r="H2402" s="15"/>
      <c r="I2402" s="15"/>
      <c r="J2402" s="15"/>
      <c r="L2402" s="15"/>
      <c r="M2402" s="15"/>
      <c r="O2402" s="15"/>
    </row>
    <row r="2403" spans="7:15" x14ac:dyDescent="0.2">
      <c r="G2403" s="15"/>
      <c r="H2403" s="15"/>
      <c r="I2403" s="15"/>
      <c r="J2403" s="15"/>
      <c r="L2403" s="15"/>
      <c r="M2403" s="15"/>
      <c r="O2403" s="15"/>
    </row>
    <row r="2404" spans="7:15" x14ac:dyDescent="0.2">
      <c r="G2404" s="15"/>
      <c r="H2404" s="15"/>
      <c r="I2404" s="15"/>
      <c r="J2404" s="15"/>
      <c r="L2404" s="15"/>
      <c r="M2404" s="15"/>
      <c r="O2404" s="15"/>
    </row>
    <row r="2405" spans="7:15" x14ac:dyDescent="0.2">
      <c r="G2405" s="15"/>
      <c r="H2405" s="15"/>
      <c r="I2405" s="15"/>
      <c r="J2405" s="15"/>
      <c r="L2405" s="15"/>
      <c r="M2405" s="15"/>
      <c r="O2405" s="15"/>
    </row>
    <row r="2406" spans="7:15" x14ac:dyDescent="0.2">
      <c r="G2406" s="15"/>
      <c r="H2406" s="15"/>
      <c r="I2406" s="15"/>
      <c r="J2406" s="15"/>
      <c r="L2406" s="15"/>
      <c r="M2406" s="15"/>
      <c r="O2406" s="15"/>
    </row>
    <row r="2407" spans="7:15" x14ac:dyDescent="0.2">
      <c r="G2407" s="15"/>
      <c r="H2407" s="15"/>
      <c r="I2407" s="15"/>
      <c r="J2407" s="15"/>
      <c r="L2407" s="15"/>
      <c r="M2407" s="15"/>
      <c r="O2407" s="15"/>
    </row>
    <row r="2408" spans="7:15" x14ac:dyDescent="0.2">
      <c r="G2408" s="15"/>
      <c r="H2408" s="15"/>
      <c r="I2408" s="15"/>
      <c r="J2408" s="15"/>
      <c r="L2408" s="15"/>
      <c r="M2408" s="15"/>
      <c r="O2408" s="15"/>
    </row>
    <row r="2409" spans="7:15" x14ac:dyDescent="0.2">
      <c r="G2409" s="15"/>
      <c r="H2409" s="15"/>
      <c r="I2409" s="15"/>
      <c r="J2409" s="15"/>
      <c r="L2409" s="15"/>
      <c r="M2409" s="15"/>
      <c r="O2409" s="15"/>
    </row>
    <row r="2410" spans="7:15" x14ac:dyDescent="0.2">
      <c r="G2410" s="15"/>
      <c r="H2410" s="15"/>
      <c r="I2410" s="15"/>
      <c r="J2410" s="15"/>
      <c r="L2410" s="15"/>
      <c r="M2410" s="15"/>
      <c r="O2410" s="15"/>
    </row>
    <row r="2411" spans="7:15" x14ac:dyDescent="0.2">
      <c r="G2411" s="15"/>
      <c r="H2411" s="15"/>
      <c r="I2411" s="15"/>
      <c r="J2411" s="15"/>
      <c r="L2411" s="15"/>
      <c r="M2411" s="15"/>
      <c r="O2411" s="15"/>
    </row>
    <row r="2412" spans="7:15" x14ac:dyDescent="0.2">
      <c r="G2412" s="15"/>
      <c r="H2412" s="15"/>
      <c r="I2412" s="15"/>
      <c r="J2412" s="15"/>
      <c r="L2412" s="15"/>
      <c r="M2412" s="15"/>
      <c r="O2412" s="15"/>
    </row>
    <row r="2413" spans="7:15" x14ac:dyDescent="0.2">
      <c r="G2413" s="15"/>
      <c r="H2413" s="15"/>
      <c r="I2413" s="15"/>
      <c r="J2413" s="15"/>
      <c r="L2413" s="15"/>
      <c r="M2413" s="15"/>
      <c r="O2413" s="15"/>
    </row>
    <row r="2414" spans="7:15" x14ac:dyDescent="0.2">
      <c r="G2414" s="15"/>
      <c r="H2414" s="15"/>
      <c r="I2414" s="15"/>
      <c r="J2414" s="15"/>
      <c r="L2414" s="15"/>
      <c r="M2414" s="15"/>
      <c r="O2414" s="15"/>
    </row>
    <row r="2415" spans="7:15" x14ac:dyDescent="0.2">
      <c r="G2415" s="15"/>
      <c r="H2415" s="15"/>
      <c r="I2415" s="15"/>
      <c r="J2415" s="15"/>
      <c r="L2415" s="15"/>
      <c r="M2415" s="15"/>
      <c r="O2415" s="15"/>
    </row>
    <row r="2416" spans="7:15" x14ac:dyDescent="0.2">
      <c r="G2416" s="15"/>
      <c r="H2416" s="15"/>
      <c r="I2416" s="15"/>
      <c r="J2416" s="15"/>
      <c r="L2416" s="15"/>
      <c r="M2416" s="15"/>
      <c r="O2416" s="15"/>
    </row>
    <row r="2417" spans="7:15" x14ac:dyDescent="0.2">
      <c r="G2417" s="15"/>
      <c r="H2417" s="15"/>
      <c r="I2417" s="15"/>
      <c r="J2417" s="15"/>
      <c r="L2417" s="15"/>
      <c r="M2417" s="15"/>
      <c r="O2417" s="15"/>
    </row>
    <row r="2418" spans="7:15" x14ac:dyDescent="0.2">
      <c r="G2418" s="15"/>
      <c r="H2418" s="15"/>
      <c r="I2418" s="15"/>
      <c r="J2418" s="15"/>
      <c r="L2418" s="15"/>
      <c r="M2418" s="15"/>
      <c r="O2418" s="15"/>
    </row>
    <row r="2419" spans="7:15" x14ac:dyDescent="0.2">
      <c r="G2419" s="15"/>
      <c r="H2419" s="15"/>
      <c r="I2419" s="15"/>
      <c r="J2419" s="15"/>
      <c r="L2419" s="15"/>
      <c r="M2419" s="15"/>
      <c r="O2419" s="15"/>
    </row>
    <row r="2420" spans="7:15" x14ac:dyDescent="0.2">
      <c r="G2420" s="15"/>
      <c r="H2420" s="15"/>
      <c r="I2420" s="15"/>
      <c r="J2420" s="15"/>
      <c r="L2420" s="15"/>
      <c r="M2420" s="15"/>
      <c r="O2420" s="15"/>
    </row>
    <row r="2421" spans="7:15" x14ac:dyDescent="0.2">
      <c r="G2421" s="15"/>
      <c r="H2421" s="15"/>
      <c r="I2421" s="15"/>
      <c r="J2421" s="15"/>
      <c r="L2421" s="15"/>
      <c r="M2421" s="15"/>
      <c r="O2421" s="15"/>
    </row>
    <row r="2422" spans="7:15" x14ac:dyDescent="0.2">
      <c r="G2422" s="15"/>
      <c r="H2422" s="15"/>
      <c r="I2422" s="15"/>
      <c r="J2422" s="15"/>
      <c r="L2422" s="15"/>
      <c r="M2422" s="15"/>
      <c r="O2422" s="15"/>
    </row>
    <row r="2423" spans="7:15" x14ac:dyDescent="0.2">
      <c r="G2423" s="15"/>
      <c r="H2423" s="15"/>
      <c r="I2423" s="15"/>
      <c r="J2423" s="15"/>
      <c r="L2423" s="15"/>
      <c r="M2423" s="15"/>
      <c r="O2423" s="15"/>
    </row>
    <row r="2424" spans="7:15" x14ac:dyDescent="0.2">
      <c r="G2424" s="15"/>
      <c r="H2424" s="15"/>
      <c r="I2424" s="15"/>
      <c r="J2424" s="15"/>
      <c r="L2424" s="15"/>
      <c r="M2424" s="15"/>
      <c r="O2424" s="15"/>
    </row>
    <row r="2425" spans="7:15" x14ac:dyDescent="0.2">
      <c r="G2425" s="15"/>
      <c r="H2425" s="15"/>
      <c r="I2425" s="15"/>
      <c r="J2425" s="15"/>
      <c r="L2425" s="15"/>
      <c r="M2425" s="15"/>
      <c r="O2425" s="15"/>
    </row>
    <row r="2426" spans="7:15" x14ac:dyDescent="0.2">
      <c r="G2426" s="15"/>
      <c r="H2426" s="15"/>
      <c r="I2426" s="15"/>
      <c r="J2426" s="15"/>
      <c r="L2426" s="15"/>
      <c r="M2426" s="15"/>
      <c r="O2426" s="15"/>
    </row>
    <row r="2427" spans="7:15" x14ac:dyDescent="0.2">
      <c r="G2427" s="15"/>
      <c r="H2427" s="15"/>
      <c r="I2427" s="15"/>
      <c r="J2427" s="15"/>
      <c r="L2427" s="15"/>
      <c r="M2427" s="15"/>
      <c r="O2427" s="15"/>
    </row>
    <row r="2428" spans="7:15" x14ac:dyDescent="0.2">
      <c r="G2428" s="15"/>
      <c r="H2428" s="15"/>
      <c r="I2428" s="15"/>
      <c r="J2428" s="15"/>
      <c r="L2428" s="15"/>
      <c r="M2428" s="15"/>
      <c r="O2428" s="15"/>
    </row>
    <row r="2429" spans="7:15" x14ac:dyDescent="0.2">
      <c r="G2429" s="15"/>
      <c r="H2429" s="15"/>
      <c r="I2429" s="15"/>
      <c r="J2429" s="15"/>
      <c r="L2429" s="15"/>
      <c r="M2429" s="15"/>
      <c r="O2429" s="15"/>
    </row>
    <row r="2430" spans="7:15" x14ac:dyDescent="0.2">
      <c r="G2430" s="15"/>
      <c r="H2430" s="15"/>
      <c r="I2430" s="15"/>
      <c r="J2430" s="15"/>
      <c r="L2430" s="15"/>
      <c r="M2430" s="15"/>
      <c r="O2430" s="15"/>
    </row>
    <row r="2431" spans="7:15" x14ac:dyDescent="0.2">
      <c r="G2431" s="15"/>
      <c r="H2431" s="15"/>
      <c r="I2431" s="15"/>
      <c r="J2431" s="15"/>
      <c r="L2431" s="15"/>
      <c r="M2431" s="15"/>
      <c r="O2431" s="15"/>
    </row>
    <row r="2432" spans="7:15" x14ac:dyDescent="0.2">
      <c r="G2432" s="15"/>
      <c r="H2432" s="15"/>
      <c r="I2432" s="15"/>
      <c r="J2432" s="15"/>
      <c r="L2432" s="15"/>
      <c r="M2432" s="15"/>
      <c r="O2432" s="15"/>
    </row>
    <row r="2433" spans="7:15" x14ac:dyDescent="0.2">
      <c r="G2433" s="15"/>
      <c r="H2433" s="15"/>
      <c r="I2433" s="15"/>
      <c r="J2433" s="15"/>
      <c r="L2433" s="15"/>
      <c r="M2433" s="15"/>
      <c r="O2433" s="15"/>
    </row>
    <row r="2434" spans="7:15" x14ac:dyDescent="0.2">
      <c r="G2434" s="15"/>
      <c r="H2434" s="15"/>
      <c r="I2434" s="15"/>
      <c r="J2434" s="15"/>
      <c r="L2434" s="15"/>
      <c r="M2434" s="15"/>
      <c r="O2434" s="15"/>
    </row>
    <row r="2435" spans="7:15" x14ac:dyDescent="0.2">
      <c r="G2435" s="15"/>
      <c r="H2435" s="15"/>
      <c r="I2435" s="15"/>
      <c r="J2435" s="15"/>
      <c r="L2435" s="15"/>
      <c r="M2435" s="15"/>
      <c r="O2435" s="15"/>
    </row>
    <row r="2436" spans="7:15" x14ac:dyDescent="0.2">
      <c r="G2436" s="15"/>
      <c r="H2436" s="15"/>
      <c r="I2436" s="15"/>
      <c r="J2436" s="15"/>
      <c r="L2436" s="15"/>
      <c r="M2436" s="15"/>
      <c r="O2436" s="15"/>
    </row>
    <row r="2437" spans="7:15" x14ac:dyDescent="0.2">
      <c r="G2437" s="15"/>
      <c r="H2437" s="15"/>
      <c r="I2437" s="15"/>
      <c r="J2437" s="15"/>
      <c r="L2437" s="15"/>
      <c r="M2437" s="15"/>
      <c r="O2437" s="15"/>
    </row>
    <row r="2438" spans="7:15" x14ac:dyDescent="0.2">
      <c r="G2438" s="15"/>
      <c r="H2438" s="15"/>
      <c r="I2438" s="15"/>
      <c r="J2438" s="15"/>
      <c r="L2438" s="15"/>
      <c r="M2438" s="15"/>
      <c r="O2438" s="15"/>
    </row>
    <row r="2439" spans="7:15" x14ac:dyDescent="0.2">
      <c r="G2439" s="15"/>
      <c r="H2439" s="15"/>
      <c r="I2439" s="15"/>
      <c r="J2439" s="15"/>
      <c r="L2439" s="15"/>
      <c r="M2439" s="15"/>
      <c r="O2439" s="15"/>
    </row>
    <row r="2440" spans="7:15" x14ac:dyDescent="0.2">
      <c r="G2440" s="15"/>
      <c r="H2440" s="15"/>
      <c r="I2440" s="15"/>
      <c r="J2440" s="15"/>
      <c r="L2440" s="15"/>
      <c r="M2440" s="15"/>
      <c r="O2440" s="15"/>
    </row>
    <row r="2441" spans="7:15" x14ac:dyDescent="0.2">
      <c r="G2441" s="15"/>
      <c r="H2441" s="15"/>
      <c r="I2441" s="15"/>
      <c r="J2441" s="15"/>
      <c r="L2441" s="15"/>
      <c r="M2441" s="15"/>
      <c r="O2441" s="15"/>
    </row>
    <row r="2442" spans="7:15" x14ac:dyDescent="0.2">
      <c r="G2442" s="15"/>
      <c r="H2442" s="15"/>
      <c r="I2442" s="15"/>
      <c r="J2442" s="15"/>
      <c r="L2442" s="15"/>
      <c r="M2442" s="15"/>
      <c r="O2442" s="15"/>
    </row>
    <row r="2443" spans="7:15" x14ac:dyDescent="0.2">
      <c r="G2443" s="15"/>
      <c r="H2443" s="15"/>
      <c r="I2443" s="15"/>
      <c r="J2443" s="15"/>
      <c r="L2443" s="15"/>
      <c r="M2443" s="15"/>
      <c r="O2443" s="15"/>
    </row>
    <row r="2444" spans="7:15" x14ac:dyDescent="0.2">
      <c r="G2444" s="15"/>
      <c r="H2444" s="15"/>
      <c r="I2444" s="15"/>
      <c r="J2444" s="15"/>
      <c r="L2444" s="15"/>
      <c r="M2444" s="15"/>
      <c r="O2444" s="15"/>
    </row>
    <row r="2445" spans="7:15" x14ac:dyDescent="0.2">
      <c r="G2445" s="15"/>
      <c r="H2445" s="15"/>
      <c r="I2445" s="15"/>
      <c r="J2445" s="15"/>
      <c r="L2445" s="15"/>
      <c r="M2445" s="15"/>
      <c r="O2445" s="15"/>
    </row>
    <row r="2446" spans="7:15" x14ac:dyDescent="0.2">
      <c r="G2446" s="15"/>
      <c r="H2446" s="15"/>
      <c r="I2446" s="15"/>
      <c r="J2446" s="15"/>
      <c r="L2446" s="15"/>
      <c r="M2446" s="15"/>
      <c r="O2446" s="15"/>
    </row>
    <row r="2447" spans="7:15" x14ac:dyDescent="0.2">
      <c r="G2447" s="15"/>
      <c r="H2447" s="15"/>
      <c r="I2447" s="15"/>
      <c r="J2447" s="15"/>
      <c r="L2447" s="15"/>
      <c r="M2447" s="15"/>
      <c r="O2447" s="15"/>
    </row>
    <row r="2448" spans="7:15" x14ac:dyDescent="0.2">
      <c r="G2448" s="15"/>
      <c r="H2448" s="15"/>
      <c r="I2448" s="15"/>
      <c r="J2448" s="15"/>
      <c r="L2448" s="15"/>
      <c r="M2448" s="15"/>
      <c r="O2448" s="15"/>
    </row>
    <row r="2449" spans="7:15" x14ac:dyDescent="0.2">
      <c r="G2449" s="15"/>
      <c r="H2449" s="15"/>
      <c r="I2449" s="15"/>
      <c r="J2449" s="15"/>
      <c r="L2449" s="15"/>
      <c r="M2449" s="15"/>
      <c r="O2449" s="15"/>
    </row>
    <row r="2450" spans="7:15" x14ac:dyDescent="0.2">
      <c r="G2450" s="15"/>
      <c r="H2450" s="15"/>
      <c r="I2450" s="15"/>
      <c r="J2450" s="15"/>
      <c r="L2450" s="15"/>
      <c r="M2450" s="15"/>
      <c r="O2450" s="15"/>
    </row>
    <row r="2451" spans="7:15" x14ac:dyDescent="0.2">
      <c r="G2451" s="15"/>
      <c r="H2451" s="15"/>
      <c r="I2451" s="15"/>
      <c r="J2451" s="15"/>
      <c r="L2451" s="15"/>
      <c r="M2451" s="15"/>
      <c r="O2451" s="15"/>
    </row>
    <row r="2452" spans="7:15" x14ac:dyDescent="0.2">
      <c r="G2452" s="15"/>
      <c r="H2452" s="15"/>
      <c r="I2452" s="15"/>
      <c r="J2452" s="15"/>
      <c r="L2452" s="15"/>
      <c r="M2452" s="15"/>
      <c r="O2452" s="15"/>
    </row>
    <row r="2453" spans="7:15" x14ac:dyDescent="0.2">
      <c r="G2453" s="15"/>
      <c r="H2453" s="15"/>
      <c r="I2453" s="15"/>
      <c r="J2453" s="15"/>
      <c r="L2453" s="15"/>
      <c r="M2453" s="15"/>
      <c r="O2453" s="15"/>
    </row>
    <row r="2454" spans="7:15" x14ac:dyDescent="0.2">
      <c r="G2454" s="15"/>
      <c r="H2454" s="15"/>
      <c r="I2454" s="15"/>
      <c r="J2454" s="15"/>
      <c r="L2454" s="15"/>
      <c r="M2454" s="15"/>
      <c r="O2454" s="15"/>
    </row>
    <row r="2455" spans="7:15" x14ac:dyDescent="0.2">
      <c r="G2455" s="15"/>
      <c r="H2455" s="15"/>
      <c r="I2455" s="15"/>
      <c r="J2455" s="15"/>
      <c r="L2455" s="15"/>
      <c r="M2455" s="15"/>
      <c r="O2455" s="15"/>
    </row>
    <row r="2456" spans="7:15" x14ac:dyDescent="0.2">
      <c r="G2456" s="15"/>
      <c r="H2456" s="15"/>
      <c r="I2456" s="15"/>
      <c r="J2456" s="15"/>
      <c r="L2456" s="15"/>
      <c r="M2456" s="15"/>
      <c r="O2456" s="15"/>
    </row>
    <row r="2457" spans="7:15" x14ac:dyDescent="0.2">
      <c r="G2457" s="15"/>
      <c r="H2457" s="15"/>
      <c r="I2457" s="15"/>
      <c r="J2457" s="15"/>
      <c r="L2457" s="15"/>
      <c r="M2457" s="15"/>
      <c r="O2457" s="15"/>
    </row>
    <row r="2458" spans="7:15" x14ac:dyDescent="0.2">
      <c r="G2458" s="15"/>
      <c r="H2458" s="15"/>
      <c r="I2458" s="15"/>
      <c r="J2458" s="15"/>
      <c r="L2458" s="15"/>
      <c r="M2458" s="15"/>
      <c r="O2458" s="15"/>
    </row>
    <row r="2459" spans="7:15" x14ac:dyDescent="0.2">
      <c r="G2459" s="15"/>
      <c r="H2459" s="15"/>
      <c r="I2459" s="15"/>
      <c r="J2459" s="15"/>
      <c r="L2459" s="15"/>
      <c r="M2459" s="15"/>
      <c r="O2459" s="15"/>
    </row>
    <row r="2460" spans="7:15" x14ac:dyDescent="0.2">
      <c r="G2460" s="15"/>
      <c r="H2460" s="15"/>
      <c r="I2460" s="15"/>
      <c r="J2460" s="15"/>
      <c r="L2460" s="15"/>
      <c r="M2460" s="15"/>
      <c r="O2460" s="15"/>
    </row>
    <row r="2461" spans="7:15" x14ac:dyDescent="0.2">
      <c r="G2461" s="15"/>
      <c r="H2461" s="15"/>
      <c r="I2461" s="15"/>
      <c r="J2461" s="15"/>
      <c r="L2461" s="15"/>
      <c r="M2461" s="15"/>
      <c r="O2461" s="15"/>
    </row>
    <row r="2462" spans="7:15" x14ac:dyDescent="0.2">
      <c r="G2462" s="15"/>
      <c r="H2462" s="15"/>
      <c r="I2462" s="15"/>
      <c r="J2462" s="15"/>
      <c r="L2462" s="15"/>
      <c r="M2462" s="15"/>
      <c r="O2462" s="15"/>
    </row>
    <row r="2463" spans="7:15" x14ac:dyDescent="0.2">
      <c r="G2463" s="15"/>
      <c r="H2463" s="15"/>
      <c r="I2463" s="15"/>
      <c r="J2463" s="15"/>
      <c r="L2463" s="15"/>
      <c r="M2463" s="15"/>
      <c r="O2463" s="15"/>
    </row>
    <row r="2464" spans="7:15" x14ac:dyDescent="0.2">
      <c r="G2464" s="15"/>
      <c r="H2464" s="15"/>
      <c r="I2464" s="15"/>
      <c r="J2464" s="15"/>
      <c r="L2464" s="15"/>
      <c r="M2464" s="15"/>
      <c r="O2464" s="15"/>
    </row>
    <row r="2465" spans="7:15" x14ac:dyDescent="0.2">
      <c r="G2465" s="15"/>
      <c r="H2465" s="15"/>
      <c r="I2465" s="15"/>
      <c r="J2465" s="15"/>
      <c r="L2465" s="15"/>
      <c r="M2465" s="15"/>
      <c r="O2465" s="15"/>
    </row>
    <row r="2466" spans="7:15" x14ac:dyDescent="0.2">
      <c r="G2466" s="15"/>
      <c r="H2466" s="15"/>
      <c r="I2466" s="15"/>
      <c r="J2466" s="15"/>
      <c r="L2466" s="15"/>
      <c r="M2466" s="15"/>
      <c r="O2466" s="15"/>
    </row>
    <row r="2467" spans="7:15" x14ac:dyDescent="0.2">
      <c r="G2467" s="15"/>
      <c r="H2467" s="15"/>
      <c r="I2467" s="15"/>
      <c r="J2467" s="15"/>
      <c r="L2467" s="15"/>
      <c r="M2467" s="15"/>
      <c r="O2467" s="15"/>
    </row>
    <row r="2468" spans="7:15" x14ac:dyDescent="0.2">
      <c r="G2468" s="15"/>
      <c r="H2468" s="15"/>
      <c r="I2468" s="15"/>
      <c r="J2468" s="15"/>
      <c r="L2468" s="15"/>
      <c r="M2468" s="15"/>
      <c r="O2468" s="15"/>
    </row>
    <row r="2469" spans="7:15" x14ac:dyDescent="0.2">
      <c r="G2469" s="15"/>
      <c r="H2469" s="15"/>
      <c r="I2469" s="15"/>
      <c r="J2469" s="15"/>
      <c r="L2469" s="15"/>
      <c r="M2469" s="15"/>
      <c r="O2469" s="15"/>
    </row>
    <row r="2470" spans="7:15" x14ac:dyDescent="0.2">
      <c r="G2470" s="15"/>
      <c r="H2470" s="15"/>
      <c r="I2470" s="15"/>
      <c r="J2470" s="15"/>
      <c r="L2470" s="15"/>
      <c r="M2470" s="15"/>
      <c r="O2470" s="15"/>
    </row>
    <row r="2471" spans="7:15" x14ac:dyDescent="0.2">
      <c r="G2471" s="15"/>
      <c r="H2471" s="15"/>
      <c r="I2471" s="15"/>
      <c r="J2471" s="15"/>
      <c r="L2471" s="15"/>
      <c r="M2471" s="15"/>
      <c r="O2471" s="15"/>
    </row>
    <row r="2472" spans="7:15" x14ac:dyDescent="0.2">
      <c r="G2472" s="15"/>
      <c r="H2472" s="15"/>
      <c r="I2472" s="15"/>
      <c r="J2472" s="15"/>
      <c r="L2472" s="15"/>
      <c r="M2472" s="15"/>
      <c r="O2472" s="15"/>
    </row>
    <row r="2473" spans="7:15" x14ac:dyDescent="0.2">
      <c r="G2473" s="15"/>
      <c r="H2473" s="15"/>
      <c r="I2473" s="15"/>
      <c r="J2473" s="15"/>
      <c r="L2473" s="15"/>
      <c r="M2473" s="15"/>
      <c r="O2473" s="15"/>
    </row>
    <row r="2474" spans="7:15" x14ac:dyDescent="0.2">
      <c r="G2474" s="15"/>
      <c r="H2474" s="15"/>
      <c r="I2474" s="15"/>
      <c r="J2474" s="15"/>
      <c r="L2474" s="15"/>
      <c r="M2474" s="15"/>
      <c r="O2474" s="15"/>
    </row>
    <row r="2475" spans="7:15" x14ac:dyDescent="0.2">
      <c r="G2475" s="15"/>
      <c r="H2475" s="15"/>
      <c r="I2475" s="15"/>
      <c r="J2475" s="15"/>
      <c r="L2475" s="15"/>
      <c r="M2475" s="15"/>
      <c r="O2475" s="15"/>
    </row>
    <row r="2476" spans="7:15" x14ac:dyDescent="0.2">
      <c r="G2476" s="15"/>
      <c r="H2476" s="15"/>
      <c r="I2476" s="15"/>
      <c r="J2476" s="15"/>
      <c r="L2476" s="15"/>
      <c r="M2476" s="15"/>
      <c r="O2476" s="15"/>
    </row>
    <row r="2477" spans="7:15" x14ac:dyDescent="0.2">
      <c r="G2477" s="15"/>
      <c r="H2477" s="15"/>
      <c r="I2477" s="15"/>
      <c r="J2477" s="15"/>
      <c r="L2477" s="15"/>
      <c r="M2477" s="15"/>
      <c r="O2477" s="15"/>
    </row>
    <row r="2478" spans="7:15" x14ac:dyDescent="0.2">
      <c r="G2478" s="15"/>
      <c r="H2478" s="15"/>
      <c r="I2478" s="15"/>
      <c r="J2478" s="15"/>
      <c r="L2478" s="15"/>
      <c r="M2478" s="15"/>
      <c r="O2478" s="15"/>
    </row>
    <row r="2479" spans="7:15" x14ac:dyDescent="0.2">
      <c r="G2479" s="15"/>
      <c r="H2479" s="15"/>
      <c r="I2479" s="15"/>
      <c r="J2479" s="15"/>
      <c r="L2479" s="15"/>
      <c r="M2479" s="15"/>
      <c r="O2479" s="15"/>
    </row>
    <row r="2480" spans="7:15" x14ac:dyDescent="0.2">
      <c r="G2480" s="15"/>
      <c r="H2480" s="15"/>
      <c r="I2480" s="15"/>
      <c r="J2480" s="15"/>
      <c r="L2480" s="15"/>
      <c r="M2480" s="15"/>
      <c r="O2480" s="15"/>
    </row>
    <row r="2481" spans="7:15" x14ac:dyDescent="0.2">
      <c r="G2481" s="15"/>
      <c r="H2481" s="15"/>
      <c r="I2481" s="15"/>
      <c r="J2481" s="15"/>
      <c r="L2481" s="15"/>
      <c r="M2481" s="15"/>
      <c r="O2481" s="15"/>
    </row>
    <row r="2482" spans="7:15" x14ac:dyDescent="0.2">
      <c r="G2482" s="15"/>
      <c r="H2482" s="15"/>
      <c r="I2482" s="15"/>
      <c r="J2482" s="15"/>
      <c r="L2482" s="15"/>
      <c r="M2482" s="15"/>
      <c r="O2482" s="15"/>
    </row>
    <row r="2483" spans="7:15" x14ac:dyDescent="0.2">
      <c r="G2483" s="15"/>
      <c r="H2483" s="15"/>
      <c r="I2483" s="15"/>
      <c r="J2483" s="15"/>
      <c r="L2483" s="15"/>
      <c r="M2483" s="15"/>
      <c r="O2483" s="15"/>
    </row>
    <row r="2484" spans="7:15" x14ac:dyDescent="0.2">
      <c r="G2484" s="15"/>
      <c r="H2484" s="15"/>
      <c r="I2484" s="15"/>
      <c r="J2484" s="15"/>
      <c r="L2484" s="15"/>
      <c r="M2484" s="15"/>
      <c r="O2484" s="15"/>
    </row>
    <row r="2485" spans="7:15" x14ac:dyDescent="0.2">
      <c r="G2485" s="15"/>
      <c r="H2485" s="15"/>
      <c r="I2485" s="15"/>
      <c r="J2485" s="15"/>
      <c r="L2485" s="15"/>
      <c r="M2485" s="15"/>
      <c r="O2485" s="15"/>
    </row>
    <row r="2486" spans="7:15" x14ac:dyDescent="0.2">
      <c r="G2486" s="15"/>
      <c r="H2486" s="15"/>
      <c r="I2486" s="15"/>
      <c r="J2486" s="15"/>
      <c r="L2486" s="15"/>
      <c r="M2486" s="15"/>
      <c r="O2486" s="15"/>
    </row>
    <row r="2487" spans="7:15" x14ac:dyDescent="0.2">
      <c r="G2487" s="15"/>
      <c r="H2487" s="15"/>
      <c r="I2487" s="15"/>
      <c r="J2487" s="15"/>
      <c r="L2487" s="15"/>
      <c r="M2487" s="15"/>
      <c r="O2487" s="15"/>
    </row>
    <row r="2488" spans="7:15" x14ac:dyDescent="0.2">
      <c r="G2488" s="15"/>
      <c r="H2488" s="15"/>
      <c r="I2488" s="15"/>
      <c r="J2488" s="15"/>
      <c r="L2488" s="15"/>
      <c r="M2488" s="15"/>
      <c r="O2488" s="15"/>
    </row>
    <row r="2489" spans="7:15" x14ac:dyDescent="0.2">
      <c r="G2489" s="15"/>
      <c r="H2489" s="15"/>
      <c r="I2489" s="15"/>
      <c r="J2489" s="15"/>
      <c r="L2489" s="15"/>
      <c r="M2489" s="15"/>
      <c r="O2489" s="15"/>
    </row>
    <row r="2490" spans="7:15" x14ac:dyDescent="0.2">
      <c r="G2490" s="15"/>
      <c r="H2490" s="15"/>
      <c r="I2490" s="15"/>
      <c r="J2490" s="15"/>
      <c r="L2490" s="15"/>
      <c r="M2490" s="15"/>
      <c r="O2490" s="15"/>
    </row>
    <row r="2491" spans="7:15" x14ac:dyDescent="0.2">
      <c r="G2491" s="15"/>
      <c r="H2491" s="15"/>
      <c r="I2491" s="15"/>
      <c r="J2491" s="15"/>
      <c r="L2491" s="15"/>
      <c r="M2491" s="15"/>
      <c r="O2491" s="15"/>
    </row>
    <row r="2492" spans="7:15" x14ac:dyDescent="0.2">
      <c r="G2492" s="15"/>
      <c r="H2492" s="15"/>
      <c r="I2492" s="15"/>
      <c r="J2492" s="15"/>
      <c r="L2492" s="15"/>
      <c r="M2492" s="15"/>
      <c r="O2492" s="15"/>
    </row>
    <row r="2493" spans="7:15" x14ac:dyDescent="0.2">
      <c r="G2493" s="15"/>
      <c r="H2493" s="15"/>
      <c r="I2493" s="15"/>
      <c r="J2493" s="15"/>
      <c r="L2493" s="15"/>
      <c r="M2493" s="15"/>
      <c r="O2493" s="15"/>
    </row>
    <row r="2494" spans="7:15" x14ac:dyDescent="0.2">
      <c r="G2494" s="15"/>
      <c r="H2494" s="15"/>
      <c r="I2494" s="15"/>
      <c r="J2494" s="15"/>
      <c r="L2494" s="15"/>
      <c r="M2494" s="15"/>
      <c r="O2494" s="15"/>
    </row>
    <row r="2495" spans="7:15" x14ac:dyDescent="0.2">
      <c r="G2495" s="15"/>
      <c r="H2495" s="15"/>
      <c r="I2495" s="15"/>
      <c r="J2495" s="15"/>
      <c r="L2495" s="15"/>
      <c r="M2495" s="15"/>
      <c r="O2495" s="15"/>
    </row>
    <row r="2496" spans="7:15" x14ac:dyDescent="0.2">
      <c r="G2496" s="15"/>
      <c r="H2496" s="15"/>
      <c r="I2496" s="15"/>
      <c r="J2496" s="15"/>
      <c r="L2496" s="15"/>
      <c r="M2496" s="15"/>
      <c r="O2496" s="15"/>
    </row>
    <row r="2497" spans="7:15" x14ac:dyDescent="0.2">
      <c r="G2497" s="15"/>
      <c r="H2497" s="15"/>
      <c r="I2497" s="15"/>
      <c r="J2497" s="15"/>
      <c r="L2497" s="15"/>
      <c r="M2497" s="15"/>
      <c r="O2497" s="15"/>
    </row>
    <row r="2498" spans="7:15" x14ac:dyDescent="0.2">
      <c r="G2498" s="15"/>
      <c r="H2498" s="15"/>
      <c r="I2498" s="15"/>
      <c r="J2498" s="15"/>
      <c r="L2498" s="15"/>
      <c r="M2498" s="15"/>
      <c r="O2498" s="15"/>
    </row>
    <row r="2499" spans="7:15" x14ac:dyDescent="0.2">
      <c r="G2499" s="15"/>
      <c r="H2499" s="15"/>
      <c r="I2499" s="15"/>
      <c r="J2499" s="15"/>
      <c r="L2499" s="15"/>
      <c r="M2499" s="15"/>
      <c r="O2499" s="15"/>
    </row>
    <row r="2500" spans="7:15" x14ac:dyDescent="0.2">
      <c r="G2500" s="15"/>
      <c r="H2500" s="15"/>
      <c r="I2500" s="15"/>
      <c r="J2500" s="15"/>
      <c r="L2500" s="15"/>
      <c r="M2500" s="15"/>
      <c r="O2500" s="15"/>
    </row>
    <row r="2501" spans="7:15" x14ac:dyDescent="0.2">
      <c r="G2501" s="15"/>
      <c r="H2501" s="15"/>
      <c r="I2501" s="15"/>
      <c r="J2501" s="15"/>
      <c r="L2501" s="15"/>
      <c r="M2501" s="15"/>
      <c r="O2501" s="15"/>
    </row>
    <row r="2502" spans="7:15" x14ac:dyDescent="0.2">
      <c r="G2502" s="15"/>
      <c r="H2502" s="15"/>
      <c r="I2502" s="15"/>
      <c r="J2502" s="15"/>
      <c r="L2502" s="15"/>
      <c r="M2502" s="15"/>
      <c r="O2502" s="15"/>
    </row>
    <row r="2503" spans="7:15" x14ac:dyDescent="0.2">
      <c r="G2503" s="15"/>
      <c r="H2503" s="15"/>
      <c r="I2503" s="15"/>
      <c r="J2503" s="15"/>
      <c r="L2503" s="15"/>
      <c r="M2503" s="15"/>
      <c r="O2503" s="15"/>
    </row>
    <row r="2504" spans="7:15" x14ac:dyDescent="0.2">
      <c r="G2504" s="15"/>
      <c r="H2504" s="15"/>
      <c r="I2504" s="15"/>
      <c r="J2504" s="15"/>
      <c r="L2504" s="15"/>
      <c r="M2504" s="15"/>
      <c r="O2504" s="15"/>
    </row>
    <row r="2505" spans="7:15" x14ac:dyDescent="0.2">
      <c r="G2505" s="15"/>
      <c r="H2505" s="15"/>
      <c r="I2505" s="15"/>
      <c r="J2505" s="15"/>
      <c r="L2505" s="15"/>
      <c r="M2505" s="15"/>
      <c r="O2505" s="15"/>
    </row>
    <row r="2506" spans="7:15" x14ac:dyDescent="0.2">
      <c r="G2506" s="15"/>
      <c r="H2506" s="15"/>
      <c r="I2506" s="15"/>
      <c r="J2506" s="15"/>
      <c r="L2506" s="15"/>
      <c r="M2506" s="15"/>
      <c r="O2506" s="15"/>
    </row>
    <row r="2507" spans="7:15" x14ac:dyDescent="0.2">
      <c r="G2507" s="15"/>
      <c r="H2507" s="15"/>
      <c r="I2507" s="15"/>
      <c r="J2507" s="15"/>
      <c r="L2507" s="15"/>
      <c r="M2507" s="15"/>
      <c r="O2507" s="15"/>
    </row>
    <row r="2508" spans="7:15" x14ac:dyDescent="0.2">
      <c r="G2508" s="15"/>
      <c r="H2508" s="15"/>
      <c r="I2508" s="15"/>
      <c r="J2508" s="15"/>
      <c r="L2508" s="15"/>
      <c r="M2508" s="15"/>
      <c r="O2508" s="15"/>
    </row>
    <row r="2509" spans="7:15" x14ac:dyDescent="0.2">
      <c r="G2509" s="15"/>
      <c r="H2509" s="15"/>
      <c r="I2509" s="15"/>
      <c r="J2509" s="15"/>
      <c r="L2509" s="15"/>
      <c r="M2509" s="15"/>
      <c r="O2509" s="15"/>
    </row>
    <row r="2510" spans="7:15" x14ac:dyDescent="0.2">
      <c r="G2510" s="15"/>
      <c r="H2510" s="15"/>
      <c r="I2510" s="15"/>
      <c r="J2510" s="15"/>
      <c r="L2510" s="15"/>
      <c r="M2510" s="15"/>
      <c r="O2510" s="15"/>
    </row>
    <row r="2511" spans="7:15" x14ac:dyDescent="0.2">
      <c r="G2511" s="15"/>
      <c r="H2511" s="15"/>
      <c r="I2511" s="15"/>
      <c r="J2511" s="15"/>
      <c r="L2511" s="15"/>
      <c r="M2511" s="15"/>
      <c r="O2511" s="15"/>
    </row>
    <row r="2512" spans="7:15" x14ac:dyDescent="0.2">
      <c r="G2512" s="15"/>
      <c r="H2512" s="15"/>
      <c r="I2512" s="15"/>
      <c r="J2512" s="15"/>
      <c r="L2512" s="15"/>
      <c r="M2512" s="15"/>
      <c r="O2512" s="15"/>
    </row>
    <row r="2513" spans="7:15" x14ac:dyDescent="0.2">
      <c r="G2513" s="15"/>
      <c r="H2513" s="15"/>
      <c r="I2513" s="15"/>
      <c r="J2513" s="15"/>
      <c r="L2513" s="15"/>
      <c r="M2513" s="15"/>
      <c r="O2513" s="15"/>
    </row>
    <row r="2514" spans="7:15" x14ac:dyDescent="0.2">
      <c r="G2514" s="15"/>
      <c r="H2514" s="15"/>
      <c r="I2514" s="15"/>
      <c r="J2514" s="15"/>
      <c r="L2514" s="15"/>
      <c r="M2514" s="15"/>
      <c r="O2514" s="15"/>
    </row>
    <row r="2515" spans="7:15" x14ac:dyDescent="0.2">
      <c r="G2515" s="15"/>
      <c r="H2515" s="15"/>
      <c r="I2515" s="15"/>
      <c r="J2515" s="15"/>
      <c r="L2515" s="15"/>
      <c r="M2515" s="15"/>
      <c r="O2515" s="15"/>
    </row>
    <row r="2516" spans="7:15" x14ac:dyDescent="0.2">
      <c r="G2516" s="15"/>
      <c r="H2516" s="15"/>
      <c r="I2516" s="15"/>
      <c r="J2516" s="15"/>
      <c r="L2516" s="15"/>
      <c r="M2516" s="15"/>
      <c r="O2516" s="15"/>
    </row>
    <row r="2517" spans="7:15" x14ac:dyDescent="0.2">
      <c r="G2517" s="15"/>
      <c r="H2517" s="15"/>
      <c r="I2517" s="15"/>
      <c r="J2517" s="15"/>
      <c r="L2517" s="15"/>
      <c r="M2517" s="15"/>
      <c r="O2517" s="15"/>
    </row>
    <row r="2518" spans="7:15" x14ac:dyDescent="0.2">
      <c r="G2518" s="15"/>
      <c r="H2518" s="15"/>
      <c r="I2518" s="15"/>
      <c r="J2518" s="15"/>
      <c r="L2518" s="15"/>
      <c r="M2518" s="15"/>
      <c r="O2518" s="15"/>
    </row>
    <row r="2519" spans="7:15" x14ac:dyDescent="0.2">
      <c r="G2519" s="15"/>
      <c r="H2519" s="15"/>
      <c r="I2519" s="15"/>
      <c r="J2519" s="15"/>
      <c r="L2519" s="15"/>
      <c r="M2519" s="15"/>
      <c r="O2519" s="15"/>
    </row>
    <row r="2520" spans="7:15" x14ac:dyDescent="0.2">
      <c r="G2520" s="15"/>
      <c r="H2520" s="15"/>
      <c r="I2520" s="15"/>
      <c r="J2520" s="15"/>
      <c r="L2520" s="15"/>
      <c r="M2520" s="15"/>
      <c r="O2520" s="15"/>
    </row>
    <row r="2521" spans="7:15" x14ac:dyDescent="0.2">
      <c r="G2521" s="15"/>
      <c r="H2521" s="15"/>
      <c r="I2521" s="15"/>
      <c r="J2521" s="15"/>
      <c r="L2521" s="15"/>
      <c r="M2521" s="15"/>
      <c r="O2521" s="15"/>
    </row>
    <row r="2522" spans="7:15" x14ac:dyDescent="0.2">
      <c r="G2522" s="15"/>
      <c r="H2522" s="15"/>
      <c r="I2522" s="15"/>
      <c r="J2522" s="15"/>
      <c r="L2522" s="15"/>
      <c r="M2522" s="15"/>
      <c r="O2522" s="15"/>
    </row>
    <row r="2523" spans="7:15" x14ac:dyDescent="0.2">
      <c r="G2523" s="15"/>
      <c r="H2523" s="15"/>
      <c r="I2523" s="15"/>
      <c r="J2523" s="15"/>
      <c r="L2523" s="15"/>
      <c r="M2523" s="15"/>
      <c r="O2523" s="15"/>
    </row>
    <row r="2524" spans="7:15" x14ac:dyDescent="0.2">
      <c r="G2524" s="15"/>
      <c r="H2524" s="15"/>
      <c r="I2524" s="15"/>
      <c r="J2524" s="15"/>
      <c r="L2524" s="15"/>
      <c r="M2524" s="15"/>
      <c r="O2524" s="15"/>
    </row>
    <row r="2525" spans="7:15" x14ac:dyDescent="0.2">
      <c r="G2525" s="15"/>
      <c r="H2525" s="15"/>
      <c r="I2525" s="15"/>
      <c r="J2525" s="15"/>
      <c r="L2525" s="15"/>
      <c r="M2525" s="15"/>
      <c r="O2525" s="15"/>
    </row>
    <row r="2526" spans="7:15" x14ac:dyDescent="0.2">
      <c r="G2526" s="15"/>
      <c r="H2526" s="15"/>
      <c r="I2526" s="15"/>
      <c r="J2526" s="15"/>
      <c r="L2526" s="15"/>
      <c r="M2526" s="15"/>
      <c r="O2526" s="15"/>
    </row>
    <row r="2527" spans="7:15" x14ac:dyDescent="0.2">
      <c r="G2527" s="15"/>
      <c r="H2527" s="15"/>
      <c r="I2527" s="15"/>
      <c r="J2527" s="15"/>
      <c r="L2527" s="15"/>
      <c r="M2527" s="15"/>
      <c r="O2527" s="15"/>
    </row>
    <row r="2528" spans="7:15" x14ac:dyDescent="0.2">
      <c r="G2528" s="15"/>
      <c r="H2528" s="15"/>
      <c r="I2528" s="15"/>
      <c r="J2528" s="15"/>
      <c r="L2528" s="15"/>
      <c r="M2528" s="15"/>
      <c r="O2528" s="15"/>
    </row>
    <row r="2529" spans="7:15" x14ac:dyDescent="0.2">
      <c r="G2529" s="15"/>
      <c r="H2529" s="15"/>
      <c r="I2529" s="15"/>
      <c r="J2529" s="15"/>
      <c r="L2529" s="15"/>
      <c r="M2529" s="15"/>
      <c r="O2529" s="15"/>
    </row>
    <row r="2530" spans="7:15" x14ac:dyDescent="0.2">
      <c r="G2530" s="15"/>
      <c r="H2530" s="15"/>
      <c r="I2530" s="15"/>
      <c r="J2530" s="15"/>
      <c r="L2530" s="15"/>
      <c r="M2530" s="15"/>
      <c r="O2530" s="15"/>
    </row>
    <row r="2531" spans="7:15" x14ac:dyDescent="0.2">
      <c r="G2531" s="15"/>
      <c r="H2531" s="15"/>
      <c r="I2531" s="15"/>
      <c r="J2531" s="15"/>
      <c r="L2531" s="15"/>
      <c r="M2531" s="15"/>
      <c r="O2531" s="15"/>
    </row>
    <row r="2532" spans="7:15" x14ac:dyDescent="0.2">
      <c r="G2532" s="15"/>
      <c r="H2532" s="15"/>
      <c r="I2532" s="15"/>
      <c r="J2532" s="15"/>
      <c r="L2532" s="15"/>
      <c r="M2532" s="15"/>
      <c r="O2532" s="15"/>
    </row>
    <row r="2533" spans="7:15" x14ac:dyDescent="0.2">
      <c r="G2533" s="15"/>
      <c r="H2533" s="15"/>
      <c r="I2533" s="15"/>
      <c r="J2533" s="15"/>
      <c r="L2533" s="15"/>
      <c r="M2533" s="15"/>
      <c r="O2533" s="15"/>
    </row>
    <row r="2534" spans="7:15" x14ac:dyDescent="0.2">
      <c r="G2534" s="15"/>
      <c r="H2534" s="15"/>
      <c r="I2534" s="15"/>
      <c r="J2534" s="15"/>
      <c r="L2534" s="15"/>
      <c r="M2534" s="15"/>
      <c r="O2534" s="15"/>
    </row>
    <row r="2535" spans="7:15" x14ac:dyDescent="0.2">
      <c r="G2535" s="15"/>
      <c r="H2535" s="15"/>
      <c r="I2535" s="15"/>
      <c r="J2535" s="15"/>
      <c r="L2535" s="15"/>
      <c r="M2535" s="15"/>
      <c r="O2535" s="15"/>
    </row>
    <row r="2536" spans="7:15" x14ac:dyDescent="0.2">
      <c r="G2536" s="15"/>
      <c r="H2536" s="15"/>
      <c r="I2536" s="15"/>
      <c r="J2536" s="15"/>
      <c r="L2536" s="15"/>
      <c r="M2536" s="15"/>
      <c r="O2536" s="15"/>
    </row>
    <row r="2537" spans="7:15" x14ac:dyDescent="0.2">
      <c r="G2537" s="15"/>
      <c r="H2537" s="15"/>
      <c r="I2537" s="15"/>
      <c r="J2537" s="15"/>
      <c r="L2537" s="15"/>
      <c r="M2537" s="15"/>
      <c r="O2537" s="15"/>
    </row>
    <row r="2538" spans="7:15" x14ac:dyDescent="0.2">
      <c r="G2538" s="15"/>
      <c r="H2538" s="15"/>
      <c r="I2538" s="15"/>
      <c r="J2538" s="15"/>
      <c r="L2538" s="15"/>
      <c r="M2538" s="15"/>
      <c r="O2538" s="15"/>
    </row>
    <row r="2539" spans="7:15" x14ac:dyDescent="0.2">
      <c r="G2539" s="15"/>
      <c r="H2539" s="15"/>
      <c r="I2539" s="15"/>
      <c r="J2539" s="15"/>
      <c r="L2539" s="15"/>
      <c r="M2539" s="15"/>
      <c r="O2539" s="15"/>
    </row>
    <row r="2540" spans="7:15" x14ac:dyDescent="0.2">
      <c r="G2540" s="15"/>
      <c r="H2540" s="15"/>
      <c r="I2540" s="15"/>
      <c r="J2540" s="15"/>
      <c r="L2540" s="15"/>
      <c r="M2540" s="15"/>
      <c r="O2540" s="15"/>
    </row>
    <row r="2541" spans="7:15" x14ac:dyDescent="0.2">
      <c r="G2541" s="15"/>
      <c r="H2541" s="15"/>
      <c r="I2541" s="15"/>
      <c r="J2541" s="15"/>
      <c r="L2541" s="15"/>
      <c r="M2541" s="15"/>
      <c r="O2541" s="15"/>
    </row>
    <row r="2542" spans="7:15" x14ac:dyDescent="0.2">
      <c r="G2542" s="15"/>
      <c r="H2542" s="15"/>
      <c r="I2542" s="15"/>
      <c r="J2542" s="15"/>
      <c r="L2542" s="15"/>
      <c r="M2542" s="15"/>
      <c r="O2542" s="15"/>
    </row>
    <row r="2543" spans="7:15" x14ac:dyDescent="0.2">
      <c r="G2543" s="15"/>
      <c r="H2543" s="15"/>
      <c r="I2543" s="15"/>
      <c r="J2543" s="15"/>
      <c r="L2543" s="15"/>
      <c r="M2543" s="15"/>
      <c r="O2543" s="15"/>
    </row>
    <row r="2544" spans="7:15" x14ac:dyDescent="0.2">
      <c r="G2544" s="15"/>
      <c r="H2544" s="15"/>
      <c r="I2544" s="15"/>
      <c r="J2544" s="15"/>
      <c r="L2544" s="15"/>
      <c r="M2544" s="15"/>
      <c r="O2544" s="15"/>
    </row>
    <row r="2545" spans="7:15" x14ac:dyDescent="0.2">
      <c r="G2545" s="15"/>
      <c r="H2545" s="15"/>
      <c r="I2545" s="15"/>
      <c r="J2545" s="15"/>
      <c r="L2545" s="15"/>
      <c r="M2545" s="15"/>
      <c r="O2545" s="15"/>
    </row>
    <row r="2546" spans="7:15" x14ac:dyDescent="0.2">
      <c r="G2546" s="15"/>
      <c r="H2546" s="15"/>
      <c r="I2546" s="15"/>
      <c r="J2546" s="15"/>
      <c r="L2546" s="15"/>
      <c r="M2546" s="15"/>
      <c r="O2546" s="15"/>
    </row>
    <row r="2547" spans="7:15" x14ac:dyDescent="0.2">
      <c r="G2547" s="15"/>
      <c r="H2547" s="15"/>
      <c r="I2547" s="15"/>
      <c r="J2547" s="15"/>
      <c r="L2547" s="15"/>
      <c r="M2547" s="15"/>
      <c r="O2547" s="15"/>
    </row>
    <row r="2548" spans="7:15" x14ac:dyDescent="0.2">
      <c r="G2548" s="15"/>
      <c r="H2548" s="15"/>
      <c r="I2548" s="15"/>
      <c r="J2548" s="15"/>
      <c r="L2548" s="15"/>
      <c r="M2548" s="15"/>
      <c r="O2548" s="15"/>
    </row>
    <row r="2549" spans="7:15" x14ac:dyDescent="0.2">
      <c r="G2549" s="15"/>
      <c r="H2549" s="15"/>
      <c r="I2549" s="15"/>
      <c r="J2549" s="15"/>
      <c r="L2549" s="15"/>
      <c r="M2549" s="15"/>
      <c r="O2549" s="15"/>
    </row>
    <row r="2550" spans="7:15" x14ac:dyDescent="0.2">
      <c r="G2550" s="15"/>
      <c r="H2550" s="15"/>
      <c r="I2550" s="15"/>
      <c r="J2550" s="15"/>
      <c r="L2550" s="15"/>
      <c r="M2550" s="15"/>
      <c r="O2550" s="15"/>
    </row>
    <row r="2551" spans="7:15" x14ac:dyDescent="0.2">
      <c r="G2551" s="15"/>
      <c r="H2551" s="15"/>
      <c r="I2551" s="15"/>
      <c r="J2551" s="15"/>
      <c r="L2551" s="15"/>
      <c r="M2551" s="15"/>
      <c r="O2551" s="15"/>
    </row>
    <row r="2552" spans="7:15" x14ac:dyDescent="0.2">
      <c r="G2552" s="15"/>
      <c r="H2552" s="15"/>
      <c r="I2552" s="15"/>
      <c r="J2552" s="15"/>
      <c r="L2552" s="15"/>
      <c r="M2552" s="15"/>
      <c r="O2552" s="15"/>
    </row>
    <row r="2553" spans="7:15" x14ac:dyDescent="0.2">
      <c r="G2553" s="15"/>
      <c r="H2553" s="15"/>
      <c r="I2553" s="15"/>
      <c r="J2553" s="15"/>
      <c r="L2553" s="15"/>
      <c r="M2553" s="15"/>
      <c r="O2553" s="15"/>
    </row>
    <row r="2554" spans="7:15" x14ac:dyDescent="0.2">
      <c r="G2554" s="15"/>
      <c r="H2554" s="15"/>
      <c r="I2554" s="15"/>
      <c r="J2554" s="15"/>
      <c r="L2554" s="15"/>
      <c r="M2554" s="15"/>
      <c r="O2554" s="15"/>
    </row>
    <row r="2555" spans="7:15" x14ac:dyDescent="0.2">
      <c r="G2555" s="15"/>
      <c r="H2555" s="15"/>
      <c r="I2555" s="15"/>
      <c r="J2555" s="15"/>
      <c r="L2555" s="15"/>
      <c r="M2555" s="15"/>
      <c r="O2555" s="15"/>
    </row>
    <row r="2556" spans="7:15" x14ac:dyDescent="0.2">
      <c r="G2556" s="15"/>
      <c r="H2556" s="15"/>
      <c r="I2556" s="15"/>
      <c r="J2556" s="15"/>
      <c r="L2556" s="15"/>
      <c r="M2556" s="15"/>
      <c r="O2556" s="15"/>
    </row>
    <row r="2557" spans="7:15" x14ac:dyDescent="0.2">
      <c r="G2557" s="15"/>
      <c r="H2557" s="15"/>
      <c r="I2557" s="15"/>
      <c r="J2557" s="15"/>
      <c r="L2557" s="15"/>
      <c r="M2557" s="15"/>
      <c r="O2557" s="15"/>
    </row>
    <row r="2558" spans="7:15" x14ac:dyDescent="0.2">
      <c r="G2558" s="15"/>
      <c r="H2558" s="15"/>
      <c r="I2558" s="15"/>
      <c r="J2558" s="15"/>
      <c r="L2558" s="15"/>
      <c r="M2558" s="15"/>
      <c r="O2558" s="15"/>
    </row>
    <row r="2559" spans="7:15" x14ac:dyDescent="0.2">
      <c r="G2559" s="15"/>
      <c r="H2559" s="15"/>
      <c r="I2559" s="15"/>
      <c r="J2559" s="15"/>
      <c r="L2559" s="15"/>
      <c r="M2559" s="15"/>
      <c r="O2559" s="15"/>
    </row>
    <row r="2560" spans="7:15" x14ac:dyDescent="0.2">
      <c r="G2560" s="15"/>
      <c r="H2560" s="15"/>
      <c r="I2560" s="15"/>
      <c r="J2560" s="15"/>
      <c r="L2560" s="15"/>
      <c r="M2560" s="15"/>
      <c r="O2560" s="15"/>
    </row>
    <row r="2561" spans="7:15" x14ac:dyDescent="0.2">
      <c r="G2561" s="15"/>
      <c r="H2561" s="15"/>
      <c r="I2561" s="15"/>
      <c r="J2561" s="15"/>
      <c r="L2561" s="15"/>
      <c r="M2561" s="15"/>
      <c r="O2561" s="15"/>
    </row>
    <row r="2562" spans="7:15" x14ac:dyDescent="0.2">
      <c r="G2562" s="15"/>
      <c r="H2562" s="15"/>
      <c r="I2562" s="15"/>
      <c r="J2562" s="15"/>
      <c r="L2562" s="15"/>
      <c r="M2562" s="15"/>
      <c r="O2562" s="15"/>
    </row>
    <row r="2563" spans="7:15" x14ac:dyDescent="0.2">
      <c r="G2563" s="15"/>
      <c r="H2563" s="15"/>
      <c r="I2563" s="15"/>
      <c r="J2563" s="15"/>
      <c r="L2563" s="15"/>
      <c r="M2563" s="15"/>
      <c r="O2563" s="15"/>
    </row>
    <row r="2564" spans="7:15" x14ac:dyDescent="0.2">
      <c r="G2564" s="15"/>
      <c r="H2564" s="15"/>
      <c r="I2564" s="15"/>
      <c r="J2564" s="15"/>
      <c r="L2564" s="15"/>
      <c r="M2564" s="15"/>
      <c r="O2564" s="15"/>
    </row>
    <row r="2565" spans="7:15" x14ac:dyDescent="0.2">
      <c r="G2565" s="15"/>
      <c r="H2565" s="15"/>
      <c r="I2565" s="15"/>
      <c r="J2565" s="15"/>
      <c r="L2565" s="15"/>
      <c r="M2565" s="15"/>
      <c r="O2565" s="15"/>
    </row>
    <row r="2566" spans="7:15" x14ac:dyDescent="0.2">
      <c r="G2566" s="15"/>
      <c r="H2566" s="15"/>
      <c r="I2566" s="15"/>
      <c r="J2566" s="15"/>
      <c r="L2566" s="15"/>
      <c r="M2566" s="15"/>
      <c r="O2566" s="15"/>
    </row>
    <row r="2567" spans="7:15" x14ac:dyDescent="0.2">
      <c r="G2567" s="15"/>
      <c r="H2567" s="15"/>
      <c r="I2567" s="15"/>
      <c r="J2567" s="15"/>
      <c r="L2567" s="15"/>
      <c r="M2567" s="15"/>
      <c r="O2567" s="15"/>
    </row>
    <row r="2568" spans="7:15" x14ac:dyDescent="0.2">
      <c r="G2568" s="15"/>
      <c r="H2568" s="15"/>
      <c r="I2568" s="15"/>
      <c r="J2568" s="15"/>
      <c r="L2568" s="15"/>
      <c r="M2568" s="15"/>
      <c r="O2568" s="15"/>
    </row>
    <row r="2569" spans="7:15" x14ac:dyDescent="0.2">
      <c r="G2569" s="15"/>
      <c r="H2569" s="15"/>
      <c r="I2569" s="15"/>
      <c r="J2569" s="15"/>
      <c r="L2569" s="15"/>
      <c r="M2569" s="15"/>
      <c r="O2569" s="15"/>
    </row>
    <row r="2570" spans="7:15" x14ac:dyDescent="0.2">
      <c r="G2570" s="15"/>
      <c r="H2570" s="15"/>
      <c r="I2570" s="15"/>
      <c r="J2570" s="15"/>
      <c r="L2570" s="15"/>
      <c r="M2570" s="15"/>
      <c r="O2570" s="15"/>
    </row>
    <row r="2571" spans="7:15" x14ac:dyDescent="0.2">
      <c r="G2571" s="15"/>
      <c r="H2571" s="15"/>
      <c r="I2571" s="15"/>
      <c r="J2571" s="15"/>
      <c r="L2571" s="15"/>
      <c r="M2571" s="15"/>
      <c r="O2571" s="15"/>
    </row>
    <row r="2572" spans="7:15" x14ac:dyDescent="0.2">
      <c r="G2572" s="15"/>
      <c r="H2572" s="15"/>
      <c r="I2572" s="15"/>
      <c r="J2572" s="15"/>
      <c r="L2572" s="15"/>
      <c r="M2572" s="15"/>
      <c r="O2572" s="15"/>
    </row>
    <row r="2573" spans="7:15" x14ac:dyDescent="0.2">
      <c r="G2573" s="15"/>
      <c r="H2573" s="15"/>
      <c r="I2573" s="15"/>
      <c r="J2573" s="15"/>
      <c r="L2573" s="15"/>
      <c r="M2573" s="15"/>
      <c r="O2573" s="15"/>
    </row>
    <row r="2574" spans="7:15" x14ac:dyDescent="0.2">
      <c r="G2574" s="15"/>
      <c r="H2574" s="15"/>
      <c r="I2574" s="15"/>
      <c r="J2574" s="15"/>
      <c r="L2574" s="15"/>
      <c r="M2574" s="15"/>
      <c r="O2574" s="15"/>
    </row>
    <row r="2575" spans="7:15" x14ac:dyDescent="0.2">
      <c r="G2575" s="15"/>
      <c r="H2575" s="15"/>
      <c r="I2575" s="15"/>
      <c r="J2575" s="15"/>
      <c r="L2575" s="15"/>
      <c r="M2575" s="15"/>
      <c r="O2575" s="15"/>
    </row>
    <row r="2576" spans="7:15" x14ac:dyDescent="0.2">
      <c r="G2576" s="15"/>
      <c r="H2576" s="15"/>
      <c r="I2576" s="15"/>
      <c r="J2576" s="15"/>
      <c r="L2576" s="15"/>
      <c r="M2576" s="15"/>
      <c r="O2576" s="15"/>
    </row>
    <row r="2577" spans="7:15" x14ac:dyDescent="0.2">
      <c r="G2577" s="15"/>
      <c r="H2577" s="15"/>
      <c r="I2577" s="15"/>
      <c r="J2577" s="15"/>
      <c r="L2577" s="15"/>
      <c r="M2577" s="15"/>
      <c r="O2577" s="15"/>
    </row>
    <row r="2578" spans="7:15" x14ac:dyDescent="0.2">
      <c r="G2578" s="15"/>
      <c r="H2578" s="15"/>
      <c r="I2578" s="15"/>
      <c r="J2578" s="15"/>
      <c r="L2578" s="15"/>
      <c r="M2578" s="15"/>
      <c r="O2578" s="15"/>
    </row>
    <row r="2579" spans="7:15" x14ac:dyDescent="0.2">
      <c r="G2579" s="15"/>
      <c r="H2579" s="15"/>
      <c r="I2579" s="15"/>
      <c r="J2579" s="15"/>
      <c r="L2579" s="15"/>
      <c r="M2579" s="15"/>
      <c r="O2579" s="15"/>
    </row>
    <row r="2580" spans="7:15" x14ac:dyDescent="0.2">
      <c r="G2580" s="15"/>
      <c r="H2580" s="15"/>
      <c r="I2580" s="15"/>
      <c r="J2580" s="15"/>
      <c r="L2580" s="15"/>
      <c r="M2580" s="15"/>
      <c r="O2580" s="15"/>
    </row>
    <row r="2581" spans="7:15" x14ac:dyDescent="0.2">
      <c r="G2581" s="15"/>
      <c r="H2581" s="15"/>
      <c r="I2581" s="15"/>
      <c r="J2581" s="15"/>
      <c r="L2581" s="15"/>
      <c r="M2581" s="15"/>
      <c r="O2581" s="15"/>
    </row>
    <row r="2582" spans="7:15" x14ac:dyDescent="0.2">
      <c r="G2582" s="15"/>
      <c r="H2582" s="15"/>
      <c r="I2582" s="15"/>
      <c r="J2582" s="15"/>
      <c r="L2582" s="15"/>
      <c r="M2582" s="15"/>
      <c r="O2582" s="15"/>
    </row>
    <row r="2583" spans="7:15" x14ac:dyDescent="0.2">
      <c r="G2583" s="15"/>
      <c r="H2583" s="15"/>
      <c r="I2583" s="15"/>
      <c r="J2583" s="15"/>
      <c r="L2583" s="15"/>
      <c r="M2583" s="15"/>
      <c r="O2583" s="15"/>
    </row>
    <row r="2584" spans="7:15" x14ac:dyDescent="0.2">
      <c r="G2584" s="15"/>
      <c r="H2584" s="15"/>
      <c r="I2584" s="15"/>
      <c r="J2584" s="15"/>
      <c r="L2584" s="15"/>
      <c r="M2584" s="15"/>
      <c r="O2584" s="15"/>
    </row>
    <row r="2585" spans="7:15" x14ac:dyDescent="0.2">
      <c r="G2585" s="15"/>
      <c r="H2585" s="15"/>
      <c r="I2585" s="15"/>
      <c r="J2585" s="15"/>
      <c r="L2585" s="15"/>
      <c r="M2585" s="15"/>
      <c r="O2585" s="15"/>
    </row>
    <row r="2586" spans="7:15" x14ac:dyDescent="0.2">
      <c r="G2586" s="15"/>
      <c r="H2586" s="15"/>
      <c r="I2586" s="15"/>
      <c r="J2586" s="15"/>
      <c r="L2586" s="15"/>
      <c r="M2586" s="15"/>
      <c r="O2586" s="15"/>
    </row>
    <row r="2587" spans="7:15" x14ac:dyDescent="0.2">
      <c r="G2587" s="15"/>
      <c r="H2587" s="15"/>
      <c r="I2587" s="15"/>
      <c r="J2587" s="15"/>
      <c r="L2587" s="15"/>
      <c r="M2587" s="15"/>
      <c r="O2587" s="15"/>
    </row>
    <row r="2588" spans="7:15" x14ac:dyDescent="0.2">
      <c r="G2588" s="15"/>
      <c r="H2588" s="15"/>
      <c r="I2588" s="15"/>
      <c r="J2588" s="15"/>
      <c r="L2588" s="15"/>
      <c r="M2588" s="15"/>
      <c r="O2588" s="15"/>
    </row>
    <row r="2589" spans="7:15" x14ac:dyDescent="0.2">
      <c r="G2589" s="15"/>
      <c r="H2589" s="15"/>
      <c r="I2589" s="15"/>
      <c r="J2589" s="15"/>
      <c r="L2589" s="15"/>
      <c r="M2589" s="15"/>
      <c r="O2589" s="15"/>
    </row>
    <row r="2590" spans="7:15" x14ac:dyDescent="0.2">
      <c r="G2590" s="15"/>
      <c r="H2590" s="15"/>
      <c r="I2590" s="15"/>
      <c r="J2590" s="15"/>
      <c r="L2590" s="15"/>
      <c r="M2590" s="15"/>
      <c r="O2590" s="15"/>
    </row>
    <row r="2591" spans="7:15" x14ac:dyDescent="0.2">
      <c r="G2591" s="15"/>
      <c r="H2591" s="15"/>
      <c r="I2591" s="15"/>
      <c r="J2591" s="15"/>
      <c r="L2591" s="15"/>
      <c r="M2591" s="15"/>
      <c r="O2591" s="15"/>
    </row>
    <row r="2592" spans="7:15" x14ac:dyDescent="0.2">
      <c r="G2592" s="15"/>
      <c r="H2592" s="15"/>
      <c r="I2592" s="15"/>
      <c r="J2592" s="15"/>
      <c r="L2592" s="15"/>
      <c r="M2592" s="15"/>
      <c r="O2592" s="15"/>
    </row>
    <row r="2593" spans="7:15" x14ac:dyDescent="0.2">
      <c r="G2593" s="15"/>
      <c r="H2593" s="15"/>
      <c r="I2593" s="15"/>
      <c r="J2593" s="15"/>
      <c r="L2593" s="15"/>
      <c r="M2593" s="15"/>
      <c r="O2593" s="15"/>
    </row>
    <row r="2594" spans="7:15" x14ac:dyDescent="0.2">
      <c r="G2594" s="15"/>
      <c r="H2594" s="15"/>
      <c r="I2594" s="15"/>
      <c r="J2594" s="15"/>
      <c r="L2594" s="15"/>
      <c r="M2594" s="15"/>
      <c r="O2594" s="15"/>
    </row>
    <row r="2595" spans="7:15" x14ac:dyDescent="0.2">
      <c r="G2595" s="15"/>
      <c r="H2595" s="15"/>
      <c r="I2595" s="15"/>
      <c r="J2595" s="15"/>
      <c r="L2595" s="15"/>
      <c r="M2595" s="15"/>
      <c r="O2595" s="15"/>
    </row>
    <row r="2596" spans="7:15" x14ac:dyDescent="0.2">
      <c r="G2596" s="15"/>
      <c r="H2596" s="15"/>
      <c r="I2596" s="15"/>
      <c r="J2596" s="15"/>
      <c r="L2596" s="15"/>
      <c r="M2596" s="15"/>
      <c r="O2596" s="15"/>
    </row>
    <row r="2597" spans="7:15" x14ac:dyDescent="0.2">
      <c r="G2597" s="15"/>
      <c r="H2597" s="15"/>
      <c r="I2597" s="15"/>
      <c r="J2597" s="15"/>
      <c r="L2597" s="15"/>
      <c r="M2597" s="15"/>
      <c r="O2597" s="15"/>
    </row>
    <row r="2598" spans="7:15" x14ac:dyDescent="0.2">
      <c r="G2598" s="15"/>
      <c r="H2598" s="15"/>
      <c r="I2598" s="15"/>
      <c r="J2598" s="15"/>
      <c r="L2598" s="15"/>
      <c r="M2598" s="15"/>
      <c r="O2598" s="15"/>
    </row>
    <row r="2599" spans="7:15" x14ac:dyDescent="0.2">
      <c r="G2599" s="15"/>
      <c r="H2599" s="15"/>
      <c r="I2599" s="15"/>
      <c r="J2599" s="15"/>
      <c r="L2599" s="15"/>
      <c r="M2599" s="15"/>
      <c r="O2599" s="15"/>
    </row>
    <row r="2600" spans="7:15" x14ac:dyDescent="0.2">
      <c r="G2600" s="15"/>
      <c r="H2600" s="15"/>
      <c r="I2600" s="15"/>
      <c r="J2600" s="15"/>
      <c r="L2600" s="15"/>
      <c r="M2600" s="15"/>
      <c r="O2600" s="15"/>
    </row>
    <row r="2601" spans="7:15" x14ac:dyDescent="0.2">
      <c r="G2601" s="15"/>
      <c r="H2601" s="15"/>
      <c r="I2601" s="15"/>
      <c r="J2601" s="15"/>
      <c r="L2601" s="15"/>
      <c r="M2601" s="15"/>
      <c r="O2601" s="15"/>
    </row>
    <row r="2602" spans="7:15" x14ac:dyDescent="0.2">
      <c r="G2602" s="15"/>
      <c r="H2602" s="15"/>
      <c r="I2602" s="15"/>
      <c r="J2602" s="15"/>
      <c r="L2602" s="15"/>
      <c r="M2602" s="15"/>
      <c r="O2602" s="15"/>
    </row>
    <row r="2603" spans="7:15" x14ac:dyDescent="0.2">
      <c r="G2603" s="15"/>
      <c r="H2603" s="15"/>
      <c r="I2603" s="15"/>
      <c r="J2603" s="15"/>
      <c r="L2603" s="15"/>
      <c r="M2603" s="15"/>
      <c r="O2603" s="15"/>
    </row>
    <row r="2604" spans="7:15" x14ac:dyDescent="0.2">
      <c r="G2604" s="15"/>
      <c r="H2604" s="15"/>
      <c r="I2604" s="15"/>
      <c r="J2604" s="15"/>
      <c r="L2604" s="15"/>
      <c r="M2604" s="15"/>
      <c r="O2604" s="15"/>
    </row>
    <row r="2605" spans="7:15" x14ac:dyDescent="0.2">
      <c r="G2605" s="15"/>
      <c r="H2605" s="15"/>
      <c r="I2605" s="15"/>
      <c r="J2605" s="15"/>
      <c r="L2605" s="15"/>
      <c r="M2605" s="15"/>
      <c r="O2605" s="15"/>
    </row>
    <row r="2606" spans="7:15" x14ac:dyDescent="0.2">
      <c r="G2606" s="15"/>
      <c r="H2606" s="15"/>
      <c r="I2606" s="15"/>
      <c r="J2606" s="15"/>
      <c r="L2606" s="15"/>
      <c r="M2606" s="15"/>
      <c r="O2606" s="15"/>
    </row>
    <row r="2607" spans="7:15" x14ac:dyDescent="0.2">
      <c r="G2607" s="15"/>
      <c r="H2607" s="15"/>
      <c r="I2607" s="15"/>
      <c r="J2607" s="15"/>
      <c r="L2607" s="15"/>
      <c r="M2607" s="15"/>
      <c r="O2607" s="15"/>
    </row>
    <row r="2608" spans="7:15" x14ac:dyDescent="0.2">
      <c r="G2608" s="15"/>
      <c r="H2608" s="15"/>
      <c r="I2608" s="15"/>
      <c r="J2608" s="15"/>
      <c r="L2608" s="15"/>
      <c r="M2608" s="15"/>
      <c r="O2608" s="15"/>
    </row>
    <row r="2609" spans="7:15" x14ac:dyDescent="0.2">
      <c r="G2609" s="15"/>
      <c r="H2609" s="15"/>
      <c r="I2609" s="15"/>
      <c r="J2609" s="15"/>
      <c r="L2609" s="15"/>
      <c r="M2609" s="15"/>
      <c r="O2609" s="15"/>
    </row>
    <row r="2610" spans="7:15" x14ac:dyDescent="0.2">
      <c r="G2610" s="15"/>
      <c r="H2610" s="15"/>
      <c r="I2610" s="15"/>
      <c r="J2610" s="15"/>
      <c r="L2610" s="15"/>
      <c r="M2610" s="15"/>
      <c r="O2610" s="15"/>
    </row>
    <row r="2611" spans="7:15" x14ac:dyDescent="0.2">
      <c r="G2611" s="15"/>
      <c r="H2611" s="15"/>
      <c r="I2611" s="15"/>
      <c r="J2611" s="15"/>
      <c r="L2611" s="15"/>
      <c r="M2611" s="15"/>
      <c r="O2611" s="15"/>
    </row>
    <row r="2612" spans="7:15" x14ac:dyDescent="0.2">
      <c r="G2612" s="15"/>
      <c r="H2612" s="15"/>
      <c r="I2612" s="15"/>
      <c r="J2612" s="15"/>
      <c r="L2612" s="15"/>
      <c r="M2612" s="15"/>
      <c r="O2612" s="15"/>
    </row>
    <row r="2613" spans="7:15" x14ac:dyDescent="0.2">
      <c r="G2613" s="15"/>
      <c r="H2613" s="15"/>
      <c r="I2613" s="15"/>
      <c r="J2613" s="15"/>
      <c r="L2613" s="15"/>
      <c r="M2613" s="15"/>
      <c r="O2613" s="15"/>
    </row>
    <row r="2614" spans="7:15" x14ac:dyDescent="0.2">
      <c r="G2614" s="15"/>
      <c r="H2614" s="15"/>
      <c r="I2614" s="15"/>
      <c r="J2614" s="15"/>
      <c r="L2614" s="15"/>
      <c r="M2614" s="15"/>
      <c r="O2614" s="15"/>
    </row>
    <row r="2615" spans="7:15" x14ac:dyDescent="0.2">
      <c r="G2615" s="15"/>
      <c r="H2615" s="15"/>
      <c r="I2615" s="15"/>
      <c r="J2615" s="15"/>
      <c r="L2615" s="15"/>
      <c r="M2615" s="15"/>
      <c r="O2615" s="15"/>
    </row>
    <row r="2616" spans="7:15" x14ac:dyDescent="0.2">
      <c r="G2616" s="15"/>
      <c r="H2616" s="15"/>
      <c r="I2616" s="15"/>
      <c r="J2616" s="15"/>
      <c r="L2616" s="15"/>
      <c r="M2616" s="15"/>
      <c r="O2616" s="15"/>
    </row>
    <row r="2617" spans="7:15" x14ac:dyDescent="0.2">
      <c r="G2617" s="15"/>
      <c r="H2617" s="15"/>
      <c r="I2617" s="15"/>
      <c r="J2617" s="15"/>
      <c r="L2617" s="15"/>
      <c r="M2617" s="15"/>
      <c r="O2617" s="15"/>
    </row>
    <row r="2618" spans="7:15" x14ac:dyDescent="0.2">
      <c r="G2618" s="15"/>
      <c r="H2618" s="15"/>
      <c r="I2618" s="15"/>
      <c r="J2618" s="15"/>
      <c r="L2618" s="15"/>
      <c r="M2618" s="15"/>
      <c r="O2618" s="15"/>
    </row>
    <row r="2619" spans="7:15" x14ac:dyDescent="0.2">
      <c r="G2619" s="15"/>
      <c r="H2619" s="15"/>
      <c r="I2619" s="15"/>
      <c r="J2619" s="15"/>
      <c r="L2619" s="15"/>
      <c r="M2619" s="15"/>
      <c r="O2619" s="15"/>
    </row>
    <row r="2620" spans="7:15" x14ac:dyDescent="0.2">
      <c r="G2620" s="15"/>
      <c r="H2620" s="15"/>
      <c r="I2620" s="15"/>
      <c r="J2620" s="15"/>
      <c r="L2620" s="15"/>
      <c r="M2620" s="15"/>
      <c r="O2620" s="15"/>
    </row>
    <row r="2621" spans="7:15" x14ac:dyDescent="0.2">
      <c r="G2621" s="15"/>
      <c r="H2621" s="15"/>
      <c r="I2621" s="15"/>
      <c r="J2621" s="15"/>
      <c r="L2621" s="15"/>
      <c r="M2621" s="15"/>
      <c r="O2621" s="15"/>
    </row>
    <row r="2622" spans="7:15" x14ac:dyDescent="0.2">
      <c r="G2622" s="15"/>
      <c r="H2622" s="15"/>
      <c r="I2622" s="15"/>
      <c r="J2622" s="15"/>
      <c r="L2622" s="15"/>
      <c r="M2622" s="15"/>
      <c r="O2622" s="15"/>
    </row>
    <row r="2623" spans="7:15" x14ac:dyDescent="0.2">
      <c r="G2623" s="15"/>
      <c r="H2623" s="15"/>
      <c r="I2623" s="15"/>
      <c r="J2623" s="15"/>
      <c r="L2623" s="15"/>
      <c r="M2623" s="15"/>
      <c r="O2623" s="15"/>
    </row>
    <row r="2624" spans="7:15" x14ac:dyDescent="0.2">
      <c r="G2624" s="15"/>
      <c r="H2624" s="15"/>
      <c r="I2624" s="15"/>
      <c r="J2624" s="15"/>
      <c r="L2624" s="15"/>
      <c r="M2624" s="15"/>
      <c r="O2624" s="15"/>
    </row>
    <row r="2625" spans="7:15" x14ac:dyDescent="0.2">
      <c r="G2625" s="15"/>
      <c r="H2625" s="15"/>
      <c r="I2625" s="15"/>
      <c r="J2625" s="15"/>
      <c r="L2625" s="15"/>
      <c r="M2625" s="15"/>
      <c r="O2625" s="15"/>
    </row>
    <row r="2626" spans="7:15" x14ac:dyDescent="0.2">
      <c r="G2626" s="15"/>
      <c r="H2626" s="15"/>
      <c r="I2626" s="15"/>
      <c r="J2626" s="15"/>
      <c r="L2626" s="15"/>
      <c r="M2626" s="15"/>
      <c r="O2626" s="15"/>
    </row>
    <row r="2627" spans="7:15" x14ac:dyDescent="0.2">
      <c r="G2627" s="15"/>
      <c r="H2627" s="15"/>
      <c r="I2627" s="15"/>
      <c r="J2627" s="15"/>
      <c r="L2627" s="15"/>
      <c r="M2627" s="15"/>
      <c r="O2627" s="15"/>
    </row>
    <row r="2628" spans="7:15" x14ac:dyDescent="0.2">
      <c r="G2628" s="15"/>
      <c r="H2628" s="15"/>
      <c r="I2628" s="15"/>
      <c r="J2628" s="15"/>
      <c r="L2628" s="15"/>
      <c r="M2628" s="15"/>
      <c r="O2628" s="15"/>
    </row>
    <row r="2629" spans="7:15" x14ac:dyDescent="0.2">
      <c r="G2629" s="15"/>
      <c r="H2629" s="15"/>
      <c r="I2629" s="15"/>
      <c r="J2629" s="15"/>
      <c r="L2629" s="15"/>
      <c r="M2629" s="15"/>
      <c r="O2629" s="15"/>
    </row>
    <row r="2630" spans="7:15" x14ac:dyDescent="0.2">
      <c r="G2630" s="15"/>
      <c r="H2630" s="15"/>
      <c r="I2630" s="15"/>
      <c r="J2630" s="15"/>
      <c r="L2630" s="15"/>
      <c r="M2630" s="15"/>
      <c r="O2630" s="15"/>
    </row>
    <row r="2631" spans="7:15" x14ac:dyDescent="0.2">
      <c r="G2631" s="15"/>
      <c r="H2631" s="15"/>
      <c r="I2631" s="15"/>
      <c r="J2631" s="15"/>
      <c r="L2631" s="15"/>
      <c r="M2631" s="15"/>
      <c r="O2631" s="15"/>
    </row>
    <row r="2632" spans="7:15" x14ac:dyDescent="0.2">
      <c r="G2632" s="15"/>
      <c r="H2632" s="15"/>
      <c r="I2632" s="15"/>
      <c r="J2632" s="15"/>
      <c r="L2632" s="15"/>
      <c r="M2632" s="15"/>
      <c r="O2632" s="15"/>
    </row>
    <row r="2633" spans="7:15" x14ac:dyDescent="0.2">
      <c r="G2633" s="15"/>
      <c r="H2633" s="15"/>
      <c r="I2633" s="15"/>
      <c r="J2633" s="15"/>
      <c r="L2633" s="15"/>
      <c r="M2633" s="15"/>
      <c r="O2633" s="15"/>
    </row>
    <row r="2634" spans="7:15" x14ac:dyDescent="0.2">
      <c r="G2634" s="15"/>
      <c r="H2634" s="15"/>
      <c r="I2634" s="15"/>
      <c r="J2634" s="15"/>
      <c r="L2634" s="15"/>
      <c r="M2634" s="15"/>
      <c r="O2634" s="15"/>
    </row>
    <row r="2635" spans="7:15" x14ac:dyDescent="0.2">
      <c r="G2635" s="15"/>
      <c r="H2635" s="15"/>
      <c r="I2635" s="15"/>
      <c r="J2635" s="15"/>
      <c r="L2635" s="15"/>
      <c r="M2635" s="15"/>
      <c r="O2635" s="15"/>
    </row>
    <row r="2636" spans="7:15" x14ac:dyDescent="0.2">
      <c r="G2636" s="15"/>
      <c r="H2636" s="15"/>
      <c r="I2636" s="15"/>
      <c r="J2636" s="15"/>
      <c r="L2636" s="15"/>
      <c r="M2636" s="15"/>
      <c r="O2636" s="15"/>
    </row>
    <row r="2637" spans="7:15" x14ac:dyDescent="0.2">
      <c r="G2637" s="15"/>
      <c r="H2637" s="15"/>
      <c r="I2637" s="15"/>
      <c r="J2637" s="15"/>
      <c r="L2637" s="15"/>
      <c r="M2637" s="15"/>
      <c r="O2637" s="15"/>
    </row>
    <row r="2638" spans="7:15" x14ac:dyDescent="0.2">
      <c r="G2638" s="15"/>
      <c r="H2638" s="15"/>
      <c r="I2638" s="15"/>
      <c r="J2638" s="15"/>
      <c r="L2638" s="15"/>
      <c r="M2638" s="15"/>
      <c r="O2638" s="15"/>
    </row>
    <row r="2639" spans="7:15" x14ac:dyDescent="0.2">
      <c r="G2639" s="15"/>
      <c r="H2639" s="15"/>
      <c r="I2639" s="15"/>
      <c r="J2639" s="15"/>
      <c r="L2639" s="15"/>
      <c r="M2639" s="15"/>
      <c r="O2639" s="15"/>
    </row>
    <row r="2640" spans="7:15" x14ac:dyDescent="0.2">
      <c r="G2640" s="15"/>
      <c r="H2640" s="15"/>
      <c r="I2640" s="15"/>
      <c r="J2640" s="15"/>
      <c r="L2640" s="15"/>
      <c r="M2640" s="15"/>
      <c r="O2640" s="15"/>
    </row>
    <row r="2641" spans="7:15" x14ac:dyDescent="0.2">
      <c r="G2641" s="15"/>
      <c r="H2641" s="15"/>
      <c r="I2641" s="15"/>
      <c r="J2641" s="15"/>
      <c r="L2641" s="15"/>
      <c r="M2641" s="15"/>
      <c r="O2641" s="15"/>
    </row>
    <row r="2642" spans="7:15" x14ac:dyDescent="0.2">
      <c r="G2642" s="15"/>
      <c r="H2642" s="15"/>
      <c r="I2642" s="15"/>
      <c r="J2642" s="15"/>
      <c r="L2642" s="15"/>
      <c r="M2642" s="15"/>
      <c r="O2642" s="15"/>
    </row>
    <row r="2643" spans="7:15" x14ac:dyDescent="0.2">
      <c r="G2643" s="15"/>
      <c r="H2643" s="15"/>
      <c r="I2643" s="15"/>
      <c r="J2643" s="15"/>
      <c r="L2643" s="15"/>
      <c r="M2643" s="15"/>
      <c r="O2643" s="15"/>
    </row>
    <row r="2644" spans="7:15" x14ac:dyDescent="0.2">
      <c r="G2644" s="15"/>
      <c r="H2644" s="15"/>
      <c r="I2644" s="15"/>
      <c r="J2644" s="15"/>
      <c r="L2644" s="15"/>
      <c r="M2644" s="15"/>
      <c r="O2644" s="15"/>
    </row>
    <row r="2645" spans="7:15" x14ac:dyDescent="0.2">
      <c r="G2645" s="15"/>
      <c r="H2645" s="15"/>
      <c r="I2645" s="15"/>
      <c r="J2645" s="15"/>
      <c r="L2645" s="15"/>
      <c r="M2645" s="15"/>
      <c r="O2645" s="15"/>
    </row>
    <row r="2646" spans="7:15" x14ac:dyDescent="0.2">
      <c r="G2646" s="15"/>
      <c r="H2646" s="15"/>
      <c r="I2646" s="15"/>
      <c r="J2646" s="15"/>
      <c r="L2646" s="15"/>
      <c r="M2646" s="15"/>
      <c r="O2646" s="15"/>
    </row>
    <row r="2647" spans="7:15" x14ac:dyDescent="0.2">
      <c r="G2647" s="15"/>
      <c r="H2647" s="15"/>
      <c r="I2647" s="15"/>
      <c r="J2647" s="15"/>
      <c r="L2647" s="15"/>
      <c r="M2647" s="15"/>
      <c r="O2647" s="15"/>
    </row>
    <row r="2648" spans="7:15" x14ac:dyDescent="0.2">
      <c r="G2648" s="15"/>
      <c r="H2648" s="15"/>
      <c r="I2648" s="15"/>
      <c r="J2648" s="15"/>
      <c r="L2648" s="15"/>
      <c r="M2648" s="15"/>
      <c r="O2648" s="15"/>
    </row>
    <row r="2649" spans="7:15" x14ac:dyDescent="0.2">
      <c r="G2649" s="15"/>
      <c r="H2649" s="15"/>
      <c r="I2649" s="15"/>
      <c r="J2649" s="15"/>
      <c r="L2649" s="15"/>
      <c r="M2649" s="15"/>
      <c r="O2649" s="15"/>
    </row>
    <row r="2650" spans="7:15" x14ac:dyDescent="0.2">
      <c r="G2650" s="15"/>
      <c r="H2650" s="15"/>
      <c r="I2650" s="15"/>
      <c r="J2650" s="15"/>
      <c r="L2650" s="15"/>
      <c r="M2650" s="15"/>
      <c r="O2650" s="15"/>
    </row>
    <row r="2651" spans="7:15" x14ac:dyDescent="0.2">
      <c r="G2651" s="15"/>
      <c r="H2651" s="15"/>
      <c r="I2651" s="15"/>
      <c r="J2651" s="15"/>
      <c r="L2651" s="15"/>
      <c r="M2651" s="15"/>
      <c r="O2651" s="15"/>
    </row>
    <row r="2652" spans="7:15" x14ac:dyDescent="0.2">
      <c r="G2652" s="15"/>
      <c r="H2652" s="15"/>
      <c r="I2652" s="15"/>
      <c r="J2652" s="15"/>
      <c r="L2652" s="15"/>
      <c r="M2652" s="15"/>
      <c r="O2652" s="15"/>
    </row>
    <row r="2653" spans="7:15" x14ac:dyDescent="0.2">
      <c r="G2653" s="15"/>
      <c r="H2653" s="15"/>
      <c r="I2653" s="15"/>
      <c r="J2653" s="15"/>
      <c r="L2653" s="15"/>
      <c r="M2653" s="15"/>
      <c r="O2653" s="15"/>
    </row>
    <row r="2654" spans="7:15" x14ac:dyDescent="0.2">
      <c r="G2654" s="15"/>
      <c r="H2654" s="15"/>
      <c r="I2654" s="15"/>
      <c r="J2654" s="15"/>
      <c r="L2654" s="15"/>
      <c r="M2654" s="15"/>
      <c r="O2654" s="15"/>
    </row>
    <row r="2655" spans="7:15" x14ac:dyDescent="0.2">
      <c r="G2655" s="15"/>
      <c r="H2655" s="15"/>
      <c r="I2655" s="15"/>
      <c r="J2655" s="15"/>
      <c r="L2655" s="15"/>
      <c r="M2655" s="15"/>
      <c r="O2655" s="15"/>
    </row>
    <row r="2656" spans="7:15" x14ac:dyDescent="0.2">
      <c r="G2656" s="15"/>
      <c r="H2656" s="15"/>
      <c r="I2656" s="15"/>
      <c r="J2656" s="15"/>
      <c r="L2656" s="15"/>
      <c r="M2656" s="15"/>
      <c r="O2656" s="15"/>
    </row>
    <row r="2657" spans="7:15" x14ac:dyDescent="0.2">
      <c r="G2657" s="15"/>
      <c r="H2657" s="15"/>
      <c r="I2657" s="15"/>
      <c r="J2657" s="15"/>
      <c r="L2657" s="15"/>
      <c r="M2657" s="15"/>
      <c r="O2657" s="15"/>
    </row>
    <row r="2658" spans="7:15" x14ac:dyDescent="0.2">
      <c r="G2658" s="15"/>
      <c r="H2658" s="15"/>
      <c r="I2658" s="15"/>
      <c r="J2658" s="15"/>
      <c r="L2658" s="15"/>
      <c r="M2658" s="15"/>
      <c r="O2658" s="15"/>
    </row>
    <row r="2659" spans="7:15" x14ac:dyDescent="0.2">
      <c r="G2659" s="15"/>
      <c r="H2659" s="15"/>
      <c r="I2659" s="15"/>
      <c r="J2659" s="15"/>
      <c r="L2659" s="15"/>
      <c r="M2659" s="15"/>
      <c r="O2659" s="15"/>
    </row>
    <row r="2660" spans="7:15" x14ac:dyDescent="0.2">
      <c r="G2660" s="15"/>
      <c r="H2660" s="15"/>
      <c r="I2660" s="15"/>
      <c r="J2660" s="15"/>
      <c r="L2660" s="15"/>
      <c r="M2660" s="15"/>
      <c r="O2660" s="15"/>
    </row>
    <row r="2661" spans="7:15" x14ac:dyDescent="0.2">
      <c r="G2661" s="15"/>
      <c r="H2661" s="15"/>
      <c r="I2661" s="15"/>
      <c r="J2661" s="15"/>
      <c r="L2661" s="15"/>
      <c r="M2661" s="15"/>
      <c r="O2661" s="15"/>
    </row>
    <row r="2662" spans="7:15" x14ac:dyDescent="0.2">
      <c r="G2662" s="15"/>
      <c r="H2662" s="15"/>
      <c r="I2662" s="15"/>
      <c r="J2662" s="15"/>
      <c r="L2662" s="15"/>
      <c r="M2662" s="15"/>
      <c r="O2662" s="15"/>
    </row>
    <row r="2663" spans="7:15" x14ac:dyDescent="0.2">
      <c r="G2663" s="15"/>
      <c r="H2663" s="15"/>
      <c r="I2663" s="15"/>
      <c r="J2663" s="15"/>
      <c r="L2663" s="15"/>
      <c r="M2663" s="15"/>
      <c r="O2663" s="15"/>
    </row>
    <row r="2664" spans="7:15" x14ac:dyDescent="0.2">
      <c r="G2664" s="15"/>
      <c r="H2664" s="15"/>
      <c r="I2664" s="15"/>
      <c r="J2664" s="15"/>
      <c r="L2664" s="15"/>
      <c r="M2664" s="15"/>
      <c r="O2664" s="15"/>
    </row>
    <row r="2665" spans="7:15" x14ac:dyDescent="0.2">
      <c r="G2665" s="15"/>
      <c r="H2665" s="15"/>
      <c r="I2665" s="15"/>
      <c r="J2665" s="15"/>
      <c r="L2665" s="15"/>
      <c r="M2665" s="15"/>
      <c r="O2665" s="15"/>
    </row>
    <row r="2666" spans="7:15" x14ac:dyDescent="0.2">
      <c r="G2666" s="15"/>
      <c r="H2666" s="15"/>
      <c r="I2666" s="15"/>
      <c r="J2666" s="15"/>
      <c r="L2666" s="15"/>
      <c r="M2666" s="15"/>
      <c r="O2666" s="15"/>
    </row>
    <row r="2667" spans="7:15" x14ac:dyDescent="0.2">
      <c r="G2667" s="15"/>
      <c r="H2667" s="15"/>
      <c r="I2667" s="15"/>
      <c r="J2667" s="15"/>
      <c r="L2667" s="15"/>
      <c r="M2667" s="15"/>
      <c r="O2667" s="15"/>
    </row>
    <row r="2668" spans="7:15" x14ac:dyDescent="0.2">
      <c r="G2668" s="15"/>
      <c r="H2668" s="15"/>
      <c r="I2668" s="15"/>
      <c r="J2668" s="15"/>
      <c r="L2668" s="15"/>
      <c r="M2668" s="15"/>
      <c r="O2668" s="15"/>
    </row>
    <row r="2669" spans="7:15" x14ac:dyDescent="0.2">
      <c r="G2669" s="15"/>
      <c r="H2669" s="15"/>
      <c r="I2669" s="15"/>
      <c r="J2669" s="15"/>
      <c r="L2669" s="15"/>
      <c r="M2669" s="15"/>
      <c r="O2669" s="15"/>
    </row>
    <row r="2670" spans="7:15" x14ac:dyDescent="0.2">
      <c r="G2670" s="15"/>
      <c r="H2670" s="15"/>
      <c r="I2670" s="15"/>
      <c r="J2670" s="15"/>
      <c r="L2670" s="15"/>
      <c r="M2670" s="15"/>
      <c r="O2670" s="15"/>
    </row>
    <row r="2671" spans="7:15" x14ac:dyDescent="0.2">
      <c r="G2671" s="15"/>
      <c r="H2671" s="15"/>
      <c r="I2671" s="15"/>
      <c r="J2671" s="15"/>
      <c r="L2671" s="15"/>
      <c r="M2671" s="15"/>
      <c r="O2671" s="15"/>
    </row>
    <row r="2672" spans="7:15" x14ac:dyDescent="0.2">
      <c r="G2672" s="15"/>
      <c r="H2672" s="15"/>
      <c r="I2672" s="15"/>
      <c r="J2672" s="15"/>
      <c r="L2672" s="15"/>
      <c r="M2672" s="15"/>
      <c r="O2672" s="15"/>
    </row>
    <row r="2673" spans="7:15" x14ac:dyDescent="0.2">
      <c r="G2673" s="15"/>
      <c r="H2673" s="15"/>
      <c r="I2673" s="15"/>
      <c r="J2673" s="15"/>
      <c r="L2673" s="15"/>
      <c r="M2673" s="15"/>
      <c r="O2673" s="15"/>
    </row>
    <row r="2674" spans="7:15" x14ac:dyDescent="0.2">
      <c r="G2674" s="15"/>
      <c r="H2674" s="15"/>
      <c r="I2674" s="15"/>
      <c r="J2674" s="15"/>
      <c r="L2674" s="15"/>
      <c r="M2674" s="15"/>
      <c r="O2674" s="15"/>
    </row>
    <row r="2675" spans="7:15" x14ac:dyDescent="0.2">
      <c r="G2675" s="15"/>
      <c r="H2675" s="15"/>
      <c r="I2675" s="15"/>
      <c r="J2675" s="15"/>
      <c r="L2675" s="15"/>
      <c r="M2675" s="15"/>
      <c r="O2675" s="15"/>
    </row>
    <row r="2676" spans="7:15" x14ac:dyDescent="0.2">
      <c r="G2676" s="15"/>
      <c r="H2676" s="15"/>
      <c r="I2676" s="15"/>
      <c r="J2676" s="15"/>
      <c r="L2676" s="15"/>
      <c r="M2676" s="15"/>
      <c r="O2676" s="15"/>
    </row>
    <row r="2677" spans="7:15" x14ac:dyDescent="0.2">
      <c r="G2677" s="15"/>
      <c r="H2677" s="15"/>
      <c r="I2677" s="15"/>
      <c r="J2677" s="15"/>
      <c r="L2677" s="15"/>
      <c r="M2677" s="15"/>
      <c r="O2677" s="15"/>
    </row>
    <row r="2678" spans="7:15" x14ac:dyDescent="0.2">
      <c r="G2678" s="15"/>
      <c r="H2678" s="15"/>
      <c r="I2678" s="15"/>
      <c r="J2678" s="15"/>
      <c r="L2678" s="15"/>
      <c r="M2678" s="15"/>
      <c r="O2678" s="15"/>
    </row>
    <row r="2679" spans="7:15" x14ac:dyDescent="0.2">
      <c r="G2679" s="15"/>
      <c r="H2679" s="15"/>
      <c r="I2679" s="15"/>
      <c r="J2679" s="15"/>
      <c r="L2679" s="15"/>
      <c r="M2679" s="15"/>
      <c r="O2679" s="15"/>
    </row>
    <row r="2680" spans="7:15" x14ac:dyDescent="0.2">
      <c r="G2680" s="15"/>
      <c r="H2680" s="15"/>
      <c r="I2680" s="15"/>
      <c r="J2680" s="15"/>
      <c r="L2680" s="15"/>
      <c r="M2680" s="15"/>
      <c r="O2680" s="15"/>
    </row>
    <row r="2681" spans="7:15" x14ac:dyDescent="0.2">
      <c r="G2681" s="15"/>
      <c r="H2681" s="15"/>
      <c r="I2681" s="15"/>
      <c r="J2681" s="15"/>
      <c r="L2681" s="15"/>
      <c r="M2681" s="15"/>
      <c r="O2681" s="15"/>
    </row>
    <row r="2682" spans="7:15" x14ac:dyDescent="0.2">
      <c r="G2682" s="15"/>
      <c r="H2682" s="15"/>
      <c r="I2682" s="15"/>
      <c r="J2682" s="15"/>
      <c r="L2682" s="15"/>
      <c r="M2682" s="15"/>
      <c r="O2682" s="15"/>
    </row>
    <row r="2683" spans="7:15" x14ac:dyDescent="0.2">
      <c r="G2683" s="15"/>
      <c r="H2683" s="15"/>
      <c r="I2683" s="15"/>
      <c r="J2683" s="15"/>
      <c r="L2683" s="15"/>
      <c r="M2683" s="15"/>
      <c r="O2683" s="15"/>
    </row>
    <row r="2684" spans="7:15" x14ac:dyDescent="0.2">
      <c r="G2684" s="15"/>
      <c r="H2684" s="15"/>
      <c r="I2684" s="15"/>
      <c r="J2684" s="15"/>
      <c r="L2684" s="15"/>
      <c r="M2684" s="15"/>
      <c r="O2684" s="15"/>
    </row>
    <row r="2685" spans="7:15" x14ac:dyDescent="0.2">
      <c r="G2685" s="15"/>
      <c r="H2685" s="15"/>
      <c r="I2685" s="15"/>
      <c r="J2685" s="15"/>
      <c r="L2685" s="15"/>
      <c r="M2685" s="15"/>
      <c r="O2685" s="15"/>
    </row>
    <row r="2686" spans="7:15" x14ac:dyDescent="0.2">
      <c r="G2686" s="15"/>
      <c r="H2686" s="15"/>
      <c r="I2686" s="15"/>
      <c r="J2686" s="15"/>
      <c r="L2686" s="15"/>
      <c r="M2686" s="15"/>
      <c r="O2686" s="15"/>
    </row>
    <row r="2687" spans="7:15" x14ac:dyDescent="0.2">
      <c r="G2687" s="15"/>
      <c r="H2687" s="15"/>
      <c r="I2687" s="15"/>
      <c r="J2687" s="15"/>
      <c r="L2687" s="15"/>
      <c r="M2687" s="15"/>
      <c r="O2687" s="15"/>
    </row>
    <row r="2688" spans="7:15" x14ac:dyDescent="0.2">
      <c r="G2688" s="15"/>
      <c r="H2688" s="15"/>
      <c r="I2688" s="15"/>
      <c r="J2688" s="15"/>
      <c r="L2688" s="15"/>
      <c r="M2688" s="15"/>
      <c r="O2688" s="15"/>
    </row>
    <row r="2689" spans="7:15" x14ac:dyDescent="0.2">
      <c r="G2689" s="15"/>
      <c r="H2689" s="15"/>
      <c r="I2689" s="15"/>
      <c r="J2689" s="15"/>
      <c r="L2689" s="15"/>
      <c r="M2689" s="15"/>
      <c r="O2689" s="15"/>
    </row>
    <row r="2690" spans="7:15" x14ac:dyDescent="0.2">
      <c r="G2690" s="15"/>
      <c r="H2690" s="15"/>
      <c r="I2690" s="15"/>
      <c r="J2690" s="15"/>
      <c r="L2690" s="15"/>
      <c r="M2690" s="15"/>
      <c r="O2690" s="15"/>
    </row>
    <row r="2691" spans="7:15" x14ac:dyDescent="0.2">
      <c r="G2691" s="15"/>
      <c r="H2691" s="15"/>
      <c r="I2691" s="15"/>
      <c r="J2691" s="15"/>
      <c r="L2691" s="15"/>
      <c r="M2691" s="15"/>
      <c r="O2691" s="15"/>
    </row>
    <row r="2692" spans="7:15" x14ac:dyDescent="0.2">
      <c r="G2692" s="15"/>
      <c r="H2692" s="15"/>
      <c r="I2692" s="15"/>
      <c r="J2692" s="15"/>
      <c r="L2692" s="15"/>
      <c r="M2692" s="15"/>
      <c r="O2692" s="15"/>
    </row>
    <row r="2693" spans="7:15" x14ac:dyDescent="0.2">
      <c r="G2693" s="15"/>
      <c r="H2693" s="15"/>
      <c r="I2693" s="15"/>
      <c r="J2693" s="15"/>
      <c r="L2693" s="15"/>
      <c r="M2693" s="15"/>
      <c r="O2693" s="15"/>
    </row>
    <row r="2694" spans="7:15" x14ac:dyDescent="0.2">
      <c r="G2694" s="15"/>
      <c r="H2694" s="15"/>
      <c r="I2694" s="15"/>
      <c r="J2694" s="15"/>
      <c r="L2694" s="15"/>
      <c r="M2694" s="15"/>
      <c r="O2694" s="15"/>
    </row>
    <row r="2695" spans="7:15" x14ac:dyDescent="0.2">
      <c r="G2695" s="15"/>
      <c r="H2695" s="15"/>
      <c r="I2695" s="15"/>
      <c r="J2695" s="15"/>
      <c r="L2695" s="15"/>
      <c r="M2695" s="15"/>
      <c r="O2695" s="15"/>
    </row>
    <row r="2696" spans="7:15" x14ac:dyDescent="0.2">
      <c r="G2696" s="15"/>
      <c r="H2696" s="15"/>
      <c r="I2696" s="15"/>
      <c r="J2696" s="15"/>
      <c r="L2696" s="15"/>
      <c r="M2696" s="15"/>
      <c r="O2696" s="15"/>
    </row>
    <row r="2697" spans="7:15" x14ac:dyDescent="0.2">
      <c r="G2697" s="15"/>
      <c r="H2697" s="15"/>
      <c r="I2697" s="15"/>
      <c r="J2697" s="15"/>
      <c r="L2697" s="15"/>
      <c r="M2697" s="15"/>
      <c r="O2697" s="15"/>
    </row>
    <row r="2698" spans="7:15" x14ac:dyDescent="0.2">
      <c r="G2698" s="15"/>
      <c r="H2698" s="15"/>
      <c r="I2698" s="15"/>
      <c r="J2698" s="15"/>
      <c r="L2698" s="15"/>
      <c r="M2698" s="15"/>
      <c r="O2698" s="15"/>
    </row>
    <row r="2699" spans="7:15" x14ac:dyDescent="0.2">
      <c r="G2699" s="15"/>
      <c r="H2699" s="15"/>
      <c r="I2699" s="15"/>
      <c r="J2699" s="15"/>
      <c r="L2699" s="15"/>
      <c r="M2699" s="15"/>
      <c r="O2699" s="15"/>
    </row>
    <row r="2700" spans="7:15" x14ac:dyDescent="0.2">
      <c r="G2700" s="15"/>
      <c r="H2700" s="15"/>
      <c r="I2700" s="15"/>
      <c r="J2700" s="15"/>
      <c r="L2700" s="15"/>
      <c r="M2700" s="15"/>
      <c r="O2700" s="15"/>
    </row>
    <row r="2701" spans="7:15" x14ac:dyDescent="0.2">
      <c r="G2701" s="15"/>
      <c r="H2701" s="15"/>
      <c r="I2701" s="15"/>
      <c r="J2701" s="15"/>
      <c r="L2701" s="15"/>
      <c r="M2701" s="15"/>
      <c r="O2701" s="15"/>
    </row>
    <row r="2702" spans="7:15" x14ac:dyDescent="0.2">
      <c r="G2702" s="15"/>
      <c r="H2702" s="15"/>
      <c r="I2702" s="15"/>
      <c r="J2702" s="15"/>
      <c r="L2702" s="15"/>
      <c r="M2702" s="15"/>
      <c r="O2702" s="15"/>
    </row>
    <row r="2703" spans="7:15" x14ac:dyDescent="0.2">
      <c r="G2703" s="15"/>
      <c r="H2703" s="15"/>
      <c r="I2703" s="15"/>
      <c r="J2703" s="15"/>
      <c r="L2703" s="15"/>
      <c r="M2703" s="15"/>
      <c r="O2703" s="15"/>
    </row>
    <row r="2704" spans="7:15" x14ac:dyDescent="0.2">
      <c r="G2704" s="15"/>
      <c r="H2704" s="15"/>
      <c r="I2704" s="15"/>
      <c r="J2704" s="15"/>
      <c r="L2704" s="15"/>
      <c r="M2704" s="15"/>
      <c r="O2704" s="15"/>
    </row>
    <row r="2705" spans="7:15" x14ac:dyDescent="0.2">
      <c r="G2705" s="15"/>
      <c r="H2705" s="15"/>
      <c r="I2705" s="15"/>
      <c r="J2705" s="15"/>
      <c r="L2705" s="15"/>
      <c r="M2705" s="15"/>
      <c r="O2705" s="15"/>
    </row>
    <row r="2706" spans="7:15" x14ac:dyDescent="0.2">
      <c r="G2706" s="15"/>
      <c r="H2706" s="15"/>
      <c r="I2706" s="15"/>
      <c r="J2706" s="15"/>
      <c r="L2706" s="15"/>
      <c r="M2706" s="15"/>
      <c r="O2706" s="15"/>
    </row>
    <row r="2707" spans="7:15" x14ac:dyDescent="0.2">
      <c r="G2707" s="15"/>
      <c r="H2707" s="15"/>
      <c r="I2707" s="15"/>
      <c r="J2707" s="15"/>
      <c r="L2707" s="15"/>
      <c r="M2707" s="15"/>
      <c r="O2707" s="15"/>
    </row>
    <row r="2708" spans="7:15" x14ac:dyDescent="0.2">
      <c r="G2708" s="15"/>
      <c r="H2708" s="15"/>
      <c r="I2708" s="15"/>
      <c r="J2708" s="15"/>
      <c r="L2708" s="15"/>
      <c r="M2708" s="15"/>
      <c r="O2708" s="15"/>
    </row>
    <row r="2709" spans="7:15" x14ac:dyDescent="0.2">
      <c r="G2709" s="15"/>
      <c r="H2709" s="15"/>
      <c r="I2709" s="15"/>
      <c r="J2709" s="15"/>
      <c r="L2709" s="15"/>
      <c r="M2709" s="15"/>
      <c r="O2709" s="15"/>
    </row>
    <row r="2710" spans="7:15" x14ac:dyDescent="0.2">
      <c r="G2710" s="15"/>
      <c r="H2710" s="15"/>
      <c r="I2710" s="15"/>
      <c r="J2710" s="15"/>
      <c r="L2710" s="15"/>
      <c r="M2710" s="15"/>
      <c r="O2710" s="15"/>
    </row>
    <row r="2711" spans="7:15" x14ac:dyDescent="0.2">
      <c r="G2711" s="15"/>
      <c r="H2711" s="15"/>
      <c r="I2711" s="15"/>
      <c r="J2711" s="15"/>
      <c r="L2711" s="15"/>
      <c r="M2711" s="15"/>
      <c r="O2711" s="15"/>
    </row>
    <row r="2712" spans="7:15" x14ac:dyDescent="0.2">
      <c r="G2712" s="15"/>
      <c r="H2712" s="15"/>
      <c r="I2712" s="15"/>
      <c r="J2712" s="15"/>
      <c r="L2712" s="15"/>
      <c r="M2712" s="15"/>
      <c r="O2712" s="15"/>
    </row>
    <row r="2713" spans="7:15" x14ac:dyDescent="0.2">
      <c r="G2713" s="15"/>
      <c r="H2713" s="15"/>
      <c r="I2713" s="15"/>
      <c r="J2713" s="15"/>
      <c r="L2713" s="15"/>
      <c r="M2713" s="15"/>
      <c r="O2713" s="15"/>
    </row>
    <row r="2714" spans="7:15" x14ac:dyDescent="0.2">
      <c r="G2714" s="15"/>
      <c r="H2714" s="15"/>
      <c r="I2714" s="15"/>
      <c r="J2714" s="15"/>
      <c r="L2714" s="15"/>
      <c r="M2714" s="15"/>
      <c r="O2714" s="15"/>
    </row>
    <row r="2715" spans="7:15" x14ac:dyDescent="0.2">
      <c r="G2715" s="15"/>
      <c r="H2715" s="15"/>
      <c r="I2715" s="15"/>
      <c r="J2715" s="15"/>
      <c r="L2715" s="15"/>
      <c r="M2715" s="15"/>
      <c r="O2715" s="15"/>
    </row>
    <row r="2716" spans="7:15" x14ac:dyDescent="0.2">
      <c r="G2716" s="15"/>
      <c r="H2716" s="15"/>
      <c r="I2716" s="15"/>
      <c r="J2716" s="15"/>
      <c r="L2716" s="15"/>
      <c r="M2716" s="15"/>
      <c r="O2716" s="15"/>
    </row>
    <row r="2717" spans="7:15" x14ac:dyDescent="0.2">
      <c r="G2717" s="15"/>
      <c r="H2717" s="15"/>
      <c r="I2717" s="15"/>
      <c r="J2717" s="15"/>
      <c r="L2717" s="15"/>
      <c r="M2717" s="15"/>
      <c r="O2717" s="15"/>
    </row>
    <row r="2718" spans="7:15" x14ac:dyDescent="0.2">
      <c r="G2718" s="15"/>
      <c r="H2718" s="15"/>
      <c r="I2718" s="15"/>
      <c r="J2718" s="15"/>
      <c r="L2718" s="15"/>
      <c r="M2718" s="15"/>
      <c r="O2718" s="15"/>
    </row>
    <row r="2719" spans="7:15" x14ac:dyDescent="0.2">
      <c r="G2719" s="15"/>
      <c r="H2719" s="15"/>
      <c r="I2719" s="15"/>
      <c r="J2719" s="15"/>
      <c r="L2719" s="15"/>
      <c r="M2719" s="15"/>
      <c r="O2719" s="15"/>
    </row>
    <row r="2720" spans="7:15" x14ac:dyDescent="0.2">
      <c r="G2720" s="15"/>
      <c r="H2720" s="15"/>
      <c r="I2720" s="15"/>
      <c r="J2720" s="15"/>
      <c r="L2720" s="15"/>
      <c r="M2720" s="15"/>
      <c r="O2720" s="15"/>
    </row>
    <row r="2721" spans="7:15" x14ac:dyDescent="0.2">
      <c r="G2721" s="15"/>
      <c r="H2721" s="15"/>
      <c r="I2721" s="15"/>
      <c r="J2721" s="15"/>
      <c r="L2721" s="15"/>
      <c r="M2721" s="15"/>
      <c r="O2721" s="15"/>
    </row>
    <row r="2722" spans="7:15" x14ac:dyDescent="0.2">
      <c r="G2722" s="15"/>
      <c r="H2722" s="15"/>
      <c r="I2722" s="15"/>
      <c r="J2722" s="15"/>
      <c r="L2722" s="15"/>
      <c r="M2722" s="15"/>
      <c r="O2722" s="15"/>
    </row>
    <row r="2723" spans="7:15" x14ac:dyDescent="0.2">
      <c r="G2723" s="15"/>
      <c r="H2723" s="15"/>
      <c r="I2723" s="15"/>
      <c r="J2723" s="15"/>
      <c r="L2723" s="15"/>
      <c r="M2723" s="15"/>
      <c r="O2723" s="15"/>
    </row>
    <row r="2724" spans="7:15" x14ac:dyDescent="0.2">
      <c r="G2724" s="15"/>
      <c r="H2724" s="15"/>
      <c r="I2724" s="15"/>
      <c r="J2724" s="15"/>
      <c r="L2724" s="15"/>
      <c r="M2724" s="15"/>
      <c r="O2724" s="15"/>
    </row>
    <row r="2725" spans="7:15" x14ac:dyDescent="0.2">
      <c r="G2725" s="15"/>
      <c r="H2725" s="15"/>
      <c r="I2725" s="15"/>
      <c r="J2725" s="15"/>
      <c r="L2725" s="15"/>
      <c r="M2725" s="15"/>
      <c r="O2725" s="15"/>
    </row>
    <row r="2726" spans="7:15" x14ac:dyDescent="0.2">
      <c r="G2726" s="15"/>
      <c r="H2726" s="15"/>
      <c r="I2726" s="15"/>
      <c r="J2726" s="15"/>
      <c r="L2726" s="15"/>
      <c r="M2726" s="15"/>
      <c r="O2726" s="15"/>
    </row>
    <row r="2727" spans="7:15" x14ac:dyDescent="0.2">
      <c r="G2727" s="15"/>
      <c r="H2727" s="15"/>
      <c r="I2727" s="15"/>
      <c r="J2727" s="15"/>
      <c r="L2727" s="15"/>
      <c r="M2727" s="15"/>
      <c r="O2727" s="15"/>
    </row>
    <row r="2728" spans="7:15" x14ac:dyDescent="0.2">
      <c r="G2728" s="15"/>
      <c r="H2728" s="15"/>
      <c r="I2728" s="15"/>
      <c r="J2728" s="15"/>
      <c r="L2728" s="15"/>
      <c r="M2728" s="15"/>
      <c r="O2728" s="15"/>
    </row>
    <row r="2729" spans="7:15" x14ac:dyDescent="0.2">
      <c r="G2729" s="15"/>
      <c r="H2729" s="15"/>
      <c r="I2729" s="15"/>
      <c r="J2729" s="15"/>
      <c r="L2729" s="15"/>
      <c r="M2729" s="15"/>
      <c r="O2729" s="15"/>
    </row>
    <row r="2730" spans="7:15" x14ac:dyDescent="0.2">
      <c r="G2730" s="15"/>
      <c r="H2730" s="15"/>
      <c r="I2730" s="15"/>
      <c r="J2730" s="15"/>
      <c r="L2730" s="15"/>
      <c r="M2730" s="15"/>
      <c r="O2730" s="15"/>
    </row>
    <row r="2731" spans="7:15" x14ac:dyDescent="0.2">
      <c r="G2731" s="15"/>
      <c r="H2731" s="15"/>
      <c r="I2731" s="15"/>
      <c r="J2731" s="15"/>
      <c r="L2731" s="15"/>
      <c r="M2731" s="15"/>
      <c r="O2731" s="15"/>
    </row>
    <row r="2732" spans="7:15" x14ac:dyDescent="0.2">
      <c r="G2732" s="15"/>
      <c r="H2732" s="15"/>
      <c r="I2732" s="15"/>
      <c r="J2732" s="15"/>
      <c r="L2732" s="15"/>
      <c r="M2732" s="15"/>
      <c r="O2732" s="15"/>
    </row>
    <row r="2733" spans="7:15" x14ac:dyDescent="0.2">
      <c r="G2733" s="15"/>
      <c r="H2733" s="15"/>
      <c r="I2733" s="15"/>
      <c r="J2733" s="15"/>
      <c r="L2733" s="15"/>
      <c r="M2733" s="15"/>
      <c r="O2733" s="15"/>
    </row>
    <row r="2734" spans="7:15" x14ac:dyDescent="0.2">
      <c r="G2734" s="15"/>
      <c r="H2734" s="15"/>
      <c r="I2734" s="15"/>
      <c r="J2734" s="15"/>
      <c r="L2734" s="15"/>
      <c r="M2734" s="15"/>
      <c r="O2734" s="15"/>
    </row>
    <row r="2735" spans="7:15" x14ac:dyDescent="0.2">
      <c r="G2735" s="15"/>
      <c r="H2735" s="15"/>
      <c r="I2735" s="15"/>
      <c r="J2735" s="15"/>
      <c r="L2735" s="15"/>
      <c r="M2735" s="15"/>
      <c r="O2735" s="15"/>
    </row>
    <row r="2736" spans="7:15" x14ac:dyDescent="0.2">
      <c r="G2736" s="15"/>
      <c r="H2736" s="15"/>
      <c r="I2736" s="15"/>
      <c r="J2736" s="15"/>
      <c r="L2736" s="15"/>
      <c r="M2736" s="15"/>
      <c r="O2736" s="15"/>
    </row>
    <row r="2737" spans="7:15" x14ac:dyDescent="0.2">
      <c r="G2737" s="15"/>
      <c r="H2737" s="15"/>
      <c r="I2737" s="15"/>
      <c r="J2737" s="15"/>
      <c r="L2737" s="15"/>
      <c r="M2737" s="15"/>
      <c r="O2737" s="15"/>
    </row>
    <row r="2738" spans="7:15" x14ac:dyDescent="0.2">
      <c r="G2738" s="15"/>
      <c r="H2738" s="15"/>
      <c r="I2738" s="15"/>
      <c r="J2738" s="15"/>
      <c r="L2738" s="15"/>
      <c r="M2738" s="15"/>
      <c r="O2738" s="15"/>
    </row>
    <row r="2739" spans="7:15" x14ac:dyDescent="0.2">
      <c r="G2739" s="15"/>
      <c r="H2739" s="15"/>
      <c r="I2739" s="15"/>
      <c r="J2739" s="15"/>
      <c r="L2739" s="15"/>
      <c r="M2739" s="15"/>
      <c r="O2739" s="15"/>
    </row>
    <row r="2740" spans="7:15" x14ac:dyDescent="0.2">
      <c r="G2740" s="15"/>
      <c r="H2740" s="15"/>
      <c r="I2740" s="15"/>
      <c r="J2740" s="15"/>
      <c r="L2740" s="15"/>
      <c r="M2740" s="15"/>
      <c r="O2740" s="15"/>
    </row>
    <row r="2741" spans="7:15" x14ac:dyDescent="0.2">
      <c r="G2741" s="15"/>
      <c r="H2741" s="15"/>
      <c r="I2741" s="15"/>
      <c r="J2741" s="15"/>
      <c r="L2741" s="15"/>
      <c r="M2741" s="15"/>
      <c r="O2741" s="15"/>
    </row>
    <row r="2742" spans="7:15" x14ac:dyDescent="0.2">
      <c r="G2742" s="15"/>
      <c r="H2742" s="15"/>
      <c r="I2742" s="15"/>
      <c r="J2742" s="15"/>
      <c r="L2742" s="15"/>
      <c r="M2742" s="15"/>
      <c r="O2742" s="15"/>
    </row>
    <row r="2743" spans="7:15" x14ac:dyDescent="0.2">
      <c r="G2743" s="15"/>
      <c r="H2743" s="15"/>
      <c r="I2743" s="15"/>
      <c r="J2743" s="15"/>
      <c r="L2743" s="15"/>
      <c r="M2743" s="15"/>
      <c r="O2743" s="15"/>
    </row>
    <row r="2744" spans="7:15" x14ac:dyDescent="0.2">
      <c r="G2744" s="15"/>
      <c r="H2744" s="15"/>
      <c r="I2744" s="15"/>
      <c r="J2744" s="15"/>
      <c r="L2744" s="15"/>
      <c r="M2744" s="15"/>
      <c r="O2744" s="15"/>
    </row>
    <row r="2745" spans="7:15" x14ac:dyDescent="0.2">
      <c r="G2745" s="15"/>
      <c r="H2745" s="15"/>
      <c r="I2745" s="15"/>
      <c r="J2745" s="15"/>
      <c r="L2745" s="15"/>
      <c r="M2745" s="15"/>
      <c r="O2745" s="15"/>
    </row>
    <row r="2746" spans="7:15" x14ac:dyDescent="0.2">
      <c r="G2746" s="15"/>
      <c r="H2746" s="15"/>
      <c r="I2746" s="15"/>
      <c r="J2746" s="15"/>
      <c r="L2746" s="15"/>
      <c r="M2746" s="15"/>
      <c r="O2746" s="15"/>
    </row>
    <row r="2747" spans="7:15" x14ac:dyDescent="0.2">
      <c r="G2747" s="15"/>
      <c r="H2747" s="15"/>
      <c r="I2747" s="15"/>
      <c r="J2747" s="15"/>
      <c r="L2747" s="15"/>
      <c r="M2747" s="15"/>
      <c r="O2747" s="15"/>
    </row>
    <row r="2748" spans="7:15" x14ac:dyDescent="0.2">
      <c r="G2748" s="15"/>
      <c r="H2748" s="15"/>
      <c r="I2748" s="15"/>
      <c r="J2748" s="15"/>
      <c r="L2748" s="15"/>
      <c r="M2748" s="15"/>
      <c r="O2748" s="15"/>
    </row>
    <row r="2749" spans="7:15" x14ac:dyDescent="0.2">
      <c r="G2749" s="15"/>
      <c r="H2749" s="15"/>
      <c r="I2749" s="15"/>
      <c r="J2749" s="15"/>
      <c r="L2749" s="15"/>
      <c r="M2749" s="15"/>
      <c r="O2749" s="15"/>
    </row>
    <row r="2750" spans="7:15" x14ac:dyDescent="0.2">
      <c r="G2750" s="15"/>
      <c r="H2750" s="15"/>
      <c r="I2750" s="15"/>
      <c r="J2750" s="15"/>
      <c r="L2750" s="15"/>
      <c r="M2750" s="15"/>
      <c r="O2750" s="15"/>
    </row>
    <row r="2751" spans="7:15" x14ac:dyDescent="0.2">
      <c r="G2751" s="15"/>
      <c r="H2751" s="15"/>
      <c r="I2751" s="15"/>
      <c r="J2751" s="15"/>
      <c r="L2751" s="15"/>
      <c r="M2751" s="15"/>
      <c r="O2751" s="15"/>
    </row>
    <row r="2752" spans="7:15" x14ac:dyDescent="0.2">
      <c r="G2752" s="15"/>
      <c r="H2752" s="15"/>
      <c r="I2752" s="15"/>
      <c r="J2752" s="15"/>
      <c r="L2752" s="15"/>
      <c r="M2752" s="15"/>
      <c r="O2752" s="15"/>
    </row>
    <row r="2753" spans="7:15" x14ac:dyDescent="0.2">
      <c r="G2753" s="15"/>
      <c r="H2753" s="15"/>
      <c r="I2753" s="15"/>
      <c r="J2753" s="15"/>
      <c r="L2753" s="15"/>
      <c r="M2753" s="15"/>
      <c r="O2753" s="15"/>
    </row>
    <row r="2754" spans="7:15" x14ac:dyDescent="0.2">
      <c r="G2754" s="15"/>
      <c r="H2754" s="15"/>
      <c r="I2754" s="15"/>
      <c r="J2754" s="15"/>
      <c r="L2754" s="15"/>
      <c r="M2754" s="15"/>
      <c r="O2754" s="15"/>
    </row>
    <row r="2755" spans="7:15" x14ac:dyDescent="0.2">
      <c r="G2755" s="15"/>
      <c r="H2755" s="15"/>
      <c r="I2755" s="15"/>
      <c r="J2755" s="15"/>
      <c r="L2755" s="15"/>
      <c r="M2755" s="15"/>
      <c r="O2755" s="15"/>
    </row>
    <row r="2756" spans="7:15" x14ac:dyDescent="0.2">
      <c r="G2756" s="15"/>
      <c r="H2756" s="15"/>
      <c r="I2756" s="15"/>
      <c r="J2756" s="15"/>
      <c r="L2756" s="15"/>
      <c r="M2756" s="15"/>
      <c r="O2756" s="15"/>
    </row>
    <row r="2757" spans="7:15" x14ac:dyDescent="0.2">
      <c r="G2757" s="15"/>
      <c r="H2757" s="15"/>
      <c r="I2757" s="15"/>
      <c r="J2757" s="15"/>
      <c r="L2757" s="15"/>
      <c r="M2757" s="15"/>
      <c r="O2757" s="15"/>
    </row>
    <row r="2758" spans="7:15" x14ac:dyDescent="0.2">
      <c r="G2758" s="15"/>
      <c r="H2758" s="15"/>
      <c r="I2758" s="15"/>
      <c r="J2758" s="15"/>
      <c r="L2758" s="15"/>
      <c r="M2758" s="15"/>
      <c r="O2758" s="15"/>
    </row>
    <row r="2759" spans="7:15" x14ac:dyDescent="0.2">
      <c r="G2759" s="15"/>
      <c r="H2759" s="15"/>
      <c r="I2759" s="15"/>
      <c r="J2759" s="15"/>
      <c r="L2759" s="15"/>
      <c r="M2759" s="15"/>
      <c r="O2759" s="15"/>
    </row>
    <row r="2760" spans="7:15" x14ac:dyDescent="0.2">
      <c r="G2760" s="15"/>
      <c r="H2760" s="15"/>
      <c r="I2760" s="15"/>
      <c r="J2760" s="15"/>
      <c r="L2760" s="15"/>
      <c r="M2760" s="15"/>
      <c r="O2760" s="15"/>
    </row>
    <row r="2761" spans="7:15" x14ac:dyDescent="0.2">
      <c r="G2761" s="15"/>
      <c r="H2761" s="15"/>
      <c r="I2761" s="15"/>
      <c r="J2761" s="15"/>
      <c r="L2761" s="15"/>
      <c r="M2761" s="15"/>
      <c r="O2761" s="15"/>
    </row>
    <row r="2762" spans="7:15" x14ac:dyDescent="0.2">
      <c r="G2762" s="15"/>
      <c r="H2762" s="15"/>
      <c r="I2762" s="15"/>
      <c r="J2762" s="15"/>
      <c r="L2762" s="15"/>
      <c r="M2762" s="15"/>
      <c r="O2762" s="15"/>
    </row>
    <row r="2763" spans="7:15" x14ac:dyDescent="0.2">
      <c r="G2763" s="15"/>
      <c r="H2763" s="15"/>
      <c r="I2763" s="15"/>
      <c r="J2763" s="15"/>
      <c r="L2763" s="15"/>
      <c r="M2763" s="15"/>
      <c r="O2763" s="15"/>
    </row>
    <row r="2764" spans="7:15" x14ac:dyDescent="0.2">
      <c r="G2764" s="15"/>
      <c r="H2764" s="15"/>
      <c r="I2764" s="15"/>
      <c r="J2764" s="15"/>
      <c r="L2764" s="15"/>
      <c r="M2764" s="15"/>
      <c r="O2764" s="15"/>
    </row>
    <row r="2765" spans="7:15" x14ac:dyDescent="0.2">
      <c r="G2765" s="15"/>
      <c r="H2765" s="15"/>
      <c r="I2765" s="15"/>
      <c r="J2765" s="15"/>
      <c r="L2765" s="15"/>
      <c r="M2765" s="15"/>
      <c r="O2765" s="15"/>
    </row>
    <row r="2766" spans="7:15" x14ac:dyDescent="0.2">
      <c r="G2766" s="15"/>
      <c r="H2766" s="15"/>
      <c r="I2766" s="15"/>
      <c r="J2766" s="15"/>
      <c r="L2766" s="15"/>
      <c r="M2766" s="15"/>
      <c r="O2766" s="15"/>
    </row>
    <row r="2767" spans="7:15" x14ac:dyDescent="0.2">
      <c r="G2767" s="15"/>
      <c r="H2767" s="15"/>
      <c r="I2767" s="15"/>
      <c r="J2767" s="15"/>
      <c r="L2767" s="15"/>
      <c r="M2767" s="15"/>
      <c r="O2767" s="15"/>
    </row>
    <row r="2768" spans="7:15" x14ac:dyDescent="0.2">
      <c r="G2768" s="15"/>
      <c r="H2768" s="15"/>
      <c r="I2768" s="15"/>
      <c r="J2768" s="15"/>
      <c r="L2768" s="15"/>
      <c r="M2768" s="15"/>
      <c r="O2768" s="15"/>
    </row>
    <row r="2769" spans="7:15" x14ac:dyDescent="0.2">
      <c r="G2769" s="15"/>
      <c r="H2769" s="15"/>
      <c r="I2769" s="15"/>
      <c r="J2769" s="15"/>
      <c r="L2769" s="15"/>
      <c r="M2769" s="15"/>
      <c r="O2769" s="15"/>
    </row>
    <row r="2770" spans="7:15" x14ac:dyDescent="0.2">
      <c r="G2770" s="15"/>
      <c r="H2770" s="15"/>
      <c r="I2770" s="15"/>
      <c r="J2770" s="15"/>
      <c r="L2770" s="15"/>
      <c r="M2770" s="15"/>
      <c r="O2770" s="15"/>
    </row>
    <row r="2771" spans="7:15" x14ac:dyDescent="0.2">
      <c r="G2771" s="15"/>
      <c r="H2771" s="15"/>
      <c r="I2771" s="15"/>
      <c r="J2771" s="15"/>
      <c r="L2771" s="15"/>
      <c r="M2771" s="15"/>
      <c r="O2771" s="15"/>
    </row>
    <row r="2772" spans="7:15" x14ac:dyDescent="0.2">
      <c r="G2772" s="15"/>
      <c r="H2772" s="15"/>
      <c r="I2772" s="15"/>
      <c r="J2772" s="15"/>
      <c r="L2772" s="15"/>
      <c r="M2772" s="15"/>
      <c r="O2772" s="15"/>
    </row>
    <row r="2773" spans="7:15" x14ac:dyDescent="0.2">
      <c r="G2773" s="15"/>
      <c r="H2773" s="15"/>
      <c r="I2773" s="15"/>
      <c r="J2773" s="15"/>
      <c r="L2773" s="15"/>
      <c r="M2773" s="15"/>
      <c r="O2773" s="15"/>
    </row>
    <row r="2774" spans="7:15" x14ac:dyDescent="0.2">
      <c r="G2774" s="15"/>
      <c r="H2774" s="15"/>
      <c r="I2774" s="15"/>
      <c r="J2774" s="15"/>
      <c r="L2774" s="15"/>
      <c r="M2774" s="15"/>
      <c r="O2774" s="15"/>
    </row>
    <row r="2775" spans="7:15" x14ac:dyDescent="0.2">
      <c r="G2775" s="15"/>
      <c r="H2775" s="15"/>
      <c r="I2775" s="15"/>
      <c r="J2775" s="15"/>
      <c r="L2775" s="15"/>
      <c r="M2775" s="15"/>
      <c r="O2775" s="15"/>
    </row>
    <row r="2776" spans="7:15" x14ac:dyDescent="0.2">
      <c r="G2776" s="15"/>
      <c r="H2776" s="15"/>
      <c r="I2776" s="15"/>
      <c r="J2776" s="15"/>
      <c r="L2776" s="15"/>
      <c r="M2776" s="15"/>
      <c r="O2776" s="15"/>
    </row>
    <row r="2777" spans="7:15" x14ac:dyDescent="0.2">
      <c r="G2777" s="15"/>
      <c r="H2777" s="15"/>
      <c r="I2777" s="15"/>
      <c r="J2777" s="15"/>
      <c r="L2777" s="15"/>
      <c r="M2777" s="15"/>
      <c r="O2777" s="15"/>
    </row>
    <row r="2778" spans="7:15" x14ac:dyDescent="0.2">
      <c r="G2778" s="15"/>
      <c r="H2778" s="15"/>
      <c r="I2778" s="15"/>
      <c r="J2778" s="15"/>
      <c r="L2778" s="15"/>
      <c r="M2778" s="15"/>
      <c r="O2778" s="15"/>
    </row>
    <row r="2779" spans="7:15" x14ac:dyDescent="0.2">
      <c r="G2779" s="15"/>
      <c r="H2779" s="15"/>
      <c r="I2779" s="15"/>
      <c r="J2779" s="15"/>
      <c r="L2779" s="15"/>
      <c r="M2779" s="15"/>
      <c r="O2779" s="15"/>
    </row>
    <row r="2780" spans="7:15" x14ac:dyDescent="0.2">
      <c r="G2780" s="15"/>
      <c r="H2780" s="15"/>
      <c r="I2780" s="15"/>
      <c r="J2780" s="15"/>
      <c r="L2780" s="15"/>
      <c r="M2780" s="15"/>
      <c r="O2780" s="15"/>
    </row>
    <row r="2781" spans="7:15" x14ac:dyDescent="0.2">
      <c r="G2781" s="15"/>
      <c r="H2781" s="15"/>
      <c r="I2781" s="15"/>
      <c r="J2781" s="15"/>
      <c r="L2781" s="15"/>
      <c r="M2781" s="15"/>
      <c r="O2781" s="15"/>
    </row>
    <row r="2782" spans="7:15" x14ac:dyDescent="0.2">
      <c r="G2782" s="15"/>
      <c r="H2782" s="15"/>
      <c r="I2782" s="15"/>
      <c r="J2782" s="15"/>
      <c r="L2782" s="15"/>
      <c r="M2782" s="15"/>
      <c r="O2782" s="15"/>
    </row>
    <row r="2783" spans="7:15" x14ac:dyDescent="0.2">
      <c r="G2783" s="15"/>
      <c r="H2783" s="15"/>
      <c r="I2783" s="15"/>
      <c r="J2783" s="15"/>
      <c r="L2783" s="15"/>
      <c r="M2783" s="15"/>
      <c r="O2783" s="15"/>
    </row>
    <row r="2784" spans="7:15" x14ac:dyDescent="0.2">
      <c r="G2784" s="15"/>
      <c r="H2784" s="15"/>
      <c r="I2784" s="15"/>
      <c r="J2784" s="15"/>
      <c r="L2784" s="15"/>
      <c r="M2784" s="15"/>
      <c r="O2784" s="15"/>
    </row>
    <row r="2785" spans="7:15" x14ac:dyDescent="0.2">
      <c r="G2785" s="15"/>
      <c r="H2785" s="15"/>
      <c r="I2785" s="15"/>
      <c r="J2785" s="15"/>
      <c r="L2785" s="15"/>
      <c r="M2785" s="15"/>
      <c r="O2785" s="15"/>
    </row>
    <row r="2786" spans="7:15" x14ac:dyDescent="0.2">
      <c r="G2786" s="15"/>
      <c r="H2786" s="15"/>
      <c r="I2786" s="15"/>
      <c r="J2786" s="15"/>
      <c r="L2786" s="15"/>
      <c r="M2786" s="15"/>
      <c r="O2786" s="15"/>
    </row>
    <row r="2787" spans="7:15" x14ac:dyDescent="0.2">
      <c r="G2787" s="15"/>
      <c r="H2787" s="15"/>
      <c r="I2787" s="15"/>
      <c r="J2787" s="15"/>
      <c r="L2787" s="15"/>
      <c r="M2787" s="15"/>
      <c r="O2787" s="15"/>
    </row>
    <row r="2788" spans="7:15" x14ac:dyDescent="0.2">
      <c r="G2788" s="15"/>
      <c r="H2788" s="15"/>
      <c r="I2788" s="15"/>
      <c r="J2788" s="15"/>
      <c r="L2788" s="15"/>
      <c r="M2788" s="15"/>
      <c r="O2788" s="15"/>
    </row>
    <row r="2789" spans="7:15" x14ac:dyDescent="0.2">
      <c r="G2789" s="15"/>
      <c r="H2789" s="15"/>
      <c r="I2789" s="15"/>
      <c r="J2789" s="15"/>
      <c r="L2789" s="15"/>
      <c r="M2789" s="15"/>
      <c r="O2789" s="15"/>
    </row>
    <row r="2790" spans="7:15" x14ac:dyDescent="0.2">
      <c r="G2790" s="15"/>
      <c r="H2790" s="15"/>
      <c r="I2790" s="15"/>
      <c r="J2790" s="15"/>
      <c r="L2790" s="15"/>
      <c r="M2790" s="15"/>
      <c r="O2790" s="15"/>
    </row>
    <row r="2791" spans="7:15" x14ac:dyDescent="0.2">
      <c r="G2791" s="15"/>
      <c r="H2791" s="15"/>
      <c r="I2791" s="15"/>
      <c r="J2791" s="15"/>
      <c r="L2791" s="15"/>
      <c r="M2791" s="15"/>
      <c r="O2791" s="15"/>
    </row>
    <row r="2792" spans="7:15" x14ac:dyDescent="0.2">
      <c r="G2792" s="15"/>
      <c r="H2792" s="15"/>
      <c r="I2792" s="15"/>
      <c r="J2792" s="15"/>
      <c r="L2792" s="15"/>
      <c r="M2792" s="15"/>
      <c r="O2792" s="15"/>
    </row>
    <row r="2793" spans="7:15" x14ac:dyDescent="0.2">
      <c r="G2793" s="15"/>
      <c r="H2793" s="15"/>
      <c r="I2793" s="15"/>
      <c r="J2793" s="15"/>
      <c r="L2793" s="15"/>
      <c r="M2793" s="15"/>
      <c r="O2793" s="15"/>
    </row>
    <row r="2794" spans="7:15" x14ac:dyDescent="0.2">
      <c r="G2794" s="15"/>
      <c r="H2794" s="15"/>
      <c r="I2794" s="15"/>
      <c r="J2794" s="15"/>
      <c r="L2794" s="15"/>
      <c r="M2794" s="15"/>
      <c r="O2794" s="15"/>
    </row>
    <row r="2795" spans="7:15" x14ac:dyDescent="0.2">
      <c r="G2795" s="15"/>
      <c r="H2795" s="15"/>
      <c r="I2795" s="15"/>
      <c r="J2795" s="15"/>
      <c r="L2795" s="15"/>
      <c r="M2795" s="15"/>
      <c r="O2795" s="15"/>
    </row>
    <row r="2796" spans="7:15" x14ac:dyDescent="0.2">
      <c r="G2796" s="15"/>
      <c r="H2796" s="15"/>
      <c r="I2796" s="15"/>
      <c r="J2796" s="15"/>
      <c r="L2796" s="15"/>
      <c r="M2796" s="15"/>
      <c r="O2796" s="15"/>
    </row>
    <row r="2797" spans="7:15" x14ac:dyDescent="0.2">
      <c r="G2797" s="15"/>
      <c r="H2797" s="15"/>
      <c r="I2797" s="15"/>
      <c r="J2797" s="15"/>
      <c r="L2797" s="15"/>
      <c r="M2797" s="15"/>
      <c r="O2797" s="15"/>
    </row>
    <row r="2798" spans="7:15" x14ac:dyDescent="0.2">
      <c r="G2798" s="15"/>
      <c r="H2798" s="15"/>
      <c r="I2798" s="15"/>
      <c r="J2798" s="15"/>
      <c r="L2798" s="15"/>
      <c r="M2798" s="15"/>
      <c r="O2798" s="15"/>
    </row>
    <row r="2799" spans="7:15" x14ac:dyDescent="0.2">
      <c r="G2799" s="15"/>
      <c r="H2799" s="15"/>
      <c r="I2799" s="15"/>
      <c r="J2799" s="15"/>
      <c r="L2799" s="15"/>
      <c r="M2799" s="15"/>
      <c r="O2799" s="15"/>
    </row>
    <row r="2800" spans="7:15" x14ac:dyDescent="0.2">
      <c r="G2800" s="15"/>
      <c r="H2800" s="15"/>
      <c r="I2800" s="15"/>
      <c r="J2800" s="15"/>
      <c r="L2800" s="15"/>
      <c r="M2800" s="15"/>
      <c r="O2800" s="15"/>
    </row>
    <row r="2801" spans="7:15" x14ac:dyDescent="0.2">
      <c r="G2801" s="15"/>
      <c r="H2801" s="15"/>
      <c r="I2801" s="15"/>
      <c r="J2801" s="15"/>
      <c r="L2801" s="15"/>
      <c r="M2801" s="15"/>
      <c r="O2801" s="15"/>
    </row>
    <row r="2802" spans="7:15" x14ac:dyDescent="0.2">
      <c r="G2802" s="15"/>
      <c r="H2802" s="15"/>
      <c r="I2802" s="15"/>
      <c r="J2802" s="15"/>
      <c r="L2802" s="15"/>
      <c r="M2802" s="15"/>
      <c r="O2802" s="15"/>
    </row>
    <row r="2803" spans="7:15" x14ac:dyDescent="0.2">
      <c r="G2803" s="15"/>
      <c r="H2803" s="15"/>
      <c r="I2803" s="15"/>
      <c r="J2803" s="15"/>
      <c r="L2803" s="15"/>
      <c r="M2803" s="15"/>
      <c r="O2803" s="15"/>
    </row>
    <row r="2804" spans="7:15" x14ac:dyDescent="0.2">
      <c r="G2804" s="15"/>
      <c r="H2804" s="15"/>
      <c r="I2804" s="15"/>
      <c r="J2804" s="15"/>
      <c r="L2804" s="15"/>
      <c r="M2804" s="15"/>
      <c r="O2804" s="15"/>
    </row>
    <row r="2805" spans="7:15" x14ac:dyDescent="0.2">
      <c r="G2805" s="15"/>
      <c r="H2805" s="15"/>
      <c r="I2805" s="15"/>
      <c r="J2805" s="15"/>
      <c r="L2805" s="15"/>
      <c r="M2805" s="15"/>
      <c r="O2805" s="15"/>
    </row>
    <row r="2806" spans="7:15" x14ac:dyDescent="0.2">
      <c r="G2806" s="15"/>
      <c r="H2806" s="15"/>
      <c r="I2806" s="15"/>
      <c r="J2806" s="15"/>
      <c r="L2806" s="15"/>
      <c r="M2806" s="15"/>
      <c r="O2806" s="15"/>
    </row>
    <row r="2807" spans="7:15" x14ac:dyDescent="0.2">
      <c r="G2807" s="15"/>
      <c r="H2807" s="15"/>
      <c r="I2807" s="15"/>
      <c r="J2807" s="15"/>
      <c r="L2807" s="15"/>
      <c r="M2807" s="15"/>
      <c r="O2807" s="15"/>
    </row>
    <row r="2808" spans="7:15" x14ac:dyDescent="0.2">
      <c r="G2808" s="15"/>
      <c r="H2808" s="15"/>
      <c r="I2808" s="15"/>
      <c r="J2808" s="15"/>
      <c r="L2808" s="15"/>
      <c r="M2808" s="15"/>
      <c r="O2808" s="15"/>
    </row>
    <row r="2809" spans="7:15" x14ac:dyDescent="0.2">
      <c r="G2809" s="15"/>
      <c r="H2809" s="15"/>
      <c r="I2809" s="15"/>
      <c r="J2809" s="15"/>
      <c r="L2809" s="15"/>
      <c r="M2809" s="15"/>
      <c r="O2809" s="15"/>
    </row>
    <row r="2810" spans="7:15" x14ac:dyDescent="0.2">
      <c r="G2810" s="15"/>
      <c r="H2810" s="15"/>
      <c r="I2810" s="15"/>
      <c r="J2810" s="15"/>
      <c r="L2810" s="15"/>
      <c r="M2810" s="15"/>
      <c r="O2810" s="15"/>
    </row>
    <row r="2811" spans="7:15" x14ac:dyDescent="0.2">
      <c r="G2811" s="15"/>
      <c r="H2811" s="15"/>
      <c r="I2811" s="15"/>
      <c r="J2811" s="15"/>
      <c r="L2811" s="15"/>
      <c r="M2811" s="15"/>
      <c r="O2811" s="15"/>
    </row>
    <row r="2812" spans="7:15" x14ac:dyDescent="0.2">
      <c r="G2812" s="15"/>
      <c r="H2812" s="15"/>
      <c r="I2812" s="15"/>
      <c r="J2812" s="15"/>
      <c r="L2812" s="15"/>
      <c r="M2812" s="15"/>
      <c r="O2812" s="15"/>
    </row>
    <row r="2813" spans="7:15" x14ac:dyDescent="0.2">
      <c r="G2813" s="15"/>
      <c r="H2813" s="15"/>
      <c r="I2813" s="15"/>
      <c r="J2813" s="15"/>
      <c r="L2813" s="15"/>
      <c r="M2813" s="15"/>
      <c r="O2813" s="15"/>
    </row>
    <row r="2814" spans="7:15" x14ac:dyDescent="0.2">
      <c r="G2814" s="15"/>
      <c r="H2814" s="15"/>
      <c r="I2814" s="15"/>
      <c r="J2814" s="15"/>
      <c r="L2814" s="15"/>
      <c r="M2814" s="15"/>
      <c r="O2814" s="15"/>
    </row>
    <row r="2815" spans="7:15" x14ac:dyDescent="0.2">
      <c r="G2815" s="15"/>
      <c r="H2815" s="15"/>
      <c r="I2815" s="15"/>
      <c r="J2815" s="15"/>
      <c r="L2815" s="15"/>
      <c r="M2815" s="15"/>
      <c r="O2815" s="15"/>
    </row>
    <row r="2816" spans="7:15" x14ac:dyDescent="0.2">
      <c r="G2816" s="15"/>
      <c r="H2816" s="15"/>
      <c r="I2816" s="15"/>
      <c r="J2816" s="15"/>
      <c r="L2816" s="15"/>
      <c r="M2816" s="15"/>
      <c r="O2816" s="15"/>
    </row>
    <row r="2817" spans="7:15" x14ac:dyDescent="0.2">
      <c r="G2817" s="15"/>
      <c r="H2817" s="15"/>
      <c r="I2817" s="15"/>
      <c r="J2817" s="15"/>
      <c r="L2817" s="15"/>
      <c r="M2817" s="15"/>
      <c r="O2817" s="15"/>
    </row>
    <row r="2818" spans="7:15" x14ac:dyDescent="0.2">
      <c r="G2818" s="15"/>
      <c r="H2818" s="15"/>
      <c r="I2818" s="15"/>
      <c r="J2818" s="15"/>
      <c r="L2818" s="15"/>
      <c r="M2818" s="15"/>
      <c r="O2818" s="15"/>
    </row>
    <row r="2819" spans="7:15" x14ac:dyDescent="0.2">
      <c r="G2819" s="15"/>
      <c r="H2819" s="15"/>
      <c r="I2819" s="15"/>
      <c r="J2819" s="15"/>
      <c r="L2819" s="15"/>
      <c r="M2819" s="15"/>
      <c r="O2819" s="15"/>
    </row>
    <row r="2820" spans="7:15" x14ac:dyDescent="0.2">
      <c r="G2820" s="15"/>
      <c r="H2820" s="15"/>
      <c r="I2820" s="15"/>
      <c r="J2820" s="15"/>
      <c r="L2820" s="15"/>
      <c r="M2820" s="15"/>
      <c r="O2820" s="15"/>
    </row>
    <row r="2821" spans="7:15" x14ac:dyDescent="0.2">
      <c r="G2821" s="15"/>
      <c r="H2821" s="15"/>
      <c r="I2821" s="15"/>
      <c r="J2821" s="15"/>
      <c r="L2821" s="15"/>
      <c r="M2821" s="15"/>
      <c r="O2821" s="15"/>
    </row>
    <row r="2822" spans="7:15" x14ac:dyDescent="0.2">
      <c r="G2822" s="15"/>
      <c r="H2822" s="15"/>
      <c r="I2822" s="15"/>
      <c r="J2822" s="15"/>
      <c r="L2822" s="15"/>
      <c r="M2822" s="15"/>
      <c r="O2822" s="15"/>
    </row>
    <row r="2823" spans="7:15" x14ac:dyDescent="0.2">
      <c r="G2823" s="15"/>
      <c r="H2823" s="15"/>
      <c r="I2823" s="15"/>
      <c r="J2823" s="15"/>
      <c r="L2823" s="15"/>
      <c r="M2823" s="15"/>
      <c r="O2823" s="15"/>
    </row>
    <row r="2824" spans="7:15" x14ac:dyDescent="0.2">
      <c r="G2824" s="15"/>
      <c r="H2824" s="15"/>
      <c r="I2824" s="15"/>
      <c r="J2824" s="15"/>
      <c r="L2824" s="15"/>
      <c r="M2824" s="15"/>
      <c r="O2824" s="15"/>
    </row>
    <row r="2825" spans="7:15" x14ac:dyDescent="0.2">
      <c r="G2825" s="15"/>
      <c r="H2825" s="15"/>
      <c r="I2825" s="15"/>
      <c r="J2825" s="15"/>
      <c r="L2825" s="15"/>
      <c r="M2825" s="15"/>
      <c r="O2825" s="15"/>
    </row>
    <row r="2826" spans="7:15" x14ac:dyDescent="0.2">
      <c r="G2826" s="15"/>
      <c r="H2826" s="15"/>
      <c r="I2826" s="15"/>
      <c r="J2826" s="15"/>
      <c r="L2826" s="15"/>
      <c r="M2826" s="15"/>
      <c r="O2826" s="15"/>
    </row>
    <row r="2827" spans="7:15" x14ac:dyDescent="0.2">
      <c r="G2827" s="15"/>
      <c r="H2827" s="15"/>
      <c r="I2827" s="15"/>
      <c r="J2827" s="15"/>
      <c r="L2827" s="15"/>
      <c r="M2827" s="15"/>
      <c r="O2827" s="15"/>
    </row>
    <row r="2828" spans="7:15" x14ac:dyDescent="0.2">
      <c r="G2828" s="15"/>
      <c r="H2828" s="15"/>
      <c r="I2828" s="15"/>
      <c r="J2828" s="15"/>
      <c r="L2828" s="15"/>
      <c r="M2828" s="15"/>
      <c r="O2828" s="15"/>
    </row>
    <row r="2829" spans="7:15" x14ac:dyDescent="0.2">
      <c r="G2829" s="15"/>
      <c r="H2829" s="15"/>
      <c r="I2829" s="15"/>
      <c r="J2829" s="15"/>
      <c r="L2829" s="15"/>
      <c r="M2829" s="15"/>
      <c r="O2829" s="15"/>
    </row>
    <row r="2830" spans="7:15" x14ac:dyDescent="0.2">
      <c r="G2830" s="15"/>
      <c r="H2830" s="15"/>
      <c r="I2830" s="15"/>
      <c r="J2830" s="15"/>
      <c r="L2830" s="15"/>
      <c r="M2830" s="15"/>
      <c r="O2830" s="15"/>
    </row>
    <row r="2831" spans="7:15" x14ac:dyDescent="0.2">
      <c r="G2831" s="15"/>
      <c r="H2831" s="15"/>
      <c r="I2831" s="15"/>
      <c r="J2831" s="15"/>
      <c r="L2831" s="15"/>
      <c r="M2831" s="15"/>
      <c r="O2831" s="15"/>
    </row>
    <row r="2832" spans="7:15" x14ac:dyDescent="0.2">
      <c r="G2832" s="15"/>
      <c r="H2832" s="15"/>
      <c r="I2832" s="15"/>
      <c r="J2832" s="15"/>
      <c r="L2832" s="15"/>
      <c r="M2832" s="15"/>
      <c r="O2832" s="15"/>
    </row>
    <row r="2833" spans="7:15" x14ac:dyDescent="0.2">
      <c r="G2833" s="15"/>
      <c r="H2833" s="15"/>
      <c r="I2833" s="15"/>
      <c r="J2833" s="15"/>
      <c r="L2833" s="15"/>
      <c r="M2833" s="15"/>
      <c r="O2833" s="15"/>
    </row>
    <row r="2834" spans="7:15" x14ac:dyDescent="0.2">
      <c r="G2834" s="15"/>
      <c r="H2834" s="15"/>
      <c r="I2834" s="15"/>
      <c r="J2834" s="15"/>
      <c r="L2834" s="15"/>
      <c r="M2834" s="15"/>
      <c r="O2834" s="15"/>
    </row>
    <row r="2835" spans="7:15" x14ac:dyDescent="0.2">
      <c r="G2835" s="15"/>
      <c r="H2835" s="15"/>
      <c r="I2835" s="15"/>
      <c r="J2835" s="15"/>
      <c r="L2835" s="15"/>
      <c r="M2835" s="15"/>
      <c r="O2835" s="15"/>
    </row>
    <row r="2836" spans="7:15" x14ac:dyDescent="0.2">
      <c r="G2836" s="15"/>
      <c r="H2836" s="15"/>
      <c r="I2836" s="15"/>
      <c r="J2836" s="15"/>
      <c r="L2836" s="15"/>
      <c r="M2836" s="15"/>
      <c r="O2836" s="15"/>
    </row>
    <row r="2837" spans="7:15" x14ac:dyDescent="0.2">
      <c r="G2837" s="15"/>
      <c r="H2837" s="15"/>
      <c r="I2837" s="15"/>
      <c r="J2837" s="15"/>
      <c r="L2837" s="15"/>
      <c r="M2837" s="15"/>
      <c r="O2837" s="15"/>
    </row>
    <row r="2838" spans="7:15" x14ac:dyDescent="0.2">
      <c r="G2838" s="15"/>
      <c r="H2838" s="15"/>
      <c r="I2838" s="15"/>
      <c r="J2838" s="15"/>
      <c r="L2838" s="15"/>
      <c r="M2838" s="15"/>
      <c r="O2838" s="15"/>
    </row>
    <row r="2839" spans="7:15" x14ac:dyDescent="0.2">
      <c r="G2839" s="15"/>
      <c r="H2839" s="15"/>
      <c r="I2839" s="15"/>
      <c r="J2839" s="15"/>
      <c r="L2839" s="15"/>
      <c r="M2839" s="15"/>
      <c r="O2839" s="15"/>
    </row>
    <row r="2840" spans="7:15" x14ac:dyDescent="0.2">
      <c r="G2840" s="15"/>
      <c r="H2840" s="15"/>
      <c r="I2840" s="15"/>
      <c r="J2840" s="15"/>
      <c r="L2840" s="15"/>
      <c r="M2840" s="15"/>
      <c r="O2840" s="15"/>
    </row>
    <row r="2841" spans="7:15" x14ac:dyDescent="0.2">
      <c r="G2841" s="15"/>
      <c r="H2841" s="15"/>
      <c r="I2841" s="15"/>
      <c r="J2841" s="15"/>
      <c r="L2841" s="15"/>
      <c r="M2841" s="15"/>
      <c r="O2841" s="15"/>
    </row>
    <row r="2842" spans="7:15" x14ac:dyDescent="0.2">
      <c r="G2842" s="15"/>
      <c r="H2842" s="15"/>
      <c r="I2842" s="15"/>
      <c r="J2842" s="15"/>
      <c r="L2842" s="15"/>
      <c r="M2842" s="15"/>
      <c r="O2842" s="15"/>
    </row>
    <row r="2843" spans="7:15" x14ac:dyDescent="0.2">
      <c r="G2843" s="15"/>
      <c r="H2843" s="15"/>
      <c r="I2843" s="15"/>
      <c r="J2843" s="15"/>
      <c r="L2843" s="15"/>
      <c r="M2843" s="15"/>
      <c r="O2843" s="15"/>
    </row>
    <row r="2844" spans="7:15" x14ac:dyDescent="0.2">
      <c r="G2844" s="15"/>
      <c r="H2844" s="15"/>
      <c r="I2844" s="15"/>
      <c r="J2844" s="15"/>
      <c r="L2844" s="15"/>
      <c r="M2844" s="15"/>
      <c r="O2844" s="15"/>
    </row>
    <row r="2845" spans="7:15" x14ac:dyDescent="0.2">
      <c r="G2845" s="15"/>
      <c r="H2845" s="15"/>
      <c r="I2845" s="15"/>
      <c r="J2845" s="15"/>
      <c r="L2845" s="15"/>
      <c r="M2845" s="15"/>
      <c r="O2845" s="15"/>
    </row>
    <row r="2846" spans="7:15" x14ac:dyDescent="0.2">
      <c r="G2846" s="15"/>
      <c r="H2846" s="15"/>
      <c r="I2846" s="15"/>
      <c r="J2846" s="15"/>
      <c r="L2846" s="15"/>
      <c r="M2846" s="15"/>
      <c r="O2846" s="15"/>
    </row>
    <row r="2847" spans="7:15" x14ac:dyDescent="0.2">
      <c r="G2847" s="15"/>
      <c r="H2847" s="15"/>
      <c r="I2847" s="15"/>
      <c r="J2847" s="15"/>
      <c r="L2847" s="15"/>
      <c r="M2847" s="15"/>
      <c r="O2847" s="15"/>
    </row>
    <row r="2848" spans="7:15" x14ac:dyDescent="0.2">
      <c r="G2848" s="15"/>
      <c r="H2848" s="15"/>
      <c r="I2848" s="15"/>
      <c r="J2848" s="15"/>
      <c r="L2848" s="15"/>
      <c r="M2848" s="15"/>
      <c r="O2848" s="15"/>
    </row>
    <row r="2849" spans="7:15" x14ac:dyDescent="0.2">
      <c r="G2849" s="15"/>
      <c r="H2849" s="15"/>
      <c r="I2849" s="15"/>
      <c r="J2849" s="15"/>
      <c r="L2849" s="15"/>
      <c r="M2849" s="15"/>
      <c r="O2849" s="15"/>
    </row>
    <row r="2850" spans="7:15" x14ac:dyDescent="0.2">
      <c r="G2850" s="15"/>
      <c r="H2850" s="15"/>
      <c r="I2850" s="15"/>
      <c r="J2850" s="15"/>
      <c r="L2850" s="15"/>
      <c r="M2850" s="15"/>
      <c r="O2850" s="15"/>
    </row>
    <row r="2851" spans="7:15" x14ac:dyDescent="0.2">
      <c r="G2851" s="15"/>
      <c r="H2851" s="15"/>
      <c r="I2851" s="15"/>
      <c r="J2851" s="15"/>
      <c r="L2851" s="15"/>
      <c r="M2851" s="15"/>
      <c r="O2851" s="15"/>
    </row>
    <row r="2852" spans="7:15" x14ac:dyDescent="0.2">
      <c r="G2852" s="15"/>
      <c r="H2852" s="15"/>
      <c r="I2852" s="15"/>
      <c r="J2852" s="15"/>
      <c r="L2852" s="15"/>
      <c r="M2852" s="15"/>
      <c r="O2852" s="15"/>
    </row>
    <row r="2853" spans="7:15" x14ac:dyDescent="0.2">
      <c r="G2853" s="15"/>
      <c r="H2853" s="15"/>
      <c r="I2853" s="15"/>
      <c r="J2853" s="15"/>
      <c r="L2853" s="15"/>
      <c r="M2853" s="15"/>
      <c r="O2853" s="15"/>
    </row>
    <row r="2854" spans="7:15" x14ac:dyDescent="0.2">
      <c r="G2854" s="15"/>
      <c r="H2854" s="15"/>
      <c r="I2854" s="15"/>
      <c r="J2854" s="15"/>
      <c r="L2854" s="15"/>
      <c r="M2854" s="15"/>
      <c r="O2854" s="15"/>
    </row>
    <row r="2855" spans="7:15" x14ac:dyDescent="0.2">
      <c r="G2855" s="15"/>
      <c r="H2855" s="15"/>
      <c r="I2855" s="15"/>
      <c r="J2855" s="15"/>
      <c r="L2855" s="15"/>
      <c r="M2855" s="15"/>
      <c r="O2855" s="15"/>
    </row>
    <row r="2856" spans="7:15" x14ac:dyDescent="0.2">
      <c r="G2856" s="15"/>
      <c r="H2856" s="15"/>
      <c r="I2856" s="15"/>
      <c r="J2856" s="15"/>
      <c r="L2856" s="15"/>
      <c r="M2856" s="15"/>
      <c r="O2856" s="15"/>
    </row>
    <row r="2857" spans="7:15" x14ac:dyDescent="0.2">
      <c r="G2857" s="15"/>
      <c r="H2857" s="15"/>
      <c r="I2857" s="15"/>
      <c r="J2857" s="15"/>
      <c r="L2857" s="15"/>
      <c r="M2857" s="15"/>
      <c r="O2857" s="15"/>
    </row>
    <row r="2858" spans="7:15" x14ac:dyDescent="0.2">
      <c r="G2858" s="15"/>
      <c r="H2858" s="15"/>
      <c r="I2858" s="15"/>
      <c r="J2858" s="15"/>
      <c r="L2858" s="15"/>
      <c r="M2858" s="15"/>
      <c r="O2858" s="15"/>
    </row>
    <row r="2859" spans="7:15" x14ac:dyDescent="0.2">
      <c r="G2859" s="15"/>
      <c r="H2859" s="15"/>
      <c r="I2859" s="15"/>
      <c r="J2859" s="15"/>
      <c r="L2859" s="15"/>
      <c r="M2859" s="15"/>
      <c r="O2859" s="15"/>
    </row>
    <row r="2860" spans="7:15" x14ac:dyDescent="0.2">
      <c r="G2860" s="15"/>
      <c r="H2860" s="15"/>
      <c r="I2860" s="15"/>
      <c r="J2860" s="15"/>
      <c r="L2860" s="15"/>
      <c r="M2860" s="15"/>
      <c r="O2860" s="15"/>
    </row>
    <row r="2861" spans="7:15" x14ac:dyDescent="0.2">
      <c r="G2861" s="15"/>
      <c r="H2861" s="15"/>
      <c r="I2861" s="15"/>
      <c r="J2861" s="15"/>
      <c r="L2861" s="15"/>
      <c r="M2861" s="15"/>
      <c r="O2861" s="15"/>
    </row>
    <row r="2862" spans="7:15" x14ac:dyDescent="0.2">
      <c r="G2862" s="15"/>
      <c r="H2862" s="15"/>
      <c r="I2862" s="15"/>
      <c r="J2862" s="15"/>
      <c r="L2862" s="15"/>
      <c r="M2862" s="15"/>
      <c r="O2862" s="15"/>
    </row>
    <row r="2863" spans="7:15" x14ac:dyDescent="0.2">
      <c r="G2863" s="15"/>
      <c r="H2863" s="15"/>
      <c r="I2863" s="15"/>
      <c r="J2863" s="15"/>
      <c r="L2863" s="15"/>
      <c r="M2863" s="15"/>
      <c r="O2863" s="15"/>
    </row>
    <row r="2864" spans="7:15" x14ac:dyDescent="0.2">
      <c r="G2864" s="15"/>
      <c r="H2864" s="15"/>
      <c r="I2864" s="15"/>
      <c r="J2864" s="15"/>
      <c r="L2864" s="15"/>
      <c r="M2864" s="15"/>
      <c r="O2864" s="15"/>
    </row>
    <row r="2865" spans="7:15" x14ac:dyDescent="0.2">
      <c r="G2865" s="15"/>
      <c r="H2865" s="15"/>
      <c r="I2865" s="15"/>
      <c r="J2865" s="15"/>
      <c r="L2865" s="15"/>
      <c r="M2865" s="15"/>
      <c r="O2865" s="15"/>
    </row>
    <row r="2866" spans="7:15" x14ac:dyDescent="0.2">
      <c r="G2866" s="15"/>
      <c r="H2866" s="15"/>
      <c r="I2866" s="15"/>
      <c r="J2866" s="15"/>
      <c r="L2866" s="15"/>
      <c r="M2866" s="15"/>
      <c r="O2866" s="15"/>
    </row>
    <row r="2867" spans="7:15" x14ac:dyDescent="0.2">
      <c r="G2867" s="15"/>
      <c r="H2867" s="15"/>
      <c r="I2867" s="15"/>
      <c r="J2867" s="15"/>
      <c r="L2867" s="15"/>
      <c r="M2867" s="15"/>
      <c r="O2867" s="15"/>
    </row>
    <row r="2868" spans="7:15" x14ac:dyDescent="0.2">
      <c r="G2868" s="15"/>
      <c r="H2868" s="15"/>
      <c r="I2868" s="15"/>
      <c r="J2868" s="15"/>
      <c r="L2868" s="15"/>
      <c r="M2868" s="15"/>
      <c r="O2868" s="15"/>
    </row>
    <row r="2869" spans="7:15" x14ac:dyDescent="0.2">
      <c r="G2869" s="15"/>
      <c r="H2869" s="15"/>
      <c r="I2869" s="15"/>
      <c r="J2869" s="15"/>
      <c r="L2869" s="15"/>
      <c r="M2869" s="15"/>
      <c r="O2869" s="15"/>
    </row>
    <row r="2870" spans="7:15" x14ac:dyDescent="0.2">
      <c r="G2870" s="15"/>
      <c r="H2870" s="15"/>
      <c r="I2870" s="15"/>
      <c r="J2870" s="15"/>
      <c r="L2870" s="15"/>
      <c r="M2870" s="15"/>
      <c r="O2870" s="15"/>
    </row>
    <row r="2871" spans="7:15" x14ac:dyDescent="0.2">
      <c r="G2871" s="15"/>
      <c r="H2871" s="15"/>
      <c r="I2871" s="15"/>
      <c r="J2871" s="15"/>
      <c r="L2871" s="15"/>
      <c r="M2871" s="15"/>
      <c r="O2871" s="15"/>
    </row>
    <row r="2872" spans="7:15" x14ac:dyDescent="0.2">
      <c r="G2872" s="15"/>
      <c r="H2872" s="15"/>
      <c r="I2872" s="15"/>
      <c r="J2872" s="15"/>
      <c r="L2872" s="15"/>
      <c r="M2872" s="15"/>
      <c r="O2872" s="15"/>
    </row>
    <row r="2873" spans="7:15" x14ac:dyDescent="0.2">
      <c r="G2873" s="15"/>
      <c r="H2873" s="15"/>
      <c r="I2873" s="15"/>
      <c r="J2873" s="15"/>
      <c r="L2873" s="15"/>
      <c r="M2873" s="15"/>
      <c r="O2873" s="15"/>
    </row>
    <row r="2874" spans="7:15" x14ac:dyDescent="0.2">
      <c r="G2874" s="15"/>
      <c r="H2874" s="15"/>
      <c r="I2874" s="15"/>
      <c r="J2874" s="15"/>
      <c r="L2874" s="15"/>
      <c r="M2874" s="15"/>
      <c r="O2874" s="15"/>
    </row>
    <row r="2875" spans="7:15" x14ac:dyDescent="0.2">
      <c r="G2875" s="15"/>
      <c r="H2875" s="15"/>
      <c r="I2875" s="15"/>
      <c r="J2875" s="15"/>
      <c r="L2875" s="15"/>
      <c r="M2875" s="15"/>
      <c r="O2875" s="15"/>
    </row>
    <row r="2876" spans="7:15" x14ac:dyDescent="0.2">
      <c r="G2876" s="15"/>
      <c r="H2876" s="15"/>
      <c r="I2876" s="15"/>
      <c r="J2876" s="15"/>
      <c r="L2876" s="15"/>
      <c r="M2876" s="15"/>
      <c r="O2876" s="15"/>
    </row>
    <row r="2877" spans="7:15" x14ac:dyDescent="0.2">
      <c r="G2877" s="15"/>
      <c r="H2877" s="15"/>
      <c r="I2877" s="15"/>
      <c r="J2877" s="15"/>
      <c r="L2877" s="15"/>
      <c r="M2877" s="15"/>
      <c r="O2877" s="15"/>
    </row>
    <row r="2878" spans="7:15" x14ac:dyDescent="0.2">
      <c r="G2878" s="15"/>
      <c r="H2878" s="15"/>
      <c r="I2878" s="15"/>
      <c r="J2878" s="15"/>
      <c r="L2878" s="15"/>
      <c r="M2878" s="15"/>
      <c r="O2878" s="15"/>
    </row>
    <row r="2879" spans="7:15" x14ac:dyDescent="0.2">
      <c r="G2879" s="15"/>
      <c r="H2879" s="15"/>
      <c r="I2879" s="15"/>
      <c r="J2879" s="15"/>
      <c r="L2879" s="15"/>
      <c r="M2879" s="15"/>
      <c r="O2879" s="15"/>
    </row>
    <row r="2880" spans="7:15" x14ac:dyDescent="0.2">
      <c r="G2880" s="15"/>
      <c r="H2880" s="15"/>
      <c r="I2880" s="15"/>
      <c r="J2880" s="15"/>
      <c r="L2880" s="15"/>
      <c r="M2880" s="15"/>
      <c r="O2880" s="15"/>
    </row>
    <row r="2881" spans="7:15" x14ac:dyDescent="0.2">
      <c r="G2881" s="15"/>
      <c r="H2881" s="15"/>
      <c r="I2881" s="15"/>
      <c r="J2881" s="15"/>
      <c r="L2881" s="15"/>
      <c r="M2881" s="15"/>
      <c r="O2881" s="15"/>
    </row>
    <row r="2882" spans="7:15" x14ac:dyDescent="0.2">
      <c r="G2882" s="15"/>
      <c r="H2882" s="15"/>
      <c r="I2882" s="15"/>
      <c r="J2882" s="15"/>
      <c r="L2882" s="15"/>
      <c r="M2882" s="15"/>
      <c r="O2882" s="15"/>
    </row>
    <row r="2883" spans="7:15" x14ac:dyDescent="0.2">
      <c r="G2883" s="15"/>
      <c r="H2883" s="15"/>
      <c r="I2883" s="15"/>
      <c r="J2883" s="15"/>
      <c r="L2883" s="15"/>
      <c r="M2883" s="15"/>
      <c r="O2883" s="15"/>
    </row>
    <row r="2884" spans="7:15" x14ac:dyDescent="0.2">
      <c r="G2884" s="15"/>
      <c r="H2884" s="15"/>
      <c r="I2884" s="15"/>
      <c r="J2884" s="15"/>
      <c r="L2884" s="15"/>
      <c r="M2884" s="15"/>
      <c r="O2884" s="15"/>
    </row>
    <row r="2885" spans="7:15" x14ac:dyDescent="0.2">
      <c r="G2885" s="15"/>
      <c r="H2885" s="15"/>
      <c r="I2885" s="15"/>
      <c r="J2885" s="15"/>
      <c r="L2885" s="15"/>
      <c r="M2885" s="15"/>
      <c r="O2885" s="15"/>
    </row>
    <row r="2886" spans="7:15" x14ac:dyDescent="0.2">
      <c r="G2886" s="15"/>
      <c r="H2886" s="15"/>
      <c r="I2886" s="15"/>
      <c r="J2886" s="15"/>
      <c r="L2886" s="15"/>
      <c r="M2886" s="15"/>
      <c r="O2886" s="15"/>
    </row>
    <row r="2887" spans="7:15" x14ac:dyDescent="0.2">
      <c r="G2887" s="15"/>
      <c r="H2887" s="15"/>
      <c r="I2887" s="15"/>
      <c r="J2887" s="15"/>
      <c r="L2887" s="15"/>
      <c r="M2887" s="15"/>
      <c r="O2887" s="15"/>
    </row>
    <row r="2888" spans="7:15" x14ac:dyDescent="0.2">
      <c r="G2888" s="15"/>
      <c r="H2888" s="15"/>
      <c r="I2888" s="15"/>
      <c r="J2888" s="15"/>
      <c r="L2888" s="15"/>
      <c r="M2888" s="15"/>
      <c r="O2888" s="15"/>
    </row>
    <row r="2889" spans="7:15" x14ac:dyDescent="0.2">
      <c r="G2889" s="15"/>
      <c r="H2889" s="15"/>
      <c r="I2889" s="15"/>
      <c r="J2889" s="15"/>
      <c r="L2889" s="15"/>
      <c r="M2889" s="15"/>
      <c r="O2889" s="15"/>
    </row>
    <row r="2890" spans="7:15" x14ac:dyDescent="0.2">
      <c r="G2890" s="15"/>
      <c r="H2890" s="15"/>
      <c r="I2890" s="15"/>
      <c r="J2890" s="15"/>
      <c r="L2890" s="15"/>
      <c r="M2890" s="15"/>
      <c r="O2890" s="15"/>
    </row>
    <row r="2891" spans="7:15" x14ac:dyDescent="0.2">
      <c r="G2891" s="15"/>
      <c r="H2891" s="15"/>
      <c r="I2891" s="15"/>
      <c r="J2891" s="15"/>
      <c r="L2891" s="15"/>
      <c r="M2891" s="15"/>
      <c r="O2891" s="15"/>
    </row>
    <row r="2892" spans="7:15" x14ac:dyDescent="0.2">
      <c r="G2892" s="15"/>
      <c r="H2892" s="15"/>
      <c r="I2892" s="15"/>
      <c r="J2892" s="15"/>
      <c r="L2892" s="15"/>
      <c r="M2892" s="15"/>
      <c r="O2892" s="15"/>
    </row>
    <row r="2893" spans="7:15" x14ac:dyDescent="0.2">
      <c r="G2893" s="15"/>
      <c r="H2893" s="15"/>
      <c r="I2893" s="15"/>
      <c r="J2893" s="15"/>
      <c r="L2893" s="15"/>
      <c r="M2893" s="15"/>
      <c r="O2893" s="15"/>
    </row>
    <row r="2894" spans="7:15" x14ac:dyDescent="0.2">
      <c r="G2894" s="15"/>
      <c r="H2894" s="15"/>
      <c r="I2894" s="15"/>
      <c r="J2894" s="15"/>
      <c r="L2894" s="15"/>
      <c r="M2894" s="15"/>
      <c r="O2894" s="15"/>
    </row>
    <row r="2895" spans="7:15" x14ac:dyDescent="0.2">
      <c r="G2895" s="15"/>
      <c r="H2895" s="15"/>
      <c r="I2895" s="15"/>
      <c r="J2895" s="15"/>
      <c r="L2895" s="15"/>
      <c r="M2895" s="15"/>
      <c r="O2895" s="15"/>
    </row>
    <row r="2896" spans="7:15" x14ac:dyDescent="0.2">
      <c r="G2896" s="15"/>
      <c r="H2896" s="15"/>
      <c r="I2896" s="15"/>
      <c r="J2896" s="15"/>
      <c r="L2896" s="15"/>
      <c r="M2896" s="15"/>
      <c r="O2896" s="15"/>
    </row>
    <row r="2897" spans="7:15" x14ac:dyDescent="0.2">
      <c r="G2897" s="15"/>
      <c r="H2897" s="15"/>
      <c r="I2897" s="15"/>
      <c r="J2897" s="15"/>
      <c r="L2897" s="15"/>
      <c r="M2897" s="15"/>
      <c r="O2897" s="15"/>
    </row>
    <row r="2898" spans="7:15" x14ac:dyDescent="0.2">
      <c r="G2898" s="15"/>
      <c r="H2898" s="15"/>
      <c r="I2898" s="15"/>
      <c r="J2898" s="15"/>
      <c r="L2898" s="15"/>
      <c r="M2898" s="15"/>
      <c r="O2898" s="15"/>
    </row>
    <row r="2899" spans="7:15" x14ac:dyDescent="0.2">
      <c r="G2899" s="15"/>
      <c r="H2899" s="15"/>
      <c r="I2899" s="15"/>
      <c r="J2899" s="15"/>
      <c r="L2899" s="15"/>
      <c r="M2899" s="15"/>
      <c r="O2899" s="15"/>
    </row>
    <row r="2900" spans="7:15" x14ac:dyDescent="0.2">
      <c r="G2900" s="15"/>
      <c r="H2900" s="15"/>
      <c r="I2900" s="15"/>
      <c r="J2900" s="15"/>
      <c r="L2900" s="15"/>
      <c r="M2900" s="15"/>
      <c r="O2900" s="15"/>
    </row>
    <row r="2901" spans="7:15" x14ac:dyDescent="0.2">
      <c r="G2901" s="15"/>
      <c r="H2901" s="15"/>
      <c r="I2901" s="15"/>
      <c r="J2901" s="15"/>
      <c r="L2901" s="15"/>
      <c r="M2901" s="15"/>
      <c r="O2901" s="15"/>
    </row>
    <row r="2902" spans="7:15" x14ac:dyDescent="0.2">
      <c r="G2902" s="15"/>
      <c r="H2902" s="15"/>
      <c r="I2902" s="15"/>
      <c r="J2902" s="15"/>
      <c r="L2902" s="15"/>
      <c r="M2902" s="15"/>
      <c r="O2902" s="15"/>
    </row>
    <row r="2903" spans="7:15" x14ac:dyDescent="0.2">
      <c r="G2903" s="15"/>
      <c r="H2903" s="15"/>
      <c r="I2903" s="15"/>
      <c r="J2903" s="15"/>
      <c r="L2903" s="15"/>
      <c r="M2903" s="15"/>
      <c r="O2903" s="15"/>
    </row>
    <row r="2904" spans="7:15" x14ac:dyDescent="0.2">
      <c r="G2904" s="15"/>
      <c r="H2904" s="15"/>
      <c r="I2904" s="15"/>
      <c r="J2904" s="15"/>
      <c r="L2904" s="15"/>
      <c r="M2904" s="15"/>
      <c r="O2904" s="15"/>
    </row>
    <row r="2905" spans="7:15" x14ac:dyDescent="0.2">
      <c r="G2905" s="15"/>
      <c r="H2905" s="15"/>
      <c r="I2905" s="15"/>
      <c r="J2905" s="15"/>
      <c r="L2905" s="15"/>
      <c r="M2905" s="15"/>
      <c r="O2905" s="15"/>
    </row>
    <row r="2906" spans="7:15" x14ac:dyDescent="0.2">
      <c r="G2906" s="15"/>
      <c r="H2906" s="15"/>
      <c r="I2906" s="15"/>
      <c r="J2906" s="15"/>
      <c r="L2906" s="15"/>
      <c r="M2906" s="15"/>
      <c r="O2906" s="15"/>
    </row>
    <row r="2907" spans="7:15" x14ac:dyDescent="0.2">
      <c r="G2907" s="15"/>
      <c r="H2907" s="15"/>
      <c r="I2907" s="15"/>
      <c r="J2907" s="15"/>
      <c r="L2907" s="15"/>
      <c r="M2907" s="15"/>
      <c r="O2907" s="15"/>
    </row>
    <row r="2908" spans="7:15" x14ac:dyDescent="0.2">
      <c r="G2908" s="15"/>
      <c r="H2908" s="15"/>
      <c r="I2908" s="15"/>
      <c r="J2908" s="15"/>
      <c r="L2908" s="15"/>
      <c r="M2908" s="15"/>
      <c r="O2908" s="15"/>
    </row>
    <row r="2909" spans="7:15" x14ac:dyDescent="0.2">
      <c r="G2909" s="15"/>
      <c r="H2909" s="15"/>
      <c r="I2909" s="15"/>
      <c r="J2909" s="15"/>
      <c r="L2909" s="15"/>
      <c r="M2909" s="15"/>
      <c r="O2909" s="15"/>
    </row>
    <row r="2910" spans="7:15" x14ac:dyDescent="0.2">
      <c r="G2910" s="15"/>
      <c r="H2910" s="15"/>
      <c r="I2910" s="15"/>
      <c r="J2910" s="15"/>
      <c r="L2910" s="15"/>
      <c r="M2910" s="15"/>
      <c r="O2910" s="15"/>
    </row>
    <row r="2911" spans="7:15" x14ac:dyDescent="0.2">
      <c r="G2911" s="15"/>
      <c r="H2911" s="15"/>
      <c r="I2911" s="15"/>
      <c r="J2911" s="15"/>
      <c r="L2911" s="15"/>
      <c r="M2911" s="15"/>
      <c r="O2911" s="15"/>
    </row>
    <row r="2912" spans="7:15" x14ac:dyDescent="0.2">
      <c r="G2912" s="15"/>
      <c r="H2912" s="15"/>
      <c r="I2912" s="15"/>
      <c r="J2912" s="15"/>
      <c r="L2912" s="15"/>
      <c r="M2912" s="15"/>
      <c r="O2912" s="15"/>
    </row>
    <row r="2913" spans="7:15" x14ac:dyDescent="0.2">
      <c r="G2913" s="15"/>
      <c r="H2913" s="15"/>
      <c r="I2913" s="15"/>
      <c r="J2913" s="15"/>
      <c r="L2913" s="15"/>
      <c r="M2913" s="15"/>
      <c r="O2913" s="15"/>
    </row>
    <row r="2914" spans="7:15" x14ac:dyDescent="0.2">
      <c r="G2914" s="15"/>
      <c r="H2914" s="15"/>
      <c r="I2914" s="15"/>
      <c r="J2914" s="15"/>
      <c r="L2914" s="15"/>
      <c r="M2914" s="15"/>
      <c r="O2914" s="15"/>
    </row>
    <row r="2915" spans="7:15" x14ac:dyDescent="0.2">
      <c r="G2915" s="15"/>
      <c r="H2915" s="15"/>
      <c r="I2915" s="15"/>
      <c r="J2915" s="15"/>
      <c r="L2915" s="15"/>
      <c r="M2915" s="15"/>
      <c r="O2915" s="15"/>
    </row>
    <row r="2916" spans="7:15" x14ac:dyDescent="0.2">
      <c r="G2916" s="15"/>
      <c r="H2916" s="15"/>
      <c r="I2916" s="15"/>
      <c r="J2916" s="15"/>
      <c r="L2916" s="15"/>
      <c r="M2916" s="15"/>
      <c r="O2916" s="15"/>
    </row>
    <row r="2917" spans="7:15" x14ac:dyDescent="0.2">
      <c r="G2917" s="15"/>
      <c r="H2917" s="15"/>
      <c r="I2917" s="15"/>
      <c r="J2917" s="15"/>
      <c r="L2917" s="15"/>
      <c r="M2917" s="15"/>
      <c r="O2917" s="15"/>
    </row>
    <row r="2918" spans="7:15" x14ac:dyDescent="0.2">
      <c r="G2918" s="15"/>
      <c r="H2918" s="15"/>
      <c r="I2918" s="15"/>
      <c r="J2918" s="15"/>
      <c r="L2918" s="15"/>
      <c r="M2918" s="15"/>
      <c r="O2918" s="15"/>
    </row>
    <row r="2919" spans="7:15" x14ac:dyDescent="0.2">
      <c r="G2919" s="15"/>
      <c r="H2919" s="15"/>
      <c r="I2919" s="15"/>
      <c r="J2919" s="15"/>
      <c r="L2919" s="15"/>
      <c r="M2919" s="15"/>
      <c r="O2919" s="15"/>
    </row>
    <row r="2920" spans="7:15" x14ac:dyDescent="0.2">
      <c r="G2920" s="15"/>
      <c r="H2920" s="15"/>
      <c r="I2920" s="15"/>
      <c r="J2920" s="15"/>
      <c r="L2920" s="15"/>
      <c r="M2920" s="15"/>
      <c r="O2920" s="15"/>
    </row>
    <row r="2921" spans="7:15" x14ac:dyDescent="0.2">
      <c r="G2921" s="15"/>
      <c r="H2921" s="15"/>
      <c r="I2921" s="15"/>
      <c r="J2921" s="15"/>
      <c r="L2921" s="15"/>
      <c r="M2921" s="15"/>
      <c r="O2921" s="15"/>
    </row>
    <row r="2922" spans="7:15" x14ac:dyDescent="0.2">
      <c r="G2922" s="15"/>
      <c r="H2922" s="15"/>
      <c r="I2922" s="15"/>
      <c r="J2922" s="15"/>
      <c r="L2922" s="15"/>
      <c r="M2922" s="15"/>
      <c r="O2922" s="15"/>
    </row>
    <row r="2923" spans="7:15" x14ac:dyDescent="0.2">
      <c r="G2923" s="15"/>
      <c r="H2923" s="15"/>
      <c r="I2923" s="15"/>
      <c r="J2923" s="15"/>
      <c r="L2923" s="15"/>
      <c r="M2923" s="15"/>
      <c r="O2923" s="15"/>
    </row>
    <row r="2924" spans="7:15" x14ac:dyDescent="0.2">
      <c r="G2924" s="15"/>
      <c r="H2924" s="15"/>
      <c r="I2924" s="15"/>
      <c r="J2924" s="15"/>
      <c r="L2924" s="15"/>
      <c r="M2924" s="15"/>
      <c r="O2924" s="15"/>
    </row>
    <row r="2925" spans="7:15" x14ac:dyDescent="0.2">
      <c r="G2925" s="15"/>
      <c r="H2925" s="15"/>
      <c r="I2925" s="15"/>
      <c r="J2925" s="15"/>
      <c r="L2925" s="15"/>
      <c r="M2925" s="15"/>
      <c r="O2925" s="15"/>
    </row>
    <row r="2926" spans="7:15" x14ac:dyDescent="0.2">
      <c r="G2926" s="15"/>
      <c r="H2926" s="15"/>
      <c r="I2926" s="15"/>
      <c r="J2926" s="15"/>
      <c r="L2926" s="15"/>
      <c r="M2926" s="15"/>
      <c r="O2926" s="15"/>
    </row>
    <row r="2927" spans="7:15" x14ac:dyDescent="0.2">
      <c r="G2927" s="15"/>
      <c r="H2927" s="15"/>
      <c r="I2927" s="15"/>
      <c r="J2927" s="15"/>
      <c r="L2927" s="15"/>
      <c r="M2927" s="15"/>
      <c r="O2927" s="15"/>
    </row>
    <row r="2928" spans="7:15" x14ac:dyDescent="0.2">
      <c r="G2928" s="15"/>
      <c r="H2928" s="15"/>
      <c r="I2928" s="15"/>
      <c r="J2928" s="15"/>
      <c r="L2928" s="15"/>
      <c r="M2928" s="15"/>
      <c r="O2928" s="15"/>
    </row>
    <row r="2929" spans="7:15" x14ac:dyDescent="0.2">
      <c r="G2929" s="15"/>
      <c r="H2929" s="15"/>
      <c r="I2929" s="15"/>
      <c r="J2929" s="15"/>
      <c r="L2929" s="15"/>
      <c r="M2929" s="15"/>
      <c r="O2929" s="15"/>
    </row>
    <row r="2930" spans="7:15" x14ac:dyDescent="0.2">
      <c r="G2930" s="15"/>
      <c r="H2930" s="15"/>
      <c r="I2930" s="15"/>
      <c r="J2930" s="15"/>
      <c r="L2930" s="15"/>
      <c r="M2930" s="15"/>
      <c r="O2930" s="15"/>
    </row>
    <row r="2931" spans="7:15" x14ac:dyDescent="0.2">
      <c r="G2931" s="15"/>
      <c r="H2931" s="15"/>
      <c r="I2931" s="15"/>
      <c r="J2931" s="15"/>
      <c r="L2931" s="15"/>
      <c r="M2931" s="15"/>
      <c r="O2931" s="15"/>
    </row>
    <row r="2932" spans="7:15" x14ac:dyDescent="0.2">
      <c r="G2932" s="15"/>
      <c r="H2932" s="15"/>
      <c r="I2932" s="15"/>
      <c r="J2932" s="15"/>
      <c r="L2932" s="15"/>
      <c r="M2932" s="15"/>
      <c r="O2932" s="15"/>
    </row>
    <row r="2933" spans="7:15" x14ac:dyDescent="0.2">
      <c r="G2933" s="15"/>
      <c r="H2933" s="15"/>
      <c r="I2933" s="15"/>
      <c r="J2933" s="15"/>
      <c r="L2933" s="15"/>
      <c r="M2933" s="15"/>
      <c r="O2933" s="15"/>
    </row>
    <row r="2934" spans="7:15" x14ac:dyDescent="0.2">
      <c r="G2934" s="15"/>
      <c r="H2934" s="15"/>
      <c r="I2934" s="15"/>
      <c r="J2934" s="15"/>
      <c r="L2934" s="15"/>
      <c r="M2934" s="15"/>
      <c r="O2934" s="15"/>
    </row>
    <row r="2935" spans="7:15" x14ac:dyDescent="0.2">
      <c r="G2935" s="15"/>
      <c r="H2935" s="15"/>
      <c r="I2935" s="15"/>
      <c r="J2935" s="15"/>
      <c r="L2935" s="15"/>
      <c r="M2935" s="15"/>
      <c r="O2935" s="15"/>
    </row>
    <row r="2936" spans="7:15" x14ac:dyDescent="0.2">
      <c r="G2936" s="15"/>
      <c r="H2936" s="15"/>
      <c r="I2936" s="15"/>
      <c r="J2936" s="15"/>
      <c r="L2936" s="15"/>
      <c r="M2936" s="15"/>
      <c r="O2936" s="15"/>
    </row>
    <row r="2937" spans="7:15" x14ac:dyDescent="0.2">
      <c r="G2937" s="15"/>
      <c r="H2937" s="15"/>
      <c r="I2937" s="15"/>
      <c r="J2937" s="15"/>
      <c r="L2937" s="15"/>
      <c r="M2937" s="15"/>
      <c r="O2937" s="15"/>
    </row>
    <row r="2938" spans="7:15" x14ac:dyDescent="0.2">
      <c r="G2938" s="15"/>
      <c r="H2938" s="15"/>
      <c r="I2938" s="15"/>
      <c r="J2938" s="15"/>
      <c r="L2938" s="15"/>
      <c r="M2938" s="15"/>
      <c r="O2938" s="15"/>
    </row>
    <row r="2939" spans="7:15" x14ac:dyDescent="0.2">
      <c r="G2939" s="15"/>
      <c r="H2939" s="15"/>
      <c r="I2939" s="15"/>
      <c r="J2939" s="15"/>
      <c r="L2939" s="15"/>
      <c r="M2939" s="15"/>
      <c r="O2939" s="15"/>
    </row>
    <row r="2940" spans="7:15" x14ac:dyDescent="0.2">
      <c r="G2940" s="15"/>
      <c r="H2940" s="15"/>
      <c r="I2940" s="15"/>
      <c r="J2940" s="15"/>
      <c r="L2940" s="15"/>
      <c r="M2940" s="15"/>
      <c r="O2940" s="15"/>
    </row>
    <row r="2941" spans="7:15" x14ac:dyDescent="0.2">
      <c r="G2941" s="15"/>
      <c r="H2941" s="15"/>
      <c r="I2941" s="15"/>
      <c r="J2941" s="15"/>
      <c r="L2941" s="15"/>
      <c r="M2941" s="15"/>
      <c r="O2941" s="15"/>
    </row>
    <row r="2942" spans="7:15" x14ac:dyDescent="0.2">
      <c r="G2942" s="15"/>
      <c r="H2942" s="15"/>
      <c r="I2942" s="15"/>
      <c r="J2942" s="15"/>
      <c r="L2942" s="15"/>
      <c r="M2942" s="15"/>
      <c r="O2942" s="15"/>
    </row>
    <row r="2943" spans="7:15" x14ac:dyDescent="0.2">
      <c r="G2943" s="15"/>
      <c r="H2943" s="15"/>
      <c r="I2943" s="15"/>
      <c r="J2943" s="15"/>
      <c r="L2943" s="15"/>
      <c r="M2943" s="15"/>
      <c r="O2943" s="15"/>
    </row>
    <row r="2944" spans="7:15" x14ac:dyDescent="0.2">
      <c r="G2944" s="15"/>
      <c r="H2944" s="15"/>
      <c r="I2944" s="15"/>
      <c r="J2944" s="15"/>
      <c r="L2944" s="15"/>
      <c r="M2944" s="15"/>
      <c r="O2944" s="15"/>
    </row>
    <row r="2945" spans="7:15" x14ac:dyDescent="0.2">
      <c r="G2945" s="15"/>
      <c r="H2945" s="15"/>
      <c r="I2945" s="15"/>
      <c r="J2945" s="15"/>
      <c r="L2945" s="15"/>
      <c r="M2945" s="15"/>
      <c r="O2945" s="15"/>
    </row>
    <row r="2946" spans="7:15" x14ac:dyDescent="0.2">
      <c r="G2946" s="15"/>
      <c r="H2946" s="15"/>
      <c r="I2946" s="15"/>
      <c r="J2946" s="15"/>
      <c r="L2946" s="15"/>
      <c r="M2946" s="15"/>
      <c r="O2946" s="15"/>
    </row>
    <row r="2947" spans="7:15" x14ac:dyDescent="0.2">
      <c r="G2947" s="15"/>
      <c r="H2947" s="15"/>
      <c r="I2947" s="15"/>
      <c r="J2947" s="15"/>
      <c r="L2947" s="15"/>
      <c r="M2947" s="15"/>
      <c r="O2947" s="15"/>
    </row>
    <row r="2948" spans="7:15" x14ac:dyDescent="0.2">
      <c r="G2948" s="15"/>
      <c r="H2948" s="15"/>
      <c r="I2948" s="15"/>
      <c r="J2948" s="15"/>
      <c r="L2948" s="15"/>
      <c r="M2948" s="15"/>
      <c r="O2948" s="15"/>
    </row>
    <row r="2949" spans="7:15" x14ac:dyDescent="0.2">
      <c r="G2949" s="15"/>
      <c r="H2949" s="15"/>
      <c r="I2949" s="15"/>
      <c r="J2949" s="15"/>
      <c r="L2949" s="15"/>
      <c r="M2949" s="15"/>
      <c r="O2949" s="15"/>
    </row>
    <row r="2950" spans="7:15" x14ac:dyDescent="0.2">
      <c r="G2950" s="15"/>
      <c r="H2950" s="15"/>
      <c r="I2950" s="15"/>
      <c r="J2950" s="15"/>
      <c r="L2950" s="15"/>
      <c r="M2950" s="15"/>
      <c r="O2950" s="15"/>
    </row>
    <row r="2951" spans="7:15" x14ac:dyDescent="0.2">
      <c r="G2951" s="15"/>
      <c r="H2951" s="15"/>
      <c r="I2951" s="15"/>
      <c r="J2951" s="15"/>
      <c r="L2951" s="15"/>
      <c r="M2951" s="15"/>
      <c r="O2951" s="15"/>
    </row>
    <row r="2952" spans="7:15" x14ac:dyDescent="0.2">
      <c r="G2952" s="15"/>
      <c r="H2952" s="15"/>
      <c r="I2952" s="15"/>
      <c r="J2952" s="15"/>
      <c r="L2952" s="15"/>
      <c r="M2952" s="15"/>
      <c r="O2952" s="15"/>
    </row>
    <row r="2953" spans="7:15" x14ac:dyDescent="0.2">
      <c r="G2953" s="15"/>
      <c r="H2953" s="15"/>
      <c r="I2953" s="15"/>
      <c r="J2953" s="15"/>
      <c r="L2953" s="15"/>
      <c r="M2953" s="15"/>
      <c r="O2953" s="15"/>
    </row>
    <row r="2954" spans="7:15" x14ac:dyDescent="0.2">
      <c r="G2954" s="15"/>
      <c r="H2954" s="15"/>
      <c r="I2954" s="15"/>
      <c r="J2954" s="15"/>
      <c r="L2954" s="15"/>
      <c r="M2954" s="15"/>
      <c r="O2954" s="15"/>
    </row>
    <row r="2955" spans="7:15" x14ac:dyDescent="0.2">
      <c r="G2955" s="15"/>
      <c r="H2955" s="15"/>
      <c r="I2955" s="15"/>
      <c r="J2955" s="15"/>
      <c r="L2955" s="15"/>
      <c r="M2955" s="15"/>
      <c r="O2955" s="15"/>
    </row>
    <row r="2956" spans="7:15" x14ac:dyDescent="0.2">
      <c r="G2956" s="15"/>
      <c r="H2956" s="15"/>
      <c r="I2956" s="15"/>
      <c r="J2956" s="15"/>
      <c r="L2956" s="15"/>
      <c r="M2956" s="15"/>
      <c r="O2956" s="15"/>
    </row>
    <row r="2957" spans="7:15" x14ac:dyDescent="0.2">
      <c r="G2957" s="15"/>
      <c r="H2957" s="15"/>
      <c r="I2957" s="15"/>
      <c r="J2957" s="15"/>
      <c r="L2957" s="15"/>
      <c r="M2957" s="15"/>
      <c r="O2957" s="15"/>
    </row>
    <row r="2958" spans="7:15" x14ac:dyDescent="0.2">
      <c r="G2958" s="15"/>
      <c r="H2958" s="15"/>
      <c r="I2958" s="15"/>
      <c r="J2958" s="15"/>
      <c r="L2958" s="15"/>
      <c r="M2958" s="15"/>
      <c r="O2958" s="15"/>
    </row>
    <row r="2959" spans="7:15" x14ac:dyDescent="0.2">
      <c r="G2959" s="15"/>
      <c r="H2959" s="15"/>
      <c r="I2959" s="15"/>
      <c r="J2959" s="15"/>
      <c r="L2959" s="15"/>
      <c r="M2959" s="15"/>
      <c r="O2959" s="15"/>
    </row>
    <row r="2960" spans="7:15" x14ac:dyDescent="0.2">
      <c r="G2960" s="15"/>
      <c r="H2960" s="15"/>
      <c r="I2960" s="15"/>
      <c r="J2960" s="15"/>
      <c r="L2960" s="15"/>
      <c r="M2960" s="15"/>
      <c r="O2960" s="15"/>
    </row>
    <row r="2961" spans="7:15" x14ac:dyDescent="0.2">
      <c r="G2961" s="15"/>
      <c r="H2961" s="15"/>
      <c r="I2961" s="15"/>
      <c r="J2961" s="15"/>
      <c r="L2961" s="15"/>
      <c r="M2961" s="15"/>
      <c r="O2961" s="15"/>
    </row>
    <row r="2962" spans="7:15" x14ac:dyDescent="0.2">
      <c r="G2962" s="15"/>
      <c r="H2962" s="15"/>
      <c r="I2962" s="15"/>
      <c r="J2962" s="15"/>
      <c r="L2962" s="15"/>
      <c r="M2962" s="15"/>
      <c r="O2962" s="15"/>
    </row>
    <row r="2963" spans="7:15" x14ac:dyDescent="0.2">
      <c r="G2963" s="15"/>
      <c r="H2963" s="15"/>
      <c r="I2963" s="15"/>
      <c r="J2963" s="15"/>
      <c r="L2963" s="15"/>
      <c r="M2963" s="15"/>
      <c r="O2963" s="15"/>
    </row>
    <row r="2964" spans="7:15" x14ac:dyDescent="0.2">
      <c r="G2964" s="15"/>
      <c r="H2964" s="15"/>
      <c r="I2964" s="15"/>
      <c r="J2964" s="15"/>
      <c r="L2964" s="15"/>
      <c r="M2964" s="15"/>
      <c r="O2964" s="15"/>
    </row>
    <row r="2965" spans="7:15" x14ac:dyDescent="0.2">
      <c r="G2965" s="15"/>
      <c r="H2965" s="15"/>
      <c r="I2965" s="15"/>
      <c r="J2965" s="15"/>
      <c r="L2965" s="15"/>
      <c r="M2965" s="15"/>
      <c r="O2965" s="15"/>
    </row>
    <row r="2966" spans="7:15" x14ac:dyDescent="0.2">
      <c r="G2966" s="15"/>
      <c r="H2966" s="15"/>
      <c r="I2966" s="15"/>
      <c r="J2966" s="15"/>
      <c r="L2966" s="15"/>
      <c r="M2966" s="15"/>
      <c r="O2966" s="15"/>
    </row>
    <row r="2967" spans="7:15" x14ac:dyDescent="0.2">
      <c r="G2967" s="15"/>
      <c r="H2967" s="15"/>
      <c r="I2967" s="15"/>
      <c r="J2967" s="15"/>
      <c r="L2967" s="15"/>
      <c r="M2967" s="15"/>
      <c r="O2967" s="15"/>
    </row>
    <row r="2968" spans="7:15" x14ac:dyDescent="0.2">
      <c r="G2968" s="15"/>
      <c r="H2968" s="15"/>
      <c r="I2968" s="15"/>
      <c r="J2968" s="15"/>
      <c r="L2968" s="15"/>
      <c r="M2968" s="15"/>
      <c r="O2968" s="15"/>
    </row>
    <row r="2969" spans="7:15" x14ac:dyDescent="0.2">
      <c r="G2969" s="15"/>
      <c r="H2969" s="15"/>
      <c r="I2969" s="15"/>
      <c r="J2969" s="15"/>
      <c r="L2969" s="15"/>
      <c r="M2969" s="15"/>
      <c r="O2969" s="15"/>
    </row>
    <row r="2970" spans="7:15" x14ac:dyDescent="0.2">
      <c r="G2970" s="15"/>
      <c r="H2970" s="15"/>
      <c r="I2970" s="15"/>
      <c r="J2970" s="15"/>
      <c r="L2970" s="15"/>
      <c r="M2970" s="15"/>
      <c r="O2970" s="15"/>
    </row>
    <row r="2971" spans="7:15" x14ac:dyDescent="0.2">
      <c r="G2971" s="15"/>
      <c r="H2971" s="15"/>
      <c r="I2971" s="15"/>
      <c r="J2971" s="15"/>
      <c r="L2971" s="15"/>
      <c r="M2971" s="15"/>
      <c r="O2971" s="15"/>
    </row>
    <row r="2972" spans="7:15" x14ac:dyDescent="0.2">
      <c r="G2972" s="15"/>
      <c r="H2972" s="15"/>
      <c r="I2972" s="15"/>
      <c r="J2972" s="15"/>
      <c r="L2972" s="15"/>
      <c r="M2972" s="15"/>
      <c r="O2972" s="15"/>
    </row>
    <row r="2973" spans="7:15" x14ac:dyDescent="0.2">
      <c r="G2973" s="15"/>
      <c r="H2973" s="15"/>
      <c r="I2973" s="15"/>
      <c r="J2973" s="15"/>
      <c r="L2973" s="15"/>
      <c r="M2973" s="15"/>
      <c r="O2973" s="15"/>
    </row>
    <row r="2974" spans="7:15" x14ac:dyDescent="0.2">
      <c r="G2974" s="15"/>
      <c r="H2974" s="15"/>
      <c r="I2974" s="15"/>
      <c r="J2974" s="15"/>
      <c r="L2974" s="15"/>
      <c r="M2974" s="15"/>
      <c r="O2974" s="15"/>
    </row>
    <row r="2975" spans="7:15" x14ac:dyDescent="0.2">
      <c r="G2975" s="15"/>
      <c r="H2975" s="15"/>
      <c r="I2975" s="15"/>
      <c r="J2975" s="15"/>
      <c r="L2975" s="15"/>
      <c r="M2975" s="15"/>
      <c r="O2975" s="15"/>
    </row>
    <row r="2976" spans="7:15" x14ac:dyDescent="0.2">
      <c r="G2976" s="15"/>
      <c r="H2976" s="15"/>
      <c r="I2976" s="15"/>
      <c r="J2976" s="15"/>
      <c r="L2976" s="15"/>
      <c r="M2976" s="15"/>
      <c r="O2976" s="15"/>
    </row>
    <row r="2977" spans="7:15" x14ac:dyDescent="0.2">
      <c r="G2977" s="15"/>
      <c r="H2977" s="15"/>
      <c r="I2977" s="15"/>
      <c r="J2977" s="15"/>
      <c r="L2977" s="15"/>
      <c r="M2977" s="15"/>
      <c r="O2977" s="15"/>
    </row>
    <row r="2978" spans="7:15" x14ac:dyDescent="0.2">
      <c r="G2978" s="15"/>
      <c r="H2978" s="15"/>
      <c r="I2978" s="15"/>
      <c r="J2978" s="15"/>
      <c r="L2978" s="15"/>
      <c r="M2978" s="15"/>
      <c r="O2978" s="15"/>
    </row>
    <row r="2979" spans="7:15" x14ac:dyDescent="0.2">
      <c r="G2979" s="15"/>
      <c r="H2979" s="15"/>
      <c r="I2979" s="15"/>
      <c r="J2979" s="15"/>
      <c r="L2979" s="15"/>
      <c r="M2979" s="15"/>
      <c r="O2979" s="15"/>
    </row>
    <row r="2980" spans="7:15" x14ac:dyDescent="0.2">
      <c r="G2980" s="15"/>
      <c r="H2980" s="15"/>
      <c r="I2980" s="15"/>
      <c r="J2980" s="15"/>
      <c r="L2980" s="15"/>
      <c r="M2980" s="15"/>
      <c r="O2980" s="15"/>
    </row>
    <row r="2981" spans="7:15" x14ac:dyDescent="0.2">
      <c r="G2981" s="15"/>
      <c r="H2981" s="15"/>
      <c r="I2981" s="15"/>
      <c r="J2981" s="15"/>
      <c r="L2981" s="15"/>
      <c r="M2981" s="15"/>
      <c r="O2981" s="15"/>
    </row>
    <row r="2982" spans="7:15" x14ac:dyDescent="0.2">
      <c r="G2982" s="15"/>
      <c r="H2982" s="15"/>
      <c r="I2982" s="15"/>
      <c r="J2982" s="15"/>
      <c r="L2982" s="15"/>
      <c r="M2982" s="15"/>
      <c r="O2982" s="15"/>
    </row>
    <row r="2983" spans="7:15" x14ac:dyDescent="0.2">
      <c r="G2983" s="15"/>
      <c r="H2983" s="15"/>
      <c r="I2983" s="15"/>
      <c r="J2983" s="15"/>
      <c r="L2983" s="15"/>
      <c r="M2983" s="15"/>
      <c r="O2983" s="15"/>
    </row>
    <row r="2984" spans="7:15" x14ac:dyDescent="0.2">
      <c r="G2984" s="15"/>
      <c r="H2984" s="15"/>
      <c r="I2984" s="15"/>
      <c r="J2984" s="15"/>
      <c r="L2984" s="15"/>
      <c r="M2984" s="15"/>
      <c r="O2984" s="15"/>
    </row>
    <row r="2985" spans="7:15" x14ac:dyDescent="0.2">
      <c r="G2985" s="15"/>
      <c r="H2985" s="15"/>
      <c r="I2985" s="15"/>
      <c r="J2985" s="15"/>
      <c r="L2985" s="15"/>
      <c r="M2985" s="15"/>
      <c r="O2985" s="15"/>
    </row>
    <row r="2986" spans="7:15" x14ac:dyDescent="0.2">
      <c r="G2986" s="15"/>
      <c r="H2986" s="15"/>
      <c r="I2986" s="15"/>
      <c r="J2986" s="15"/>
      <c r="L2986" s="15"/>
      <c r="M2986" s="15"/>
      <c r="O2986" s="15"/>
    </row>
    <row r="2987" spans="7:15" x14ac:dyDescent="0.2">
      <c r="G2987" s="15"/>
      <c r="H2987" s="15"/>
      <c r="I2987" s="15"/>
      <c r="J2987" s="15"/>
      <c r="L2987" s="15"/>
      <c r="M2987" s="15"/>
      <c r="O2987" s="15"/>
    </row>
    <row r="2988" spans="7:15" x14ac:dyDescent="0.2">
      <c r="G2988" s="15"/>
      <c r="H2988" s="15"/>
      <c r="I2988" s="15"/>
      <c r="J2988" s="15"/>
      <c r="L2988" s="15"/>
      <c r="M2988" s="15"/>
      <c r="O2988" s="15"/>
    </row>
    <row r="2989" spans="7:15" x14ac:dyDescent="0.2">
      <c r="G2989" s="15"/>
      <c r="H2989" s="15"/>
      <c r="I2989" s="15"/>
      <c r="J2989" s="15"/>
      <c r="L2989" s="15"/>
      <c r="M2989" s="15"/>
      <c r="O2989" s="15"/>
    </row>
    <row r="2990" spans="7:15" x14ac:dyDescent="0.2">
      <c r="G2990" s="15"/>
      <c r="H2990" s="15"/>
      <c r="I2990" s="15"/>
      <c r="J2990" s="15"/>
      <c r="L2990" s="15"/>
      <c r="M2990" s="15"/>
      <c r="O2990" s="15"/>
    </row>
    <row r="2991" spans="7:15" x14ac:dyDescent="0.2">
      <c r="G2991" s="15"/>
      <c r="H2991" s="15"/>
      <c r="I2991" s="15"/>
      <c r="J2991" s="15"/>
      <c r="L2991" s="15"/>
      <c r="M2991" s="15"/>
      <c r="O2991" s="15"/>
    </row>
    <row r="2992" spans="7:15" x14ac:dyDescent="0.2">
      <c r="G2992" s="15"/>
      <c r="H2992" s="15"/>
      <c r="I2992" s="15"/>
      <c r="J2992" s="15"/>
      <c r="L2992" s="15"/>
      <c r="M2992" s="15"/>
      <c r="O2992" s="15"/>
    </row>
    <row r="2993" spans="7:15" x14ac:dyDescent="0.2">
      <c r="G2993" s="15"/>
      <c r="H2993" s="15"/>
      <c r="I2993" s="15"/>
      <c r="J2993" s="15"/>
      <c r="L2993" s="15"/>
      <c r="M2993" s="15"/>
      <c r="O2993" s="15"/>
    </row>
    <row r="2994" spans="7:15" x14ac:dyDescent="0.2">
      <c r="G2994" s="15"/>
      <c r="H2994" s="15"/>
      <c r="I2994" s="15"/>
      <c r="J2994" s="15"/>
      <c r="L2994" s="15"/>
      <c r="M2994" s="15"/>
      <c r="O2994" s="15"/>
    </row>
    <row r="2995" spans="7:15" x14ac:dyDescent="0.2">
      <c r="G2995" s="15"/>
      <c r="H2995" s="15"/>
      <c r="I2995" s="15"/>
      <c r="J2995" s="15"/>
      <c r="L2995" s="15"/>
      <c r="M2995" s="15"/>
      <c r="O2995" s="15"/>
    </row>
    <row r="2996" spans="7:15" x14ac:dyDescent="0.2">
      <c r="G2996" s="15"/>
      <c r="H2996" s="15"/>
      <c r="I2996" s="15"/>
      <c r="J2996" s="15"/>
      <c r="L2996" s="15"/>
      <c r="M2996" s="15"/>
      <c r="O2996" s="15"/>
    </row>
    <row r="2997" spans="7:15" x14ac:dyDescent="0.2">
      <c r="G2997" s="15"/>
      <c r="H2997" s="15"/>
      <c r="I2997" s="15"/>
      <c r="J2997" s="15"/>
      <c r="L2997" s="15"/>
      <c r="M2997" s="15"/>
      <c r="O2997" s="15"/>
    </row>
    <row r="2998" spans="7:15" x14ac:dyDescent="0.2">
      <c r="G2998" s="15"/>
      <c r="H2998" s="15"/>
      <c r="I2998" s="15"/>
      <c r="J2998" s="15"/>
      <c r="L2998" s="15"/>
      <c r="M2998" s="15"/>
      <c r="O2998" s="15"/>
    </row>
    <row r="2999" spans="7:15" x14ac:dyDescent="0.2">
      <c r="G2999" s="15"/>
      <c r="H2999" s="15"/>
      <c r="I2999" s="15"/>
      <c r="J2999" s="15"/>
      <c r="L2999" s="15"/>
      <c r="M2999" s="15"/>
      <c r="O2999" s="15"/>
    </row>
    <row r="3000" spans="7:15" x14ac:dyDescent="0.2">
      <c r="G3000" s="15"/>
      <c r="H3000" s="15"/>
      <c r="I3000" s="15"/>
      <c r="J3000" s="15"/>
      <c r="L3000" s="15"/>
      <c r="M3000" s="15"/>
      <c r="O3000" s="15"/>
    </row>
    <row r="3001" spans="7:15" x14ac:dyDescent="0.2">
      <c r="G3001" s="15"/>
      <c r="H3001" s="15"/>
      <c r="I3001" s="15"/>
      <c r="J3001" s="15"/>
      <c r="L3001" s="15"/>
      <c r="M3001" s="15"/>
      <c r="O3001" s="15"/>
    </row>
    <row r="3002" spans="7:15" x14ac:dyDescent="0.2">
      <c r="G3002" s="15"/>
      <c r="H3002" s="15"/>
      <c r="I3002" s="15"/>
      <c r="J3002" s="15"/>
      <c r="L3002" s="15"/>
      <c r="M3002" s="15"/>
      <c r="O3002" s="15"/>
    </row>
    <row r="3003" spans="7:15" x14ac:dyDescent="0.2">
      <c r="G3003" s="15"/>
      <c r="H3003" s="15"/>
      <c r="I3003" s="15"/>
      <c r="J3003" s="15"/>
      <c r="L3003" s="15"/>
      <c r="M3003" s="15"/>
      <c r="O3003" s="15"/>
    </row>
    <row r="3004" spans="7:15" x14ac:dyDescent="0.2">
      <c r="G3004" s="15"/>
      <c r="H3004" s="15"/>
      <c r="I3004" s="15"/>
      <c r="J3004" s="15"/>
      <c r="L3004" s="15"/>
      <c r="M3004" s="15"/>
      <c r="O3004" s="15"/>
    </row>
    <row r="3005" spans="7:15" x14ac:dyDescent="0.2">
      <c r="G3005" s="15"/>
      <c r="H3005" s="15"/>
      <c r="I3005" s="15"/>
      <c r="J3005" s="15"/>
      <c r="L3005" s="15"/>
      <c r="M3005" s="15"/>
      <c r="O3005" s="15"/>
    </row>
    <row r="3006" spans="7:15" x14ac:dyDescent="0.2">
      <c r="G3006" s="15"/>
      <c r="H3006" s="15"/>
      <c r="I3006" s="15"/>
      <c r="J3006" s="15"/>
      <c r="L3006" s="15"/>
      <c r="M3006" s="15"/>
      <c r="O3006" s="15"/>
    </row>
    <row r="3007" spans="7:15" x14ac:dyDescent="0.2">
      <c r="G3007" s="15"/>
      <c r="H3007" s="15"/>
      <c r="I3007" s="15"/>
      <c r="J3007" s="15"/>
      <c r="L3007" s="15"/>
      <c r="M3007" s="15"/>
      <c r="O3007" s="15"/>
    </row>
    <row r="3008" spans="7:15" x14ac:dyDescent="0.2">
      <c r="G3008" s="15"/>
      <c r="H3008" s="15"/>
      <c r="I3008" s="15"/>
      <c r="J3008" s="15"/>
      <c r="L3008" s="15"/>
      <c r="M3008" s="15"/>
      <c r="O3008" s="15"/>
    </row>
    <row r="3009" spans="7:15" x14ac:dyDescent="0.2">
      <c r="G3009" s="15"/>
      <c r="H3009" s="15"/>
      <c r="I3009" s="15"/>
      <c r="J3009" s="15"/>
      <c r="L3009" s="15"/>
      <c r="M3009" s="15"/>
      <c r="O3009" s="15"/>
    </row>
    <row r="3010" spans="7:15" x14ac:dyDescent="0.2">
      <c r="G3010" s="15"/>
      <c r="H3010" s="15"/>
      <c r="I3010" s="15"/>
      <c r="J3010" s="15"/>
      <c r="L3010" s="15"/>
      <c r="M3010" s="15"/>
      <c r="O3010" s="15"/>
    </row>
    <row r="3011" spans="7:15" x14ac:dyDescent="0.2">
      <c r="G3011" s="15"/>
      <c r="H3011" s="15"/>
      <c r="I3011" s="15"/>
      <c r="J3011" s="15"/>
      <c r="L3011" s="15"/>
      <c r="M3011" s="15"/>
      <c r="O3011" s="15"/>
    </row>
    <row r="3012" spans="7:15" x14ac:dyDescent="0.2">
      <c r="G3012" s="15"/>
      <c r="H3012" s="15"/>
      <c r="I3012" s="15"/>
      <c r="J3012" s="15"/>
      <c r="L3012" s="15"/>
      <c r="M3012" s="15"/>
      <c r="O3012" s="15"/>
    </row>
    <row r="3013" spans="7:15" x14ac:dyDescent="0.2">
      <c r="G3013" s="15"/>
      <c r="H3013" s="15"/>
      <c r="I3013" s="15"/>
      <c r="J3013" s="15"/>
      <c r="L3013" s="15"/>
      <c r="M3013" s="15"/>
      <c r="O3013" s="15"/>
    </row>
    <row r="3014" spans="7:15" x14ac:dyDescent="0.2">
      <c r="G3014" s="15"/>
      <c r="H3014" s="15"/>
      <c r="I3014" s="15"/>
      <c r="J3014" s="15"/>
      <c r="L3014" s="15"/>
      <c r="M3014" s="15"/>
      <c r="O3014" s="15"/>
    </row>
    <row r="3015" spans="7:15" x14ac:dyDescent="0.2">
      <c r="G3015" s="15"/>
      <c r="H3015" s="15"/>
      <c r="I3015" s="15"/>
      <c r="J3015" s="15"/>
      <c r="L3015" s="15"/>
      <c r="M3015" s="15"/>
      <c r="O3015" s="15"/>
    </row>
    <row r="3016" spans="7:15" x14ac:dyDescent="0.2">
      <c r="G3016" s="15"/>
      <c r="H3016" s="15"/>
      <c r="I3016" s="15"/>
      <c r="J3016" s="15"/>
      <c r="L3016" s="15"/>
      <c r="M3016" s="15"/>
      <c r="O3016" s="15"/>
    </row>
    <row r="3017" spans="7:15" x14ac:dyDescent="0.2">
      <c r="G3017" s="15"/>
      <c r="H3017" s="15"/>
      <c r="I3017" s="15"/>
      <c r="J3017" s="15"/>
      <c r="L3017" s="15"/>
      <c r="M3017" s="15"/>
      <c r="O3017" s="15"/>
    </row>
    <row r="3018" spans="7:15" x14ac:dyDescent="0.2">
      <c r="G3018" s="15"/>
      <c r="H3018" s="15"/>
      <c r="I3018" s="15"/>
      <c r="J3018" s="15"/>
      <c r="L3018" s="15"/>
      <c r="M3018" s="15"/>
      <c r="O3018" s="15"/>
    </row>
    <row r="3019" spans="7:15" x14ac:dyDescent="0.2">
      <c r="G3019" s="15"/>
      <c r="H3019" s="15"/>
      <c r="I3019" s="15"/>
      <c r="J3019" s="15"/>
      <c r="L3019" s="15"/>
      <c r="M3019" s="15"/>
      <c r="O3019" s="15"/>
    </row>
    <row r="3020" spans="7:15" x14ac:dyDescent="0.2">
      <c r="G3020" s="15"/>
      <c r="H3020" s="15"/>
      <c r="I3020" s="15"/>
      <c r="J3020" s="15"/>
      <c r="L3020" s="15"/>
      <c r="M3020" s="15"/>
      <c r="O3020" s="15"/>
    </row>
    <row r="3021" spans="7:15" x14ac:dyDescent="0.2">
      <c r="G3021" s="15"/>
      <c r="H3021" s="15"/>
      <c r="I3021" s="15"/>
      <c r="J3021" s="15"/>
      <c r="L3021" s="15"/>
      <c r="M3021" s="15"/>
      <c r="O3021" s="15"/>
    </row>
    <row r="3022" spans="7:15" x14ac:dyDescent="0.2">
      <c r="G3022" s="15"/>
      <c r="H3022" s="15"/>
      <c r="I3022" s="15"/>
      <c r="J3022" s="15"/>
      <c r="L3022" s="15"/>
      <c r="M3022" s="15"/>
      <c r="O3022" s="15"/>
    </row>
    <row r="3023" spans="7:15" x14ac:dyDescent="0.2">
      <c r="G3023" s="15"/>
      <c r="H3023" s="15"/>
      <c r="I3023" s="15"/>
      <c r="J3023" s="15"/>
      <c r="L3023" s="15"/>
      <c r="M3023" s="15"/>
      <c r="O3023" s="15"/>
    </row>
    <row r="3024" spans="7:15" x14ac:dyDescent="0.2">
      <c r="G3024" s="15"/>
      <c r="H3024" s="15"/>
      <c r="I3024" s="15"/>
      <c r="J3024" s="15"/>
      <c r="L3024" s="15"/>
      <c r="M3024" s="15"/>
      <c r="O3024" s="15"/>
    </row>
    <row r="3025" spans="7:15" x14ac:dyDescent="0.2">
      <c r="G3025" s="15"/>
      <c r="H3025" s="15"/>
      <c r="I3025" s="15"/>
      <c r="J3025" s="15"/>
      <c r="L3025" s="15"/>
      <c r="M3025" s="15"/>
      <c r="O3025" s="15"/>
    </row>
    <row r="3026" spans="7:15" x14ac:dyDescent="0.2">
      <c r="G3026" s="15"/>
      <c r="H3026" s="15"/>
      <c r="I3026" s="15"/>
      <c r="J3026" s="15"/>
      <c r="L3026" s="15"/>
      <c r="M3026" s="15"/>
      <c r="O3026" s="15"/>
    </row>
    <row r="3027" spans="7:15" x14ac:dyDescent="0.2">
      <c r="G3027" s="15"/>
      <c r="H3027" s="15"/>
      <c r="I3027" s="15"/>
      <c r="J3027" s="15"/>
      <c r="L3027" s="15"/>
      <c r="M3027" s="15"/>
      <c r="O3027" s="15"/>
    </row>
    <row r="3028" spans="7:15" x14ac:dyDescent="0.2">
      <c r="G3028" s="15"/>
      <c r="H3028" s="15"/>
      <c r="I3028" s="15"/>
      <c r="J3028" s="15"/>
      <c r="L3028" s="15"/>
      <c r="M3028" s="15"/>
      <c r="O3028" s="15"/>
    </row>
    <row r="3029" spans="7:15" x14ac:dyDescent="0.2">
      <c r="G3029" s="15"/>
      <c r="H3029" s="15"/>
      <c r="I3029" s="15"/>
      <c r="J3029" s="15"/>
      <c r="L3029" s="15"/>
      <c r="M3029" s="15"/>
      <c r="O3029" s="15"/>
    </row>
    <row r="3030" spans="7:15" x14ac:dyDescent="0.2">
      <c r="G3030" s="15"/>
      <c r="H3030" s="15"/>
      <c r="I3030" s="15"/>
      <c r="J3030" s="15"/>
      <c r="L3030" s="15"/>
      <c r="M3030" s="15"/>
      <c r="O3030" s="15"/>
    </row>
    <row r="3031" spans="7:15" x14ac:dyDescent="0.2">
      <c r="G3031" s="15"/>
      <c r="H3031" s="15"/>
      <c r="I3031" s="15"/>
      <c r="J3031" s="15"/>
      <c r="L3031" s="15"/>
      <c r="M3031" s="15"/>
      <c r="O3031" s="15"/>
    </row>
    <row r="3032" spans="7:15" x14ac:dyDescent="0.2">
      <c r="G3032" s="15"/>
      <c r="H3032" s="15"/>
      <c r="I3032" s="15"/>
      <c r="J3032" s="15"/>
      <c r="L3032" s="15"/>
      <c r="M3032" s="15"/>
      <c r="O3032" s="15"/>
    </row>
    <row r="3033" spans="7:15" x14ac:dyDescent="0.2">
      <c r="G3033" s="15"/>
      <c r="H3033" s="15"/>
      <c r="I3033" s="15"/>
      <c r="J3033" s="15"/>
      <c r="L3033" s="15"/>
      <c r="M3033" s="15"/>
      <c r="O3033" s="15"/>
    </row>
    <row r="3034" spans="7:15" x14ac:dyDescent="0.2">
      <c r="G3034" s="15"/>
      <c r="H3034" s="15"/>
      <c r="I3034" s="15"/>
      <c r="J3034" s="15"/>
      <c r="L3034" s="15"/>
      <c r="M3034" s="15"/>
      <c r="O3034" s="15"/>
    </row>
    <row r="3035" spans="7:15" x14ac:dyDescent="0.2">
      <c r="G3035" s="15"/>
      <c r="H3035" s="15"/>
      <c r="I3035" s="15"/>
      <c r="J3035" s="15"/>
      <c r="L3035" s="15"/>
      <c r="M3035" s="15"/>
      <c r="O3035" s="15"/>
    </row>
    <row r="3036" spans="7:15" x14ac:dyDescent="0.2">
      <c r="G3036" s="15"/>
      <c r="H3036" s="15"/>
      <c r="I3036" s="15"/>
      <c r="J3036" s="15"/>
      <c r="L3036" s="15"/>
      <c r="M3036" s="15"/>
      <c r="O3036" s="15"/>
    </row>
    <row r="3037" spans="7:15" x14ac:dyDescent="0.2">
      <c r="G3037" s="15"/>
      <c r="H3037" s="15"/>
      <c r="I3037" s="15"/>
      <c r="J3037" s="15"/>
      <c r="L3037" s="15"/>
      <c r="M3037" s="15"/>
      <c r="O3037" s="15"/>
    </row>
    <row r="3038" spans="7:15" x14ac:dyDescent="0.2">
      <c r="G3038" s="15"/>
      <c r="H3038" s="15"/>
      <c r="I3038" s="15"/>
      <c r="J3038" s="15"/>
      <c r="L3038" s="15"/>
      <c r="M3038" s="15"/>
      <c r="O3038" s="15"/>
    </row>
    <row r="3039" spans="7:15" x14ac:dyDescent="0.2">
      <c r="G3039" s="15"/>
      <c r="H3039" s="15"/>
      <c r="I3039" s="15"/>
      <c r="J3039" s="15"/>
      <c r="L3039" s="15"/>
      <c r="M3039" s="15"/>
      <c r="O3039" s="15"/>
    </row>
    <row r="3040" spans="7:15" x14ac:dyDescent="0.2">
      <c r="G3040" s="15"/>
      <c r="H3040" s="15"/>
      <c r="I3040" s="15"/>
      <c r="J3040" s="15"/>
      <c r="L3040" s="15"/>
      <c r="M3040" s="15"/>
      <c r="O3040" s="15"/>
    </row>
    <row r="3041" spans="7:15" x14ac:dyDescent="0.2">
      <c r="G3041" s="15"/>
      <c r="H3041" s="15"/>
      <c r="I3041" s="15"/>
      <c r="J3041" s="15"/>
      <c r="L3041" s="15"/>
      <c r="M3041" s="15"/>
      <c r="O3041" s="15"/>
    </row>
    <row r="3042" spans="7:15" x14ac:dyDescent="0.2">
      <c r="G3042" s="15"/>
      <c r="H3042" s="15"/>
      <c r="I3042" s="15"/>
      <c r="J3042" s="15"/>
      <c r="L3042" s="15"/>
      <c r="M3042" s="15"/>
      <c r="O3042" s="15"/>
    </row>
    <row r="3043" spans="7:15" x14ac:dyDescent="0.2">
      <c r="G3043" s="15"/>
      <c r="H3043" s="15"/>
      <c r="I3043" s="15"/>
      <c r="J3043" s="15"/>
      <c r="L3043" s="15"/>
      <c r="M3043" s="15"/>
      <c r="O3043" s="15"/>
    </row>
    <row r="3044" spans="7:15" x14ac:dyDescent="0.2">
      <c r="G3044" s="15"/>
      <c r="H3044" s="15"/>
      <c r="I3044" s="15"/>
      <c r="J3044" s="15"/>
      <c r="L3044" s="15"/>
      <c r="M3044" s="15"/>
      <c r="O3044" s="15"/>
    </row>
    <row r="3045" spans="7:15" x14ac:dyDescent="0.2">
      <c r="G3045" s="15"/>
      <c r="H3045" s="15"/>
      <c r="I3045" s="15"/>
      <c r="J3045" s="15"/>
      <c r="L3045" s="15"/>
      <c r="M3045" s="15"/>
      <c r="O3045" s="15"/>
    </row>
    <row r="3046" spans="7:15" x14ac:dyDescent="0.2">
      <c r="G3046" s="15"/>
      <c r="H3046" s="15"/>
      <c r="I3046" s="15"/>
      <c r="J3046" s="15"/>
      <c r="L3046" s="15"/>
      <c r="M3046" s="15"/>
      <c r="O3046" s="15"/>
    </row>
    <row r="3047" spans="7:15" x14ac:dyDescent="0.2">
      <c r="G3047" s="15"/>
      <c r="H3047" s="15"/>
      <c r="I3047" s="15"/>
      <c r="J3047" s="15"/>
      <c r="L3047" s="15"/>
      <c r="M3047" s="15"/>
      <c r="O3047" s="15"/>
    </row>
    <row r="3048" spans="7:15" x14ac:dyDescent="0.2">
      <c r="G3048" s="15"/>
      <c r="H3048" s="15"/>
      <c r="I3048" s="15"/>
      <c r="J3048" s="15"/>
      <c r="L3048" s="15"/>
      <c r="M3048" s="15"/>
      <c r="O3048" s="15"/>
    </row>
    <row r="3049" spans="7:15" x14ac:dyDescent="0.2">
      <c r="G3049" s="15"/>
      <c r="H3049" s="15"/>
      <c r="I3049" s="15"/>
      <c r="J3049" s="15"/>
      <c r="L3049" s="15"/>
      <c r="M3049" s="15"/>
      <c r="O3049" s="15"/>
    </row>
    <row r="3050" spans="7:15" x14ac:dyDescent="0.2">
      <c r="G3050" s="15"/>
      <c r="H3050" s="15"/>
      <c r="I3050" s="15"/>
      <c r="J3050" s="15"/>
      <c r="L3050" s="15"/>
      <c r="M3050" s="15"/>
      <c r="O3050" s="15"/>
    </row>
    <row r="3051" spans="7:15" x14ac:dyDescent="0.2">
      <c r="G3051" s="15"/>
      <c r="H3051" s="15"/>
      <c r="I3051" s="15"/>
      <c r="J3051" s="15"/>
      <c r="L3051" s="15"/>
      <c r="M3051" s="15"/>
      <c r="O3051" s="15"/>
    </row>
    <row r="3052" spans="7:15" x14ac:dyDescent="0.2">
      <c r="G3052" s="15"/>
      <c r="H3052" s="15"/>
      <c r="I3052" s="15"/>
      <c r="J3052" s="15"/>
      <c r="L3052" s="15"/>
      <c r="M3052" s="15"/>
      <c r="O3052" s="15"/>
    </row>
    <row r="3053" spans="7:15" x14ac:dyDescent="0.2">
      <c r="G3053" s="15"/>
      <c r="H3053" s="15"/>
      <c r="I3053" s="15"/>
      <c r="J3053" s="15"/>
      <c r="L3053" s="15"/>
      <c r="M3053" s="15"/>
      <c r="O3053" s="15"/>
    </row>
    <row r="3054" spans="7:15" x14ac:dyDescent="0.2">
      <c r="G3054" s="15"/>
      <c r="H3054" s="15"/>
      <c r="I3054" s="15"/>
      <c r="J3054" s="15"/>
      <c r="L3054" s="15"/>
      <c r="M3054" s="15"/>
      <c r="O3054" s="15"/>
    </row>
    <row r="3055" spans="7:15" x14ac:dyDescent="0.2">
      <c r="G3055" s="15"/>
      <c r="H3055" s="15"/>
      <c r="I3055" s="15"/>
      <c r="J3055" s="15"/>
      <c r="L3055" s="15"/>
      <c r="M3055" s="15"/>
      <c r="O3055" s="15"/>
    </row>
    <row r="3056" spans="7:15" x14ac:dyDescent="0.2">
      <c r="G3056" s="15"/>
      <c r="H3056" s="15"/>
      <c r="I3056" s="15"/>
      <c r="J3056" s="15"/>
      <c r="L3056" s="15"/>
      <c r="M3056" s="15"/>
      <c r="O3056" s="15"/>
    </row>
    <row r="3057" spans="7:15" x14ac:dyDescent="0.2">
      <c r="G3057" s="15"/>
      <c r="H3057" s="15"/>
      <c r="I3057" s="15"/>
      <c r="J3057" s="15"/>
      <c r="L3057" s="15"/>
      <c r="M3057" s="15"/>
      <c r="O3057" s="15"/>
    </row>
    <row r="3058" spans="7:15" x14ac:dyDescent="0.2">
      <c r="G3058" s="15"/>
      <c r="H3058" s="15"/>
      <c r="I3058" s="15"/>
      <c r="J3058" s="15"/>
      <c r="L3058" s="15"/>
      <c r="M3058" s="15"/>
      <c r="O3058" s="15"/>
    </row>
    <row r="3059" spans="7:15" x14ac:dyDescent="0.2">
      <c r="G3059" s="15"/>
      <c r="H3059" s="15"/>
      <c r="I3059" s="15"/>
      <c r="J3059" s="15"/>
      <c r="L3059" s="15"/>
      <c r="M3059" s="15"/>
      <c r="O3059" s="15"/>
    </row>
    <row r="3060" spans="7:15" x14ac:dyDescent="0.2">
      <c r="G3060" s="15"/>
      <c r="H3060" s="15"/>
      <c r="I3060" s="15"/>
      <c r="J3060" s="15"/>
      <c r="L3060" s="15"/>
      <c r="M3060" s="15"/>
      <c r="O3060" s="15"/>
    </row>
    <row r="3061" spans="7:15" x14ac:dyDescent="0.2">
      <c r="G3061" s="15"/>
      <c r="H3061" s="15"/>
      <c r="I3061" s="15"/>
      <c r="J3061" s="15"/>
      <c r="L3061" s="15"/>
      <c r="M3061" s="15"/>
      <c r="O3061" s="15"/>
    </row>
    <row r="3062" spans="7:15" x14ac:dyDescent="0.2">
      <c r="G3062" s="15"/>
      <c r="H3062" s="15"/>
      <c r="I3062" s="15"/>
      <c r="J3062" s="15"/>
      <c r="L3062" s="15"/>
      <c r="M3062" s="15"/>
      <c r="O3062" s="15"/>
    </row>
    <row r="3063" spans="7:15" x14ac:dyDescent="0.2">
      <c r="G3063" s="15"/>
      <c r="H3063" s="15"/>
      <c r="I3063" s="15"/>
      <c r="J3063" s="15"/>
      <c r="L3063" s="15"/>
      <c r="M3063" s="15"/>
      <c r="O3063" s="15"/>
    </row>
    <row r="3064" spans="7:15" x14ac:dyDescent="0.2">
      <c r="G3064" s="15"/>
      <c r="H3064" s="15"/>
      <c r="I3064" s="15"/>
      <c r="J3064" s="15"/>
      <c r="L3064" s="15"/>
      <c r="M3064" s="15"/>
      <c r="O3064" s="15"/>
    </row>
    <row r="3065" spans="7:15" x14ac:dyDescent="0.2">
      <c r="G3065" s="15"/>
      <c r="H3065" s="15"/>
      <c r="I3065" s="15"/>
      <c r="J3065" s="15"/>
      <c r="L3065" s="15"/>
      <c r="M3065" s="15"/>
      <c r="O3065" s="15"/>
    </row>
    <row r="3066" spans="7:15" x14ac:dyDescent="0.2">
      <c r="G3066" s="15"/>
      <c r="H3066" s="15"/>
      <c r="I3066" s="15"/>
      <c r="J3066" s="15"/>
      <c r="L3066" s="15"/>
      <c r="M3066" s="15"/>
      <c r="O3066" s="15"/>
    </row>
    <row r="3067" spans="7:15" x14ac:dyDescent="0.2">
      <c r="G3067" s="15"/>
      <c r="H3067" s="15"/>
      <c r="I3067" s="15"/>
      <c r="J3067" s="15"/>
      <c r="L3067" s="15"/>
      <c r="M3067" s="15"/>
      <c r="O3067" s="15"/>
    </row>
    <row r="3068" spans="7:15" x14ac:dyDescent="0.2">
      <c r="G3068" s="15"/>
      <c r="H3068" s="15"/>
      <c r="I3068" s="15"/>
      <c r="J3068" s="15"/>
      <c r="L3068" s="15"/>
      <c r="M3068" s="15"/>
      <c r="O3068" s="15"/>
    </row>
    <row r="3069" spans="7:15" x14ac:dyDescent="0.2">
      <c r="G3069" s="15"/>
      <c r="H3069" s="15"/>
      <c r="I3069" s="15"/>
      <c r="J3069" s="15"/>
      <c r="L3069" s="15"/>
      <c r="M3069" s="15"/>
      <c r="O3069" s="15"/>
    </row>
    <row r="3070" spans="7:15" x14ac:dyDescent="0.2">
      <c r="G3070" s="15"/>
      <c r="H3070" s="15"/>
      <c r="I3070" s="15"/>
      <c r="J3070" s="15"/>
      <c r="L3070" s="15"/>
      <c r="M3070" s="15"/>
      <c r="O3070" s="15"/>
    </row>
    <row r="3071" spans="7:15" x14ac:dyDescent="0.2">
      <c r="G3071" s="15"/>
      <c r="H3071" s="15"/>
      <c r="I3071" s="15"/>
      <c r="J3071" s="15"/>
      <c r="L3071" s="15"/>
      <c r="M3071" s="15"/>
      <c r="O3071" s="15"/>
    </row>
    <row r="3072" spans="7:15" x14ac:dyDescent="0.2">
      <c r="G3072" s="15"/>
      <c r="H3072" s="15"/>
      <c r="I3072" s="15"/>
      <c r="J3072" s="15"/>
      <c r="L3072" s="15"/>
      <c r="M3072" s="15"/>
      <c r="O3072" s="15"/>
    </row>
    <row r="3073" spans="7:15" x14ac:dyDescent="0.2">
      <c r="G3073" s="15"/>
      <c r="H3073" s="15"/>
      <c r="I3073" s="15"/>
      <c r="J3073" s="15"/>
      <c r="L3073" s="15"/>
      <c r="M3073" s="15"/>
      <c r="O3073" s="15"/>
    </row>
    <row r="3074" spans="7:15" x14ac:dyDescent="0.2">
      <c r="G3074" s="15"/>
      <c r="H3074" s="15"/>
      <c r="I3074" s="15"/>
      <c r="J3074" s="15"/>
      <c r="L3074" s="15"/>
      <c r="M3074" s="15"/>
      <c r="O3074" s="15"/>
    </row>
    <row r="3075" spans="7:15" x14ac:dyDescent="0.2">
      <c r="G3075" s="15"/>
      <c r="H3075" s="15"/>
      <c r="I3075" s="15"/>
      <c r="J3075" s="15"/>
      <c r="L3075" s="15"/>
      <c r="M3075" s="15"/>
      <c r="O3075" s="15"/>
    </row>
    <row r="3076" spans="7:15" x14ac:dyDescent="0.2">
      <c r="G3076" s="15"/>
      <c r="H3076" s="15"/>
      <c r="I3076" s="15"/>
      <c r="J3076" s="15"/>
      <c r="L3076" s="15"/>
      <c r="M3076" s="15"/>
      <c r="O3076" s="15"/>
    </row>
    <row r="3077" spans="7:15" x14ac:dyDescent="0.2">
      <c r="G3077" s="15"/>
      <c r="H3077" s="15"/>
      <c r="I3077" s="15"/>
      <c r="J3077" s="15"/>
      <c r="L3077" s="15"/>
      <c r="M3077" s="15"/>
      <c r="O3077" s="15"/>
    </row>
    <row r="3078" spans="7:15" x14ac:dyDescent="0.2">
      <c r="G3078" s="15"/>
      <c r="H3078" s="15"/>
      <c r="I3078" s="15"/>
      <c r="J3078" s="15"/>
      <c r="L3078" s="15"/>
      <c r="M3078" s="15"/>
      <c r="O3078" s="15"/>
    </row>
    <row r="3079" spans="7:15" x14ac:dyDescent="0.2">
      <c r="G3079" s="15"/>
      <c r="H3079" s="15"/>
      <c r="I3079" s="15"/>
      <c r="J3079" s="15"/>
      <c r="L3079" s="15"/>
      <c r="M3079" s="15"/>
      <c r="O3079" s="15"/>
    </row>
    <row r="3080" spans="7:15" x14ac:dyDescent="0.2">
      <c r="G3080" s="15"/>
      <c r="H3080" s="15"/>
      <c r="I3080" s="15"/>
      <c r="J3080" s="15"/>
      <c r="L3080" s="15"/>
      <c r="M3080" s="15"/>
      <c r="O3080" s="15"/>
    </row>
    <row r="3081" spans="7:15" x14ac:dyDescent="0.2">
      <c r="G3081" s="15"/>
      <c r="H3081" s="15"/>
      <c r="I3081" s="15"/>
      <c r="J3081" s="15"/>
      <c r="L3081" s="15"/>
      <c r="M3081" s="15"/>
      <c r="O3081" s="15"/>
    </row>
    <row r="3082" spans="7:15" x14ac:dyDescent="0.2">
      <c r="G3082" s="15"/>
      <c r="H3082" s="15"/>
      <c r="I3082" s="15"/>
      <c r="J3082" s="15"/>
      <c r="L3082" s="15"/>
      <c r="M3082" s="15"/>
      <c r="O3082" s="15"/>
    </row>
    <row r="3083" spans="7:15" x14ac:dyDescent="0.2">
      <c r="G3083" s="15"/>
      <c r="H3083" s="15"/>
      <c r="I3083" s="15"/>
      <c r="J3083" s="15"/>
      <c r="L3083" s="15"/>
      <c r="M3083" s="15"/>
      <c r="O3083" s="15"/>
    </row>
    <row r="3084" spans="7:15" x14ac:dyDescent="0.2">
      <c r="G3084" s="15"/>
      <c r="H3084" s="15"/>
      <c r="I3084" s="15"/>
      <c r="J3084" s="15"/>
      <c r="L3084" s="15"/>
      <c r="M3084" s="15"/>
      <c r="O3084" s="15"/>
    </row>
    <row r="3085" spans="7:15" x14ac:dyDescent="0.2">
      <c r="G3085" s="15"/>
      <c r="H3085" s="15"/>
      <c r="I3085" s="15"/>
      <c r="J3085" s="15"/>
      <c r="L3085" s="15"/>
      <c r="M3085" s="15"/>
      <c r="O3085" s="15"/>
    </row>
    <row r="3086" spans="7:15" x14ac:dyDescent="0.2">
      <c r="G3086" s="15"/>
      <c r="H3086" s="15"/>
      <c r="I3086" s="15"/>
      <c r="J3086" s="15"/>
      <c r="L3086" s="15"/>
      <c r="M3086" s="15"/>
      <c r="O3086" s="15"/>
    </row>
    <row r="3087" spans="7:15" x14ac:dyDescent="0.2">
      <c r="G3087" s="15"/>
      <c r="H3087" s="15"/>
      <c r="I3087" s="15"/>
      <c r="J3087" s="15"/>
      <c r="L3087" s="15"/>
      <c r="M3087" s="15"/>
      <c r="O3087" s="15"/>
    </row>
    <row r="3088" spans="7:15" x14ac:dyDescent="0.2">
      <c r="G3088" s="15"/>
      <c r="H3088" s="15"/>
      <c r="I3088" s="15"/>
      <c r="J3088" s="15"/>
      <c r="L3088" s="15"/>
      <c r="M3088" s="15"/>
      <c r="O3088" s="15"/>
    </row>
    <row r="3089" spans="7:15" x14ac:dyDescent="0.2">
      <c r="G3089" s="15"/>
      <c r="H3089" s="15"/>
      <c r="I3089" s="15"/>
      <c r="J3089" s="15"/>
      <c r="L3089" s="15"/>
      <c r="M3089" s="15"/>
      <c r="O3089" s="15"/>
    </row>
    <row r="3090" spans="7:15" x14ac:dyDescent="0.2">
      <c r="G3090" s="15"/>
      <c r="H3090" s="15"/>
      <c r="I3090" s="15"/>
      <c r="J3090" s="15"/>
      <c r="L3090" s="15"/>
      <c r="M3090" s="15"/>
      <c r="O3090" s="15"/>
    </row>
    <row r="3091" spans="7:15" x14ac:dyDescent="0.2">
      <c r="G3091" s="15"/>
      <c r="H3091" s="15"/>
      <c r="I3091" s="15"/>
      <c r="J3091" s="15"/>
      <c r="L3091" s="15"/>
      <c r="M3091" s="15"/>
      <c r="O3091" s="15"/>
    </row>
    <row r="3092" spans="7:15" x14ac:dyDescent="0.2">
      <c r="G3092" s="15"/>
      <c r="H3092" s="15"/>
      <c r="I3092" s="15"/>
      <c r="J3092" s="15"/>
      <c r="L3092" s="15"/>
      <c r="M3092" s="15"/>
      <c r="O3092" s="15"/>
    </row>
    <row r="3093" spans="7:15" x14ac:dyDescent="0.2">
      <c r="G3093" s="15"/>
      <c r="H3093" s="15"/>
      <c r="I3093" s="15"/>
      <c r="J3093" s="15"/>
      <c r="L3093" s="15"/>
      <c r="M3093" s="15"/>
      <c r="O3093" s="15"/>
    </row>
    <row r="3094" spans="7:15" x14ac:dyDescent="0.2">
      <c r="G3094" s="15"/>
      <c r="H3094" s="15"/>
      <c r="I3094" s="15"/>
      <c r="J3094" s="15"/>
      <c r="L3094" s="15"/>
      <c r="M3094" s="15"/>
      <c r="O3094" s="15"/>
    </row>
    <row r="3095" spans="7:15" x14ac:dyDescent="0.2">
      <c r="G3095" s="15"/>
      <c r="H3095" s="15"/>
      <c r="I3095" s="15"/>
      <c r="J3095" s="15"/>
      <c r="L3095" s="15"/>
      <c r="M3095" s="15"/>
      <c r="O3095" s="15"/>
    </row>
    <row r="3096" spans="7:15" x14ac:dyDescent="0.2">
      <c r="G3096" s="15"/>
      <c r="H3096" s="15"/>
      <c r="I3096" s="15"/>
      <c r="J3096" s="15"/>
      <c r="L3096" s="15"/>
      <c r="M3096" s="15"/>
      <c r="O3096" s="15"/>
    </row>
    <row r="3097" spans="7:15" x14ac:dyDescent="0.2">
      <c r="G3097" s="15"/>
      <c r="H3097" s="15"/>
      <c r="I3097" s="15"/>
      <c r="J3097" s="15"/>
      <c r="L3097" s="15"/>
      <c r="M3097" s="15"/>
      <c r="O3097" s="15"/>
    </row>
    <row r="3098" spans="7:15" x14ac:dyDescent="0.2">
      <c r="G3098" s="15"/>
      <c r="H3098" s="15"/>
      <c r="I3098" s="15"/>
      <c r="J3098" s="15"/>
      <c r="L3098" s="15"/>
      <c r="M3098" s="15"/>
      <c r="O3098" s="15"/>
    </row>
    <row r="3099" spans="7:15" x14ac:dyDescent="0.2">
      <c r="G3099" s="15"/>
      <c r="H3099" s="15"/>
      <c r="I3099" s="15"/>
      <c r="J3099" s="15"/>
      <c r="L3099" s="15"/>
      <c r="M3099" s="15"/>
      <c r="O3099" s="15"/>
    </row>
    <row r="3100" spans="7:15" x14ac:dyDescent="0.2">
      <c r="G3100" s="15"/>
      <c r="H3100" s="15"/>
      <c r="I3100" s="15"/>
      <c r="J3100" s="15"/>
      <c r="L3100" s="15"/>
      <c r="M3100" s="15"/>
      <c r="O3100" s="15"/>
    </row>
    <row r="3101" spans="7:15" x14ac:dyDescent="0.2">
      <c r="G3101" s="15"/>
      <c r="H3101" s="15"/>
      <c r="I3101" s="15"/>
      <c r="J3101" s="15"/>
      <c r="L3101" s="15"/>
      <c r="M3101" s="15"/>
      <c r="O3101" s="15"/>
    </row>
    <row r="3102" spans="7:15" x14ac:dyDescent="0.2">
      <c r="G3102" s="15"/>
      <c r="H3102" s="15"/>
      <c r="I3102" s="15"/>
      <c r="J3102" s="15"/>
      <c r="L3102" s="15"/>
      <c r="M3102" s="15"/>
      <c r="O3102" s="15"/>
    </row>
    <row r="3103" spans="7:15" x14ac:dyDescent="0.2">
      <c r="G3103" s="15"/>
      <c r="H3103" s="15"/>
      <c r="I3103" s="15"/>
      <c r="J3103" s="15"/>
      <c r="L3103" s="15"/>
      <c r="M3103" s="15"/>
      <c r="O3103" s="15"/>
    </row>
    <row r="3104" spans="7:15" x14ac:dyDescent="0.2">
      <c r="G3104" s="15"/>
      <c r="H3104" s="15"/>
      <c r="I3104" s="15"/>
      <c r="J3104" s="15"/>
      <c r="L3104" s="15"/>
      <c r="M3104" s="15"/>
      <c r="O3104" s="15"/>
    </row>
    <row r="3105" spans="7:15" x14ac:dyDescent="0.2">
      <c r="G3105" s="15"/>
      <c r="H3105" s="15"/>
      <c r="I3105" s="15"/>
      <c r="J3105" s="15"/>
      <c r="L3105" s="15"/>
      <c r="M3105" s="15"/>
      <c r="O3105" s="15"/>
    </row>
    <row r="3106" spans="7:15" x14ac:dyDescent="0.2">
      <c r="G3106" s="15"/>
      <c r="H3106" s="15"/>
      <c r="I3106" s="15"/>
      <c r="J3106" s="15"/>
      <c r="L3106" s="15"/>
      <c r="M3106" s="15"/>
      <c r="O3106" s="15"/>
    </row>
    <row r="3107" spans="7:15" x14ac:dyDescent="0.2">
      <c r="G3107" s="15"/>
      <c r="H3107" s="15"/>
      <c r="I3107" s="15"/>
      <c r="J3107" s="15"/>
      <c r="L3107" s="15"/>
      <c r="M3107" s="15"/>
      <c r="O3107" s="15"/>
    </row>
    <row r="3108" spans="7:15" x14ac:dyDescent="0.2">
      <c r="G3108" s="15"/>
      <c r="H3108" s="15"/>
      <c r="I3108" s="15"/>
      <c r="J3108" s="15"/>
      <c r="L3108" s="15"/>
      <c r="M3108" s="15"/>
      <c r="O3108" s="15"/>
    </row>
    <row r="3109" spans="7:15" x14ac:dyDescent="0.2">
      <c r="G3109" s="15"/>
      <c r="H3109" s="15"/>
      <c r="I3109" s="15"/>
      <c r="J3109" s="15"/>
      <c r="L3109" s="15"/>
      <c r="M3109" s="15"/>
      <c r="O3109" s="15"/>
    </row>
    <row r="3110" spans="7:15" x14ac:dyDescent="0.2">
      <c r="G3110" s="15"/>
      <c r="H3110" s="15"/>
      <c r="I3110" s="15"/>
      <c r="J3110" s="15"/>
      <c r="L3110" s="15"/>
      <c r="M3110" s="15"/>
      <c r="O3110" s="15"/>
    </row>
    <row r="3111" spans="7:15" x14ac:dyDescent="0.2">
      <c r="G3111" s="15"/>
      <c r="H3111" s="15"/>
      <c r="I3111" s="15"/>
      <c r="J3111" s="15"/>
      <c r="L3111" s="15"/>
      <c r="M3111" s="15"/>
      <c r="O3111" s="15"/>
    </row>
    <row r="3112" spans="7:15" x14ac:dyDescent="0.2">
      <c r="G3112" s="15"/>
      <c r="H3112" s="15"/>
      <c r="I3112" s="15"/>
      <c r="J3112" s="15"/>
      <c r="L3112" s="15"/>
      <c r="M3112" s="15"/>
      <c r="O3112" s="15"/>
    </row>
    <row r="3113" spans="7:15" x14ac:dyDescent="0.2">
      <c r="G3113" s="15"/>
      <c r="H3113" s="15"/>
      <c r="I3113" s="15"/>
      <c r="J3113" s="15"/>
      <c r="L3113" s="15"/>
      <c r="M3113" s="15"/>
      <c r="O3113" s="15"/>
    </row>
    <row r="3114" spans="7:15" x14ac:dyDescent="0.2">
      <c r="G3114" s="15"/>
      <c r="H3114" s="15"/>
      <c r="I3114" s="15"/>
      <c r="J3114" s="15"/>
      <c r="L3114" s="15"/>
      <c r="M3114" s="15"/>
      <c r="O3114" s="15"/>
    </row>
    <row r="3115" spans="7:15" x14ac:dyDescent="0.2">
      <c r="G3115" s="15"/>
      <c r="H3115" s="15"/>
      <c r="I3115" s="15"/>
      <c r="J3115" s="15"/>
      <c r="L3115" s="15"/>
      <c r="M3115" s="15"/>
      <c r="O3115" s="15"/>
    </row>
    <row r="3116" spans="7:15" x14ac:dyDescent="0.2">
      <c r="G3116" s="15"/>
      <c r="H3116" s="15"/>
      <c r="I3116" s="15"/>
      <c r="J3116" s="15"/>
      <c r="L3116" s="15"/>
      <c r="M3116" s="15"/>
      <c r="O3116" s="15"/>
    </row>
    <row r="3117" spans="7:15" x14ac:dyDescent="0.2">
      <c r="G3117" s="15"/>
      <c r="H3117" s="15"/>
      <c r="I3117" s="15"/>
      <c r="J3117" s="15"/>
      <c r="L3117" s="15"/>
      <c r="M3117" s="15"/>
      <c r="O3117" s="15"/>
    </row>
    <row r="3118" spans="7:15" x14ac:dyDescent="0.2">
      <c r="G3118" s="15"/>
      <c r="H3118" s="15"/>
      <c r="I3118" s="15"/>
      <c r="J3118" s="15"/>
      <c r="L3118" s="15"/>
      <c r="M3118" s="15"/>
      <c r="O3118" s="15"/>
    </row>
    <row r="3119" spans="7:15" x14ac:dyDescent="0.2">
      <c r="G3119" s="15"/>
      <c r="H3119" s="15"/>
      <c r="I3119" s="15"/>
      <c r="J3119" s="15"/>
      <c r="L3119" s="15"/>
      <c r="M3119" s="15"/>
      <c r="O3119" s="15"/>
    </row>
    <row r="3120" spans="7:15" x14ac:dyDescent="0.2">
      <c r="G3120" s="15"/>
      <c r="H3120" s="15"/>
      <c r="I3120" s="15"/>
      <c r="J3120" s="15"/>
      <c r="L3120" s="15"/>
      <c r="M3120" s="15"/>
      <c r="O3120" s="15"/>
    </row>
    <row r="3121" spans="7:15" x14ac:dyDescent="0.2">
      <c r="G3121" s="15"/>
      <c r="H3121" s="15"/>
      <c r="I3121" s="15"/>
      <c r="J3121" s="15"/>
      <c r="L3121" s="15"/>
      <c r="M3121" s="15"/>
      <c r="O3121" s="15"/>
    </row>
    <row r="3122" spans="7:15" x14ac:dyDescent="0.2">
      <c r="G3122" s="15"/>
      <c r="H3122" s="15"/>
      <c r="I3122" s="15"/>
      <c r="J3122" s="15"/>
      <c r="L3122" s="15"/>
      <c r="M3122" s="15"/>
      <c r="O3122" s="15"/>
    </row>
    <row r="3123" spans="7:15" x14ac:dyDescent="0.2">
      <c r="G3123" s="15"/>
      <c r="H3123" s="15"/>
      <c r="I3123" s="15"/>
      <c r="J3123" s="15"/>
      <c r="L3123" s="15"/>
      <c r="M3123" s="15"/>
      <c r="O3123" s="15"/>
    </row>
    <row r="3124" spans="7:15" x14ac:dyDescent="0.2">
      <c r="G3124" s="15"/>
      <c r="H3124" s="15"/>
      <c r="I3124" s="15"/>
      <c r="J3124" s="15"/>
      <c r="L3124" s="15"/>
      <c r="M3124" s="15"/>
      <c r="O3124" s="15"/>
    </row>
    <row r="3125" spans="7:15" x14ac:dyDescent="0.2">
      <c r="G3125" s="15"/>
      <c r="H3125" s="15"/>
      <c r="I3125" s="15"/>
      <c r="J3125" s="15"/>
      <c r="L3125" s="15"/>
      <c r="M3125" s="15"/>
      <c r="O3125" s="15"/>
    </row>
    <row r="3126" spans="7:15" x14ac:dyDescent="0.2">
      <c r="G3126" s="15"/>
      <c r="H3126" s="15"/>
      <c r="I3126" s="15"/>
      <c r="J3126" s="15"/>
      <c r="L3126" s="15"/>
      <c r="M3126" s="15"/>
      <c r="O3126" s="15"/>
    </row>
    <row r="3127" spans="7:15" x14ac:dyDescent="0.2">
      <c r="G3127" s="15"/>
      <c r="H3127" s="15"/>
      <c r="I3127" s="15"/>
      <c r="J3127" s="15"/>
      <c r="L3127" s="15"/>
      <c r="M3127" s="15"/>
      <c r="O3127" s="15"/>
    </row>
    <row r="3128" spans="7:15" x14ac:dyDescent="0.2">
      <c r="G3128" s="15"/>
      <c r="H3128" s="15"/>
      <c r="I3128" s="15"/>
      <c r="J3128" s="15"/>
      <c r="L3128" s="15"/>
      <c r="M3128" s="15"/>
      <c r="O3128" s="15"/>
    </row>
    <row r="3129" spans="7:15" x14ac:dyDescent="0.2">
      <c r="G3129" s="15"/>
      <c r="H3129" s="15"/>
      <c r="I3129" s="15"/>
      <c r="J3129" s="15"/>
      <c r="L3129" s="15"/>
      <c r="M3129" s="15"/>
      <c r="O3129" s="15"/>
    </row>
    <row r="3130" spans="7:15" x14ac:dyDescent="0.2">
      <c r="G3130" s="15"/>
      <c r="H3130" s="15"/>
      <c r="I3130" s="15"/>
      <c r="J3130" s="15"/>
      <c r="L3130" s="15"/>
      <c r="M3130" s="15"/>
      <c r="O3130" s="15"/>
    </row>
    <row r="3131" spans="7:15" x14ac:dyDescent="0.2">
      <c r="G3131" s="15"/>
      <c r="H3131" s="15"/>
      <c r="I3131" s="15"/>
      <c r="J3131" s="15"/>
      <c r="L3131" s="15"/>
      <c r="M3131" s="15"/>
      <c r="O3131" s="15"/>
    </row>
    <row r="3132" spans="7:15" x14ac:dyDescent="0.2">
      <c r="G3132" s="15"/>
      <c r="H3132" s="15"/>
      <c r="I3132" s="15"/>
      <c r="J3132" s="15"/>
      <c r="L3132" s="15"/>
      <c r="M3132" s="15"/>
      <c r="O3132" s="15"/>
    </row>
    <row r="3133" spans="7:15" x14ac:dyDescent="0.2">
      <c r="G3133" s="15"/>
      <c r="H3133" s="15"/>
      <c r="I3133" s="15"/>
      <c r="J3133" s="15"/>
      <c r="L3133" s="15"/>
      <c r="M3133" s="15"/>
      <c r="O3133" s="15"/>
    </row>
    <row r="3134" spans="7:15" x14ac:dyDescent="0.2">
      <c r="G3134" s="15"/>
      <c r="H3134" s="15"/>
      <c r="I3134" s="15"/>
      <c r="J3134" s="15"/>
      <c r="L3134" s="15"/>
      <c r="M3134" s="15"/>
      <c r="O3134" s="15"/>
    </row>
    <row r="3135" spans="7:15" x14ac:dyDescent="0.2">
      <c r="G3135" s="15"/>
      <c r="H3135" s="15"/>
      <c r="I3135" s="15"/>
      <c r="J3135" s="15"/>
      <c r="L3135" s="15"/>
      <c r="M3135" s="15"/>
      <c r="O3135" s="15"/>
    </row>
    <row r="3136" spans="7:15" x14ac:dyDescent="0.2">
      <c r="G3136" s="15"/>
      <c r="H3136" s="15"/>
      <c r="I3136" s="15"/>
      <c r="J3136" s="15"/>
      <c r="L3136" s="15"/>
      <c r="M3136" s="15"/>
      <c r="O3136" s="15"/>
    </row>
    <row r="3137" spans="7:15" x14ac:dyDescent="0.2">
      <c r="G3137" s="15"/>
      <c r="H3137" s="15"/>
      <c r="I3137" s="15"/>
      <c r="J3137" s="15"/>
      <c r="L3137" s="15"/>
      <c r="M3137" s="15"/>
      <c r="O3137" s="15"/>
    </row>
    <row r="3138" spans="7:15" x14ac:dyDescent="0.2">
      <c r="G3138" s="15"/>
      <c r="H3138" s="15"/>
      <c r="I3138" s="15"/>
      <c r="J3138" s="15"/>
      <c r="L3138" s="15"/>
      <c r="M3138" s="15"/>
      <c r="O3138" s="15"/>
    </row>
    <row r="3139" spans="7:15" x14ac:dyDescent="0.2">
      <c r="G3139" s="15"/>
      <c r="H3139" s="15"/>
      <c r="I3139" s="15"/>
      <c r="J3139" s="15"/>
      <c r="L3139" s="15"/>
      <c r="M3139" s="15"/>
      <c r="O3139" s="15"/>
    </row>
    <row r="3140" spans="7:15" x14ac:dyDescent="0.2">
      <c r="G3140" s="15"/>
      <c r="H3140" s="15"/>
      <c r="I3140" s="15"/>
      <c r="J3140" s="15"/>
      <c r="L3140" s="15"/>
      <c r="M3140" s="15"/>
      <c r="O3140" s="15"/>
    </row>
    <row r="3141" spans="7:15" x14ac:dyDescent="0.2">
      <c r="G3141" s="15"/>
      <c r="H3141" s="15"/>
      <c r="I3141" s="15"/>
      <c r="J3141" s="15"/>
      <c r="L3141" s="15"/>
      <c r="M3141" s="15"/>
      <c r="O3141" s="15"/>
    </row>
    <row r="3142" spans="7:15" x14ac:dyDescent="0.2">
      <c r="G3142" s="15"/>
      <c r="H3142" s="15"/>
      <c r="I3142" s="15"/>
      <c r="J3142" s="15"/>
      <c r="L3142" s="15"/>
      <c r="M3142" s="15"/>
      <c r="O3142" s="15"/>
    </row>
    <row r="3143" spans="7:15" x14ac:dyDescent="0.2">
      <c r="G3143" s="15"/>
      <c r="H3143" s="15"/>
      <c r="I3143" s="15"/>
      <c r="J3143" s="15"/>
      <c r="L3143" s="15"/>
      <c r="M3143" s="15"/>
      <c r="O3143" s="15"/>
    </row>
    <row r="3144" spans="7:15" x14ac:dyDescent="0.2">
      <c r="G3144" s="15"/>
      <c r="H3144" s="15"/>
      <c r="I3144" s="15"/>
      <c r="J3144" s="15"/>
      <c r="L3144" s="15"/>
      <c r="M3144" s="15"/>
      <c r="O3144" s="15"/>
    </row>
    <row r="3145" spans="7:15" x14ac:dyDescent="0.2">
      <c r="G3145" s="15"/>
      <c r="H3145" s="15"/>
      <c r="I3145" s="15"/>
      <c r="J3145" s="15"/>
      <c r="L3145" s="15"/>
      <c r="M3145" s="15"/>
      <c r="O3145" s="15"/>
    </row>
    <row r="3146" spans="7:15" x14ac:dyDescent="0.2">
      <c r="G3146" s="15"/>
      <c r="H3146" s="15"/>
      <c r="I3146" s="15"/>
      <c r="J3146" s="15"/>
      <c r="L3146" s="15"/>
      <c r="M3146" s="15"/>
      <c r="O3146" s="15"/>
    </row>
    <row r="3147" spans="7:15" x14ac:dyDescent="0.2">
      <c r="G3147" s="15"/>
      <c r="H3147" s="15"/>
      <c r="I3147" s="15"/>
      <c r="J3147" s="15"/>
      <c r="L3147" s="15"/>
      <c r="M3147" s="15"/>
      <c r="O3147" s="15"/>
    </row>
    <row r="3148" spans="7:15" x14ac:dyDescent="0.2">
      <c r="G3148" s="15"/>
      <c r="H3148" s="15"/>
      <c r="I3148" s="15"/>
      <c r="J3148" s="15"/>
      <c r="L3148" s="15"/>
      <c r="M3148" s="15"/>
      <c r="O3148" s="15"/>
    </row>
    <row r="3149" spans="7:15" x14ac:dyDescent="0.2">
      <c r="G3149" s="15"/>
      <c r="H3149" s="15"/>
      <c r="I3149" s="15"/>
      <c r="J3149" s="15"/>
      <c r="L3149" s="15"/>
      <c r="M3149" s="15"/>
      <c r="O3149" s="15"/>
    </row>
    <row r="3150" spans="7:15" x14ac:dyDescent="0.2">
      <c r="G3150" s="15"/>
      <c r="H3150" s="15"/>
      <c r="I3150" s="15"/>
      <c r="J3150" s="15"/>
      <c r="L3150" s="15"/>
      <c r="M3150" s="15"/>
      <c r="O3150" s="15"/>
    </row>
    <row r="3151" spans="7:15" x14ac:dyDescent="0.2">
      <c r="G3151" s="15"/>
      <c r="H3151" s="15"/>
      <c r="I3151" s="15"/>
      <c r="J3151" s="15"/>
      <c r="L3151" s="15"/>
      <c r="M3151" s="15"/>
      <c r="O3151" s="15"/>
    </row>
    <row r="3152" spans="7:15" x14ac:dyDescent="0.2">
      <c r="G3152" s="15"/>
      <c r="H3152" s="15"/>
      <c r="I3152" s="15"/>
      <c r="J3152" s="15"/>
      <c r="L3152" s="15"/>
      <c r="M3152" s="15"/>
      <c r="O3152" s="15"/>
    </row>
    <row r="3153" spans="7:15" x14ac:dyDescent="0.2">
      <c r="G3153" s="15"/>
      <c r="H3153" s="15"/>
      <c r="I3153" s="15"/>
      <c r="J3153" s="15"/>
      <c r="L3153" s="15"/>
      <c r="M3153" s="15"/>
      <c r="O3153" s="15"/>
    </row>
    <row r="3154" spans="7:15" x14ac:dyDescent="0.2">
      <c r="G3154" s="15"/>
      <c r="H3154" s="15"/>
      <c r="I3154" s="15"/>
      <c r="J3154" s="15"/>
      <c r="L3154" s="15"/>
      <c r="M3154" s="15"/>
      <c r="O3154" s="15"/>
    </row>
    <row r="3155" spans="7:15" x14ac:dyDescent="0.2">
      <c r="G3155" s="15"/>
      <c r="H3155" s="15"/>
      <c r="I3155" s="15"/>
      <c r="J3155" s="15"/>
      <c r="L3155" s="15"/>
      <c r="M3155" s="15"/>
      <c r="O3155" s="15"/>
    </row>
    <row r="3156" spans="7:15" x14ac:dyDescent="0.2">
      <c r="G3156" s="15"/>
      <c r="H3156" s="15"/>
      <c r="I3156" s="15"/>
      <c r="J3156" s="15"/>
      <c r="L3156" s="15"/>
      <c r="M3156" s="15"/>
      <c r="O3156" s="15"/>
    </row>
    <row r="3157" spans="7:15" x14ac:dyDescent="0.2">
      <c r="G3157" s="15"/>
      <c r="H3157" s="15"/>
      <c r="I3157" s="15"/>
      <c r="J3157" s="15"/>
      <c r="L3157" s="15"/>
      <c r="M3157" s="15"/>
      <c r="O3157" s="15"/>
    </row>
    <row r="3158" spans="7:15" x14ac:dyDescent="0.2">
      <c r="G3158" s="15"/>
      <c r="H3158" s="15"/>
      <c r="I3158" s="15"/>
      <c r="J3158" s="15"/>
      <c r="L3158" s="15"/>
      <c r="M3158" s="15"/>
      <c r="O3158" s="15"/>
    </row>
    <row r="3159" spans="7:15" x14ac:dyDescent="0.2">
      <c r="G3159" s="15"/>
      <c r="H3159" s="15"/>
      <c r="I3159" s="15"/>
      <c r="J3159" s="15"/>
      <c r="L3159" s="15"/>
      <c r="M3159" s="15"/>
      <c r="O3159" s="15"/>
    </row>
    <row r="3160" spans="7:15" x14ac:dyDescent="0.2">
      <c r="G3160" s="15"/>
      <c r="H3160" s="15"/>
      <c r="I3160" s="15"/>
      <c r="J3160" s="15"/>
      <c r="L3160" s="15"/>
      <c r="M3160" s="15"/>
      <c r="O3160" s="15"/>
    </row>
    <row r="3161" spans="7:15" x14ac:dyDescent="0.2">
      <c r="G3161" s="15"/>
      <c r="H3161" s="15"/>
      <c r="I3161" s="15"/>
      <c r="J3161" s="15"/>
      <c r="L3161" s="15"/>
      <c r="M3161" s="15"/>
      <c r="O3161" s="15"/>
    </row>
    <row r="3162" spans="7:15" x14ac:dyDescent="0.2">
      <c r="G3162" s="15"/>
      <c r="H3162" s="15"/>
      <c r="I3162" s="15"/>
      <c r="J3162" s="15"/>
      <c r="L3162" s="15"/>
      <c r="M3162" s="15"/>
      <c r="O3162" s="15"/>
    </row>
    <row r="3163" spans="7:15" x14ac:dyDescent="0.2">
      <c r="G3163" s="15"/>
      <c r="H3163" s="15"/>
      <c r="I3163" s="15"/>
      <c r="J3163" s="15"/>
      <c r="L3163" s="15"/>
      <c r="M3163" s="15"/>
      <c r="O3163" s="15"/>
    </row>
    <row r="3164" spans="7:15" x14ac:dyDescent="0.2">
      <c r="G3164" s="15"/>
      <c r="H3164" s="15"/>
      <c r="I3164" s="15"/>
      <c r="J3164" s="15"/>
      <c r="L3164" s="15"/>
      <c r="M3164" s="15"/>
      <c r="O3164" s="15"/>
    </row>
    <row r="3165" spans="7:15" x14ac:dyDescent="0.2">
      <c r="G3165" s="15"/>
      <c r="H3165" s="15"/>
      <c r="I3165" s="15"/>
      <c r="J3165" s="15"/>
      <c r="L3165" s="15"/>
      <c r="M3165" s="15"/>
      <c r="O3165" s="15"/>
    </row>
    <row r="3166" spans="7:15" x14ac:dyDescent="0.2">
      <c r="G3166" s="15"/>
      <c r="H3166" s="15"/>
      <c r="I3166" s="15"/>
      <c r="J3166" s="15"/>
      <c r="L3166" s="15"/>
      <c r="M3166" s="15"/>
      <c r="O3166" s="15"/>
    </row>
    <row r="3167" spans="7:15" x14ac:dyDescent="0.2">
      <c r="G3167" s="15"/>
      <c r="H3167" s="15"/>
      <c r="I3167" s="15"/>
      <c r="J3167" s="15"/>
      <c r="L3167" s="15"/>
      <c r="M3167" s="15"/>
      <c r="O3167" s="15"/>
    </row>
    <row r="3168" spans="7:15" x14ac:dyDescent="0.2">
      <c r="G3168" s="15"/>
      <c r="H3168" s="15"/>
      <c r="I3168" s="15"/>
      <c r="J3168" s="15"/>
      <c r="L3168" s="15"/>
      <c r="M3168" s="15"/>
      <c r="O3168" s="15"/>
    </row>
    <row r="3169" spans="7:15" x14ac:dyDescent="0.2">
      <c r="G3169" s="15"/>
      <c r="H3169" s="15"/>
      <c r="I3169" s="15"/>
      <c r="J3169" s="15"/>
      <c r="L3169" s="15"/>
      <c r="M3169" s="15"/>
      <c r="O3169" s="15"/>
    </row>
    <row r="3170" spans="7:15" x14ac:dyDescent="0.2">
      <c r="G3170" s="15"/>
      <c r="H3170" s="15"/>
      <c r="I3170" s="15"/>
      <c r="J3170" s="15"/>
      <c r="L3170" s="15"/>
      <c r="M3170" s="15"/>
      <c r="O3170" s="15"/>
    </row>
    <row r="3171" spans="7:15" x14ac:dyDescent="0.2">
      <c r="G3171" s="15"/>
      <c r="H3171" s="15"/>
      <c r="I3171" s="15"/>
      <c r="J3171" s="15"/>
      <c r="L3171" s="15"/>
      <c r="M3171" s="15"/>
      <c r="O3171" s="15"/>
    </row>
    <row r="3172" spans="7:15" x14ac:dyDescent="0.2">
      <c r="G3172" s="15"/>
      <c r="H3172" s="15"/>
      <c r="I3172" s="15"/>
      <c r="J3172" s="15"/>
      <c r="L3172" s="15"/>
      <c r="M3172" s="15"/>
      <c r="O3172" s="15"/>
    </row>
    <row r="3173" spans="7:15" x14ac:dyDescent="0.2">
      <c r="G3173" s="15"/>
      <c r="H3173" s="15"/>
      <c r="I3173" s="15"/>
      <c r="J3173" s="15"/>
      <c r="L3173" s="15"/>
      <c r="M3173" s="15"/>
      <c r="O3173" s="15"/>
    </row>
    <row r="3174" spans="7:15" x14ac:dyDescent="0.2">
      <c r="G3174" s="15"/>
      <c r="H3174" s="15"/>
      <c r="I3174" s="15"/>
      <c r="J3174" s="15"/>
      <c r="L3174" s="15"/>
      <c r="M3174" s="15"/>
      <c r="O3174" s="15"/>
    </row>
    <row r="3175" spans="7:15" x14ac:dyDescent="0.2">
      <c r="G3175" s="15"/>
      <c r="H3175" s="15"/>
      <c r="I3175" s="15"/>
      <c r="J3175" s="15"/>
      <c r="L3175" s="15"/>
      <c r="M3175" s="15"/>
      <c r="O3175" s="15"/>
    </row>
    <row r="3176" spans="7:15" x14ac:dyDescent="0.2">
      <c r="G3176" s="15"/>
      <c r="H3176" s="15"/>
      <c r="I3176" s="15"/>
      <c r="J3176" s="15"/>
      <c r="L3176" s="15"/>
      <c r="M3176" s="15"/>
      <c r="O3176" s="15"/>
    </row>
    <row r="3177" spans="7:15" x14ac:dyDescent="0.2">
      <c r="G3177" s="15"/>
      <c r="H3177" s="15"/>
      <c r="I3177" s="15"/>
      <c r="J3177" s="15"/>
      <c r="L3177" s="15"/>
      <c r="M3177" s="15"/>
      <c r="O3177" s="15"/>
    </row>
    <row r="3178" spans="7:15" x14ac:dyDescent="0.2">
      <c r="G3178" s="15"/>
      <c r="H3178" s="15"/>
      <c r="I3178" s="15"/>
      <c r="J3178" s="15"/>
      <c r="L3178" s="15"/>
      <c r="M3178" s="15"/>
      <c r="O3178" s="15"/>
    </row>
    <row r="3179" spans="7:15" x14ac:dyDescent="0.2">
      <c r="G3179" s="15"/>
      <c r="H3179" s="15"/>
      <c r="I3179" s="15"/>
      <c r="J3179" s="15"/>
      <c r="L3179" s="15"/>
      <c r="M3179" s="15"/>
      <c r="O3179" s="15"/>
    </row>
    <row r="3180" spans="7:15" x14ac:dyDescent="0.2">
      <c r="G3180" s="15"/>
      <c r="H3180" s="15"/>
      <c r="I3180" s="15"/>
      <c r="J3180" s="15"/>
      <c r="L3180" s="15"/>
      <c r="M3180" s="15"/>
      <c r="O3180" s="15"/>
    </row>
    <row r="3181" spans="7:15" x14ac:dyDescent="0.2">
      <c r="G3181" s="15"/>
      <c r="H3181" s="15"/>
      <c r="I3181" s="15"/>
      <c r="J3181" s="15"/>
      <c r="L3181" s="15"/>
      <c r="M3181" s="15"/>
      <c r="O3181" s="15"/>
    </row>
    <row r="3182" spans="7:15" x14ac:dyDescent="0.2">
      <c r="G3182" s="15"/>
      <c r="H3182" s="15"/>
      <c r="I3182" s="15"/>
      <c r="J3182" s="15"/>
      <c r="L3182" s="15"/>
      <c r="M3182" s="15"/>
      <c r="O3182" s="15"/>
    </row>
    <row r="3183" spans="7:15" x14ac:dyDescent="0.2">
      <c r="G3183" s="15"/>
      <c r="H3183" s="15"/>
      <c r="I3183" s="15"/>
      <c r="J3183" s="15"/>
      <c r="L3183" s="15"/>
      <c r="M3183" s="15"/>
      <c r="O3183" s="15"/>
    </row>
    <row r="3184" spans="7:15" x14ac:dyDescent="0.2">
      <c r="G3184" s="15"/>
      <c r="H3184" s="15"/>
      <c r="I3184" s="15"/>
      <c r="J3184" s="15"/>
      <c r="L3184" s="15"/>
      <c r="M3184" s="15"/>
      <c r="O3184" s="15"/>
    </row>
    <row r="3185" spans="7:15" x14ac:dyDescent="0.2">
      <c r="G3185" s="15"/>
      <c r="H3185" s="15"/>
      <c r="I3185" s="15"/>
      <c r="J3185" s="15"/>
      <c r="L3185" s="15"/>
      <c r="M3185" s="15"/>
      <c r="O3185" s="15"/>
    </row>
    <row r="3186" spans="7:15" x14ac:dyDescent="0.2">
      <c r="G3186" s="15"/>
      <c r="H3186" s="15"/>
      <c r="I3186" s="15"/>
      <c r="J3186" s="15"/>
      <c r="L3186" s="15"/>
      <c r="M3186" s="15"/>
      <c r="O3186" s="15"/>
    </row>
    <row r="3187" spans="7:15" x14ac:dyDescent="0.2">
      <c r="G3187" s="15"/>
      <c r="H3187" s="15"/>
      <c r="I3187" s="15"/>
      <c r="J3187" s="15"/>
      <c r="L3187" s="15"/>
      <c r="M3187" s="15"/>
      <c r="O3187" s="15"/>
    </row>
    <row r="3188" spans="7:15" x14ac:dyDescent="0.2">
      <c r="G3188" s="15"/>
      <c r="H3188" s="15"/>
      <c r="I3188" s="15"/>
      <c r="J3188" s="15"/>
      <c r="L3188" s="15"/>
      <c r="M3188" s="15"/>
      <c r="O3188" s="15"/>
    </row>
    <row r="3189" spans="7:15" x14ac:dyDescent="0.2">
      <c r="G3189" s="15"/>
      <c r="H3189" s="15"/>
      <c r="I3189" s="15"/>
      <c r="J3189" s="15"/>
      <c r="L3189" s="15"/>
      <c r="M3189" s="15"/>
      <c r="O3189" s="15"/>
    </row>
    <row r="3190" spans="7:15" x14ac:dyDescent="0.2">
      <c r="G3190" s="15"/>
      <c r="H3190" s="15"/>
      <c r="I3190" s="15"/>
      <c r="J3190" s="15"/>
      <c r="L3190" s="15"/>
      <c r="M3190" s="15"/>
      <c r="O3190" s="15"/>
    </row>
    <row r="3191" spans="7:15" x14ac:dyDescent="0.2">
      <c r="G3191" s="15"/>
      <c r="H3191" s="15"/>
      <c r="I3191" s="15"/>
      <c r="J3191" s="15"/>
      <c r="L3191" s="15"/>
      <c r="M3191" s="15"/>
      <c r="O3191" s="15"/>
    </row>
    <row r="3192" spans="7:15" x14ac:dyDescent="0.2">
      <c r="G3192" s="15"/>
      <c r="H3192" s="15"/>
      <c r="I3192" s="15"/>
      <c r="J3192" s="15"/>
      <c r="L3192" s="15"/>
      <c r="M3192" s="15"/>
      <c r="O3192" s="15"/>
    </row>
    <row r="3193" spans="7:15" x14ac:dyDescent="0.2">
      <c r="G3193" s="15"/>
      <c r="H3193" s="15"/>
      <c r="I3193" s="15"/>
      <c r="J3193" s="15"/>
      <c r="L3193" s="15"/>
      <c r="M3193" s="15"/>
      <c r="O3193" s="15"/>
    </row>
    <row r="3194" spans="7:15" x14ac:dyDescent="0.2">
      <c r="G3194" s="15"/>
      <c r="H3194" s="15"/>
      <c r="I3194" s="15"/>
      <c r="J3194" s="15"/>
      <c r="L3194" s="15"/>
      <c r="M3194" s="15"/>
      <c r="O3194" s="15"/>
    </row>
    <row r="3195" spans="7:15" x14ac:dyDescent="0.2">
      <c r="G3195" s="15"/>
      <c r="H3195" s="15"/>
      <c r="I3195" s="15"/>
      <c r="J3195" s="15"/>
      <c r="L3195" s="15"/>
      <c r="M3195" s="15"/>
      <c r="O3195" s="15"/>
    </row>
    <row r="3196" spans="7:15" x14ac:dyDescent="0.2">
      <c r="G3196" s="15"/>
      <c r="H3196" s="15"/>
      <c r="I3196" s="15"/>
      <c r="J3196" s="15"/>
      <c r="L3196" s="15"/>
      <c r="M3196" s="15"/>
      <c r="O3196" s="15"/>
    </row>
    <row r="3197" spans="7:15" x14ac:dyDescent="0.2">
      <c r="G3197" s="15"/>
      <c r="H3197" s="15"/>
      <c r="I3197" s="15"/>
      <c r="J3197" s="15"/>
      <c r="L3197" s="15"/>
      <c r="M3197" s="15"/>
      <c r="O3197" s="15"/>
    </row>
    <row r="3198" spans="7:15" x14ac:dyDescent="0.2">
      <c r="G3198" s="15"/>
      <c r="H3198" s="15"/>
      <c r="I3198" s="15"/>
      <c r="J3198" s="15"/>
      <c r="L3198" s="15"/>
      <c r="M3198" s="15"/>
      <c r="O3198" s="15"/>
    </row>
    <row r="3199" spans="7:15" x14ac:dyDescent="0.2">
      <c r="G3199" s="15"/>
      <c r="H3199" s="15"/>
      <c r="I3199" s="15"/>
      <c r="J3199" s="15"/>
      <c r="L3199" s="15"/>
      <c r="M3199" s="15"/>
      <c r="O3199" s="15"/>
    </row>
    <row r="3200" spans="7:15" x14ac:dyDescent="0.2">
      <c r="G3200" s="15"/>
      <c r="H3200" s="15"/>
      <c r="I3200" s="15"/>
      <c r="J3200" s="15"/>
      <c r="L3200" s="15"/>
      <c r="M3200" s="15"/>
      <c r="O3200" s="15"/>
    </row>
    <row r="3201" spans="7:15" x14ac:dyDescent="0.2">
      <c r="G3201" s="15"/>
      <c r="H3201" s="15"/>
      <c r="I3201" s="15"/>
      <c r="J3201" s="15"/>
      <c r="L3201" s="15"/>
      <c r="M3201" s="15"/>
      <c r="O3201" s="15"/>
    </row>
    <row r="3202" spans="7:15" x14ac:dyDescent="0.2">
      <c r="G3202" s="15"/>
      <c r="H3202" s="15"/>
      <c r="I3202" s="15"/>
      <c r="J3202" s="15"/>
      <c r="L3202" s="15"/>
      <c r="M3202" s="15"/>
      <c r="O3202" s="15"/>
    </row>
    <row r="3203" spans="7:15" x14ac:dyDescent="0.2">
      <c r="G3203" s="15"/>
      <c r="H3203" s="15"/>
      <c r="I3203" s="15"/>
      <c r="J3203" s="15"/>
      <c r="L3203" s="15"/>
      <c r="M3203" s="15"/>
      <c r="O3203" s="15"/>
    </row>
    <row r="3204" spans="7:15" x14ac:dyDescent="0.2">
      <c r="G3204" s="15"/>
      <c r="H3204" s="15"/>
      <c r="I3204" s="15"/>
      <c r="J3204" s="15"/>
      <c r="L3204" s="15"/>
      <c r="M3204" s="15"/>
      <c r="O3204" s="15"/>
    </row>
    <row r="3205" spans="7:15" x14ac:dyDescent="0.2">
      <c r="G3205" s="15"/>
      <c r="H3205" s="15"/>
      <c r="I3205" s="15"/>
      <c r="J3205" s="15"/>
      <c r="L3205" s="15"/>
      <c r="M3205" s="15"/>
      <c r="O3205" s="15"/>
    </row>
    <row r="3206" spans="7:15" x14ac:dyDescent="0.2">
      <c r="G3206" s="15"/>
      <c r="H3206" s="15"/>
      <c r="I3206" s="15"/>
      <c r="J3206" s="15"/>
      <c r="L3206" s="15"/>
      <c r="M3206" s="15"/>
      <c r="O3206" s="15"/>
    </row>
    <row r="3207" spans="7:15" x14ac:dyDescent="0.2">
      <c r="G3207" s="15"/>
      <c r="H3207" s="15"/>
      <c r="I3207" s="15"/>
      <c r="J3207" s="15"/>
      <c r="L3207" s="15"/>
      <c r="M3207" s="15"/>
      <c r="O3207" s="15"/>
    </row>
    <row r="3208" spans="7:15" x14ac:dyDescent="0.2">
      <c r="G3208" s="15"/>
      <c r="H3208" s="15"/>
      <c r="I3208" s="15"/>
      <c r="J3208" s="15"/>
      <c r="L3208" s="15"/>
      <c r="M3208" s="15"/>
      <c r="O3208" s="15"/>
    </row>
    <row r="3209" spans="7:15" x14ac:dyDescent="0.2">
      <c r="G3209" s="15"/>
      <c r="H3209" s="15"/>
      <c r="I3209" s="15"/>
      <c r="J3209" s="15"/>
      <c r="L3209" s="15"/>
      <c r="M3209" s="15"/>
      <c r="O3209" s="15"/>
    </row>
    <row r="3210" spans="7:15" x14ac:dyDescent="0.2">
      <c r="G3210" s="15"/>
      <c r="H3210" s="15"/>
      <c r="I3210" s="15"/>
      <c r="J3210" s="15"/>
      <c r="L3210" s="15"/>
      <c r="M3210" s="15"/>
      <c r="O3210" s="15"/>
    </row>
    <row r="3211" spans="7:15" x14ac:dyDescent="0.2">
      <c r="G3211" s="15"/>
      <c r="H3211" s="15"/>
      <c r="I3211" s="15"/>
      <c r="J3211" s="15"/>
      <c r="L3211" s="15"/>
      <c r="M3211" s="15"/>
      <c r="O3211" s="15"/>
    </row>
    <row r="3212" spans="7:15" x14ac:dyDescent="0.2">
      <c r="G3212" s="15"/>
      <c r="H3212" s="15"/>
      <c r="I3212" s="15"/>
      <c r="J3212" s="15"/>
      <c r="L3212" s="15"/>
      <c r="M3212" s="15"/>
      <c r="O3212" s="15"/>
    </row>
    <row r="3213" spans="7:15" x14ac:dyDescent="0.2">
      <c r="G3213" s="15"/>
      <c r="H3213" s="15"/>
      <c r="I3213" s="15"/>
      <c r="J3213" s="15"/>
      <c r="L3213" s="15"/>
      <c r="M3213" s="15"/>
      <c r="O3213" s="15"/>
    </row>
    <row r="3214" spans="7:15" x14ac:dyDescent="0.2">
      <c r="G3214" s="15"/>
      <c r="H3214" s="15"/>
      <c r="I3214" s="15"/>
      <c r="J3214" s="15"/>
      <c r="L3214" s="15"/>
      <c r="M3214" s="15"/>
      <c r="O3214" s="15"/>
    </row>
    <row r="3215" spans="7:15" x14ac:dyDescent="0.2">
      <c r="G3215" s="15"/>
      <c r="H3215" s="15"/>
      <c r="I3215" s="15"/>
      <c r="J3215" s="15"/>
      <c r="L3215" s="15"/>
      <c r="M3215" s="15"/>
      <c r="O3215" s="15"/>
    </row>
    <row r="3216" spans="7:15" x14ac:dyDescent="0.2">
      <c r="G3216" s="15"/>
      <c r="H3216" s="15"/>
      <c r="I3216" s="15"/>
      <c r="J3216" s="15"/>
      <c r="L3216" s="15"/>
      <c r="M3216" s="15"/>
      <c r="O3216" s="15"/>
    </row>
    <row r="3217" spans="7:15" x14ac:dyDescent="0.2">
      <c r="G3217" s="15"/>
      <c r="H3217" s="15"/>
      <c r="I3217" s="15"/>
      <c r="J3217" s="15"/>
      <c r="L3217" s="15"/>
      <c r="M3217" s="15"/>
      <c r="O3217" s="15"/>
    </row>
    <row r="3218" spans="7:15" x14ac:dyDescent="0.2">
      <c r="G3218" s="15"/>
      <c r="H3218" s="15"/>
      <c r="I3218" s="15"/>
      <c r="J3218" s="15"/>
      <c r="L3218" s="15"/>
      <c r="M3218" s="15"/>
      <c r="O3218" s="15"/>
    </row>
    <row r="3219" spans="7:15" x14ac:dyDescent="0.2">
      <c r="G3219" s="15"/>
      <c r="H3219" s="15"/>
      <c r="I3219" s="15"/>
      <c r="J3219" s="15"/>
      <c r="L3219" s="15"/>
      <c r="M3219" s="15"/>
      <c r="O3219" s="15"/>
    </row>
    <row r="3220" spans="7:15" x14ac:dyDescent="0.2">
      <c r="G3220" s="15"/>
      <c r="H3220" s="15"/>
      <c r="I3220" s="15"/>
      <c r="J3220" s="15"/>
      <c r="L3220" s="15"/>
      <c r="M3220" s="15"/>
      <c r="O3220" s="15"/>
    </row>
    <row r="3221" spans="7:15" x14ac:dyDescent="0.2">
      <c r="G3221" s="15"/>
      <c r="H3221" s="15"/>
      <c r="I3221" s="15"/>
      <c r="J3221" s="15"/>
      <c r="L3221" s="15"/>
      <c r="M3221" s="15"/>
      <c r="O3221" s="15"/>
    </row>
    <row r="3222" spans="7:15" x14ac:dyDescent="0.2">
      <c r="G3222" s="15"/>
      <c r="H3222" s="15"/>
      <c r="I3222" s="15"/>
      <c r="J3222" s="15"/>
      <c r="L3222" s="15"/>
      <c r="M3222" s="15"/>
      <c r="O3222" s="15"/>
    </row>
    <row r="3223" spans="7:15" x14ac:dyDescent="0.2">
      <c r="G3223" s="15"/>
      <c r="H3223" s="15"/>
      <c r="I3223" s="15"/>
      <c r="J3223" s="15"/>
      <c r="L3223" s="15"/>
      <c r="M3223" s="15"/>
      <c r="O3223" s="15"/>
    </row>
    <row r="3224" spans="7:15" x14ac:dyDescent="0.2">
      <c r="G3224" s="15"/>
      <c r="H3224" s="15"/>
      <c r="I3224" s="15"/>
      <c r="J3224" s="15"/>
      <c r="L3224" s="15"/>
      <c r="M3224" s="15"/>
      <c r="O3224" s="15"/>
    </row>
    <row r="3225" spans="7:15" x14ac:dyDescent="0.2">
      <c r="G3225" s="15"/>
      <c r="H3225" s="15"/>
      <c r="I3225" s="15"/>
      <c r="J3225" s="15"/>
      <c r="L3225" s="15"/>
      <c r="M3225" s="15"/>
      <c r="O3225" s="15"/>
    </row>
    <row r="3226" spans="7:15" x14ac:dyDescent="0.2">
      <c r="G3226" s="15"/>
      <c r="H3226" s="15"/>
      <c r="I3226" s="15"/>
      <c r="J3226" s="15"/>
      <c r="L3226" s="15"/>
      <c r="M3226" s="15"/>
      <c r="O3226" s="15"/>
    </row>
    <row r="3227" spans="7:15" x14ac:dyDescent="0.2">
      <c r="G3227" s="15"/>
      <c r="H3227" s="15"/>
      <c r="I3227" s="15"/>
      <c r="J3227" s="15"/>
      <c r="L3227" s="15"/>
      <c r="M3227" s="15"/>
      <c r="O3227" s="15"/>
    </row>
    <row r="3228" spans="7:15" x14ac:dyDescent="0.2">
      <c r="G3228" s="15"/>
      <c r="H3228" s="15"/>
      <c r="I3228" s="15"/>
      <c r="J3228" s="15"/>
      <c r="L3228" s="15"/>
      <c r="M3228" s="15"/>
      <c r="O3228" s="15"/>
    </row>
    <row r="3229" spans="7:15" x14ac:dyDescent="0.2">
      <c r="G3229" s="15"/>
      <c r="H3229" s="15"/>
      <c r="I3229" s="15"/>
      <c r="J3229" s="15"/>
      <c r="L3229" s="15"/>
      <c r="M3229" s="15"/>
      <c r="O3229" s="15"/>
    </row>
    <row r="3230" spans="7:15" x14ac:dyDescent="0.2">
      <c r="G3230" s="15"/>
      <c r="H3230" s="15"/>
      <c r="I3230" s="15"/>
      <c r="J3230" s="15"/>
      <c r="L3230" s="15"/>
      <c r="M3230" s="15"/>
      <c r="O3230" s="15"/>
    </row>
    <row r="3231" spans="7:15" x14ac:dyDescent="0.2">
      <c r="G3231" s="15"/>
      <c r="H3231" s="15"/>
      <c r="I3231" s="15"/>
      <c r="J3231" s="15"/>
      <c r="L3231" s="15"/>
      <c r="M3231" s="15"/>
      <c r="O3231" s="15"/>
    </row>
    <row r="3232" spans="7:15" x14ac:dyDescent="0.2">
      <c r="G3232" s="15"/>
      <c r="H3232" s="15"/>
      <c r="I3232" s="15"/>
      <c r="J3232" s="15"/>
      <c r="L3232" s="15"/>
      <c r="M3232" s="15"/>
      <c r="O3232" s="15"/>
    </row>
    <row r="3233" spans="7:15" x14ac:dyDescent="0.2">
      <c r="G3233" s="15"/>
      <c r="H3233" s="15"/>
      <c r="I3233" s="15"/>
      <c r="J3233" s="15"/>
      <c r="L3233" s="15"/>
      <c r="M3233" s="15"/>
      <c r="O3233" s="15"/>
    </row>
    <row r="3234" spans="7:15" x14ac:dyDescent="0.2">
      <c r="G3234" s="15"/>
      <c r="H3234" s="15"/>
      <c r="I3234" s="15"/>
      <c r="J3234" s="15"/>
      <c r="L3234" s="15"/>
      <c r="M3234" s="15"/>
      <c r="O3234" s="15"/>
    </row>
    <row r="3235" spans="7:15" x14ac:dyDescent="0.2">
      <c r="G3235" s="15"/>
      <c r="H3235" s="15"/>
      <c r="I3235" s="15"/>
      <c r="J3235" s="15"/>
      <c r="L3235" s="15"/>
      <c r="M3235" s="15"/>
      <c r="O3235" s="15"/>
    </row>
    <row r="3236" spans="7:15" x14ac:dyDescent="0.2">
      <c r="G3236" s="15"/>
      <c r="H3236" s="15"/>
      <c r="I3236" s="15"/>
      <c r="J3236" s="15"/>
      <c r="L3236" s="15"/>
      <c r="M3236" s="15"/>
      <c r="O3236" s="15"/>
    </row>
    <row r="3237" spans="7:15" x14ac:dyDescent="0.2">
      <c r="G3237" s="15"/>
      <c r="H3237" s="15"/>
      <c r="I3237" s="15"/>
      <c r="J3237" s="15"/>
      <c r="L3237" s="15"/>
      <c r="M3237" s="15"/>
      <c r="O3237" s="15"/>
    </row>
    <row r="3238" spans="7:15" x14ac:dyDescent="0.2">
      <c r="G3238" s="15"/>
      <c r="H3238" s="15"/>
      <c r="I3238" s="15"/>
      <c r="J3238" s="15"/>
      <c r="L3238" s="15"/>
      <c r="M3238" s="15"/>
      <c r="O3238" s="15"/>
    </row>
    <row r="3239" spans="7:15" x14ac:dyDescent="0.2">
      <c r="G3239" s="15"/>
      <c r="H3239" s="15"/>
      <c r="I3239" s="15"/>
      <c r="J3239" s="15"/>
      <c r="L3239" s="15"/>
      <c r="M3239" s="15"/>
      <c r="O3239" s="15"/>
    </row>
    <row r="3240" spans="7:15" x14ac:dyDescent="0.2">
      <c r="G3240" s="15"/>
      <c r="H3240" s="15"/>
      <c r="I3240" s="15"/>
      <c r="J3240" s="15"/>
      <c r="L3240" s="15"/>
      <c r="M3240" s="15"/>
      <c r="O3240" s="15"/>
    </row>
    <row r="3241" spans="7:15" x14ac:dyDescent="0.2">
      <c r="G3241" s="15"/>
      <c r="H3241" s="15"/>
      <c r="I3241" s="15"/>
      <c r="J3241" s="15"/>
      <c r="L3241" s="15"/>
      <c r="M3241" s="15"/>
      <c r="O3241" s="15"/>
    </row>
    <row r="3242" spans="7:15" x14ac:dyDescent="0.2">
      <c r="G3242" s="15"/>
      <c r="H3242" s="15"/>
      <c r="I3242" s="15"/>
      <c r="J3242" s="15"/>
      <c r="L3242" s="15"/>
      <c r="M3242" s="15"/>
      <c r="O3242" s="15"/>
    </row>
    <row r="3243" spans="7:15" x14ac:dyDescent="0.2">
      <c r="G3243" s="15"/>
      <c r="H3243" s="15"/>
      <c r="I3243" s="15"/>
      <c r="J3243" s="15"/>
      <c r="L3243" s="15"/>
      <c r="M3243" s="15"/>
      <c r="O3243" s="15"/>
    </row>
    <row r="3244" spans="7:15" x14ac:dyDescent="0.2">
      <c r="G3244" s="15"/>
      <c r="H3244" s="15"/>
      <c r="I3244" s="15"/>
      <c r="J3244" s="15"/>
      <c r="L3244" s="15"/>
      <c r="M3244" s="15"/>
      <c r="O3244" s="15"/>
    </row>
    <row r="3245" spans="7:15" x14ac:dyDescent="0.2">
      <c r="G3245" s="15"/>
      <c r="H3245" s="15"/>
      <c r="I3245" s="15"/>
      <c r="J3245" s="15"/>
      <c r="L3245" s="15"/>
      <c r="M3245" s="15"/>
      <c r="O3245" s="15"/>
    </row>
    <row r="3246" spans="7:15" x14ac:dyDescent="0.2">
      <c r="G3246" s="15"/>
      <c r="H3246" s="15"/>
      <c r="I3246" s="15"/>
      <c r="J3246" s="15"/>
      <c r="L3246" s="15"/>
      <c r="M3246" s="15"/>
      <c r="O3246" s="15"/>
    </row>
    <row r="3247" spans="7:15" x14ac:dyDescent="0.2">
      <c r="G3247" s="15"/>
      <c r="H3247" s="15"/>
      <c r="I3247" s="15"/>
      <c r="J3247" s="15"/>
      <c r="L3247" s="15"/>
      <c r="M3247" s="15"/>
      <c r="O3247" s="15"/>
    </row>
    <row r="3248" spans="7:15" x14ac:dyDescent="0.2">
      <c r="G3248" s="15"/>
      <c r="H3248" s="15"/>
      <c r="I3248" s="15"/>
      <c r="J3248" s="15"/>
      <c r="L3248" s="15"/>
      <c r="M3248" s="15"/>
      <c r="O3248" s="15"/>
    </row>
    <row r="3249" spans="7:15" x14ac:dyDescent="0.2">
      <c r="G3249" s="15"/>
      <c r="H3249" s="15"/>
      <c r="I3249" s="15"/>
      <c r="J3249" s="15"/>
      <c r="L3249" s="15"/>
      <c r="M3249" s="15"/>
      <c r="O3249" s="15"/>
    </row>
    <row r="3250" spans="7:15" x14ac:dyDescent="0.2">
      <c r="G3250" s="15"/>
      <c r="H3250" s="15"/>
      <c r="I3250" s="15"/>
      <c r="J3250" s="15"/>
      <c r="L3250" s="15"/>
      <c r="M3250" s="15"/>
      <c r="O3250" s="15"/>
    </row>
    <row r="3251" spans="7:15" x14ac:dyDescent="0.2">
      <c r="G3251" s="15"/>
      <c r="H3251" s="15"/>
      <c r="I3251" s="15"/>
      <c r="J3251" s="15"/>
      <c r="L3251" s="15"/>
      <c r="M3251" s="15"/>
      <c r="O3251" s="15"/>
    </row>
    <row r="3252" spans="7:15" x14ac:dyDescent="0.2">
      <c r="G3252" s="15"/>
      <c r="H3252" s="15"/>
      <c r="I3252" s="15"/>
      <c r="J3252" s="15"/>
      <c r="L3252" s="15"/>
      <c r="M3252" s="15"/>
      <c r="O3252" s="15"/>
    </row>
    <row r="3253" spans="7:15" x14ac:dyDescent="0.2">
      <c r="G3253" s="15"/>
      <c r="H3253" s="15"/>
      <c r="I3253" s="15"/>
      <c r="J3253" s="15"/>
      <c r="L3253" s="15"/>
      <c r="M3253" s="15"/>
      <c r="O3253" s="15"/>
    </row>
    <row r="3254" spans="7:15" x14ac:dyDescent="0.2">
      <c r="G3254" s="15"/>
      <c r="H3254" s="15"/>
      <c r="I3254" s="15"/>
      <c r="J3254" s="15"/>
      <c r="L3254" s="15"/>
      <c r="M3254" s="15"/>
      <c r="O3254" s="15"/>
    </row>
    <row r="3255" spans="7:15" x14ac:dyDescent="0.2">
      <c r="G3255" s="15"/>
      <c r="H3255" s="15"/>
      <c r="I3255" s="15"/>
      <c r="J3255" s="15"/>
      <c r="L3255" s="15"/>
      <c r="M3255" s="15"/>
      <c r="O3255" s="15"/>
    </row>
    <row r="3256" spans="7:15" x14ac:dyDescent="0.2">
      <c r="G3256" s="15"/>
      <c r="H3256" s="15"/>
      <c r="I3256" s="15"/>
      <c r="J3256" s="15"/>
      <c r="L3256" s="15"/>
      <c r="M3256" s="15"/>
      <c r="O3256" s="15"/>
    </row>
    <row r="3257" spans="7:15" x14ac:dyDescent="0.2">
      <c r="G3257" s="15"/>
      <c r="H3257" s="15"/>
      <c r="I3257" s="15"/>
      <c r="J3257" s="15"/>
      <c r="L3257" s="15"/>
      <c r="M3257" s="15"/>
      <c r="O3257" s="15"/>
    </row>
    <row r="3258" spans="7:15" x14ac:dyDescent="0.2">
      <c r="G3258" s="15"/>
      <c r="H3258" s="15"/>
      <c r="I3258" s="15"/>
      <c r="J3258" s="15"/>
      <c r="L3258" s="15"/>
      <c r="M3258" s="15"/>
      <c r="O3258" s="15"/>
    </row>
    <row r="3259" spans="7:15" x14ac:dyDescent="0.2">
      <c r="G3259" s="15"/>
      <c r="H3259" s="15"/>
      <c r="I3259" s="15"/>
      <c r="J3259" s="15"/>
      <c r="L3259" s="15"/>
      <c r="M3259" s="15"/>
      <c r="O3259" s="15"/>
    </row>
    <row r="3260" spans="7:15" x14ac:dyDescent="0.2">
      <c r="G3260" s="15"/>
      <c r="H3260" s="15"/>
      <c r="I3260" s="15"/>
      <c r="J3260" s="15"/>
      <c r="L3260" s="15"/>
      <c r="M3260" s="15"/>
      <c r="O3260" s="15"/>
    </row>
    <row r="3261" spans="7:15" x14ac:dyDescent="0.2">
      <c r="G3261" s="15"/>
      <c r="H3261" s="15"/>
      <c r="I3261" s="15"/>
      <c r="J3261" s="15"/>
      <c r="L3261" s="15"/>
      <c r="M3261" s="15"/>
      <c r="O3261" s="15"/>
    </row>
    <row r="3262" spans="7:15" x14ac:dyDescent="0.2">
      <c r="G3262" s="15"/>
      <c r="H3262" s="15"/>
      <c r="I3262" s="15"/>
      <c r="J3262" s="15"/>
      <c r="L3262" s="15"/>
      <c r="M3262" s="15"/>
      <c r="O3262" s="15"/>
    </row>
    <row r="3263" spans="7:15" x14ac:dyDescent="0.2">
      <c r="G3263" s="15"/>
      <c r="H3263" s="15"/>
      <c r="I3263" s="15"/>
      <c r="J3263" s="15"/>
      <c r="L3263" s="15"/>
      <c r="M3263" s="15"/>
      <c r="O3263" s="15"/>
    </row>
    <row r="3264" spans="7:15" x14ac:dyDescent="0.2">
      <c r="G3264" s="15"/>
      <c r="H3264" s="15"/>
      <c r="I3264" s="15"/>
      <c r="J3264" s="15"/>
      <c r="L3264" s="15"/>
      <c r="M3264" s="15"/>
      <c r="O3264" s="15"/>
    </row>
    <row r="3265" spans="7:15" x14ac:dyDescent="0.2">
      <c r="G3265" s="15"/>
      <c r="H3265" s="15"/>
      <c r="I3265" s="15"/>
      <c r="J3265" s="15"/>
      <c r="L3265" s="15"/>
      <c r="M3265" s="15"/>
      <c r="O3265" s="15"/>
    </row>
    <row r="3266" spans="7:15" x14ac:dyDescent="0.2">
      <c r="G3266" s="15"/>
      <c r="H3266" s="15"/>
      <c r="I3266" s="15"/>
      <c r="J3266" s="15"/>
      <c r="L3266" s="15"/>
      <c r="M3266" s="15"/>
      <c r="O3266" s="15"/>
    </row>
    <row r="3267" spans="7:15" x14ac:dyDescent="0.2">
      <c r="G3267" s="15"/>
      <c r="H3267" s="15"/>
      <c r="I3267" s="15"/>
      <c r="J3267" s="15"/>
      <c r="L3267" s="15"/>
      <c r="M3267" s="15"/>
      <c r="O3267" s="15"/>
    </row>
    <row r="3268" spans="7:15" x14ac:dyDescent="0.2">
      <c r="G3268" s="15"/>
      <c r="H3268" s="15"/>
      <c r="I3268" s="15"/>
      <c r="J3268" s="15"/>
      <c r="L3268" s="15"/>
      <c r="M3268" s="15"/>
      <c r="O3268" s="15"/>
    </row>
    <row r="3269" spans="7:15" x14ac:dyDescent="0.2">
      <c r="G3269" s="15"/>
      <c r="H3269" s="15"/>
      <c r="I3269" s="15"/>
      <c r="J3269" s="15"/>
      <c r="L3269" s="15"/>
      <c r="M3269" s="15"/>
      <c r="O3269" s="15"/>
    </row>
    <row r="3270" spans="7:15" x14ac:dyDescent="0.2">
      <c r="G3270" s="15"/>
      <c r="H3270" s="15"/>
      <c r="I3270" s="15"/>
      <c r="J3270" s="15"/>
      <c r="L3270" s="15"/>
      <c r="M3270" s="15"/>
      <c r="O3270" s="15"/>
    </row>
    <row r="3271" spans="7:15" x14ac:dyDescent="0.2">
      <c r="G3271" s="15"/>
      <c r="H3271" s="15"/>
      <c r="I3271" s="15"/>
      <c r="J3271" s="15"/>
      <c r="L3271" s="15"/>
      <c r="M3271" s="15"/>
      <c r="O3271" s="15"/>
    </row>
    <row r="3272" spans="7:15" x14ac:dyDescent="0.2">
      <c r="G3272" s="15"/>
      <c r="H3272" s="15"/>
      <c r="I3272" s="15"/>
      <c r="J3272" s="15"/>
      <c r="L3272" s="15"/>
      <c r="M3272" s="15"/>
      <c r="O3272" s="15"/>
    </row>
    <row r="3273" spans="7:15" x14ac:dyDescent="0.2">
      <c r="G3273" s="15"/>
      <c r="H3273" s="15"/>
      <c r="I3273" s="15"/>
      <c r="J3273" s="15"/>
      <c r="L3273" s="15"/>
      <c r="M3273" s="15"/>
      <c r="O3273" s="15"/>
    </row>
    <row r="3274" spans="7:15" x14ac:dyDescent="0.2">
      <c r="G3274" s="15"/>
      <c r="H3274" s="15"/>
      <c r="I3274" s="15"/>
      <c r="J3274" s="15"/>
      <c r="L3274" s="15"/>
      <c r="M3274" s="15"/>
      <c r="O3274" s="15"/>
    </row>
    <row r="3275" spans="7:15" x14ac:dyDescent="0.2">
      <c r="G3275" s="15"/>
      <c r="H3275" s="15"/>
      <c r="I3275" s="15"/>
      <c r="J3275" s="15"/>
      <c r="L3275" s="15"/>
      <c r="M3275" s="15"/>
      <c r="O3275" s="15"/>
    </row>
    <row r="3276" spans="7:15" x14ac:dyDescent="0.2">
      <c r="G3276" s="15"/>
      <c r="H3276" s="15"/>
      <c r="I3276" s="15"/>
      <c r="J3276" s="15"/>
      <c r="L3276" s="15"/>
      <c r="M3276" s="15"/>
      <c r="O3276" s="15"/>
    </row>
    <row r="3277" spans="7:15" x14ac:dyDescent="0.2">
      <c r="G3277" s="15"/>
      <c r="H3277" s="15"/>
      <c r="I3277" s="15"/>
      <c r="J3277" s="15"/>
      <c r="L3277" s="15"/>
      <c r="M3277" s="15"/>
      <c r="O3277" s="15"/>
    </row>
    <row r="3278" spans="7:15" x14ac:dyDescent="0.2">
      <c r="G3278" s="15"/>
      <c r="H3278" s="15"/>
      <c r="I3278" s="15"/>
      <c r="J3278" s="15"/>
      <c r="L3278" s="15"/>
      <c r="M3278" s="15"/>
      <c r="O3278" s="15"/>
    </row>
    <row r="3279" spans="7:15" x14ac:dyDescent="0.2">
      <c r="G3279" s="15"/>
      <c r="H3279" s="15"/>
      <c r="I3279" s="15"/>
      <c r="J3279" s="15"/>
      <c r="L3279" s="15"/>
      <c r="M3279" s="15"/>
      <c r="O3279" s="15"/>
    </row>
    <row r="3280" spans="7:15" x14ac:dyDescent="0.2">
      <c r="G3280" s="15"/>
      <c r="H3280" s="15"/>
      <c r="I3280" s="15"/>
      <c r="J3280" s="15"/>
      <c r="L3280" s="15"/>
      <c r="M3280" s="15"/>
      <c r="O3280" s="15"/>
    </row>
    <row r="3281" spans="7:15" x14ac:dyDescent="0.2">
      <c r="G3281" s="15"/>
      <c r="H3281" s="15"/>
      <c r="I3281" s="15"/>
      <c r="J3281" s="15"/>
      <c r="L3281" s="15"/>
      <c r="M3281" s="15"/>
      <c r="O3281" s="15"/>
    </row>
    <row r="3282" spans="7:15" x14ac:dyDescent="0.2">
      <c r="G3282" s="15"/>
      <c r="H3282" s="15"/>
      <c r="I3282" s="15"/>
      <c r="J3282" s="15"/>
      <c r="L3282" s="15"/>
      <c r="M3282" s="15"/>
      <c r="O3282" s="15"/>
    </row>
    <row r="3283" spans="7:15" x14ac:dyDescent="0.2">
      <c r="G3283" s="15"/>
      <c r="H3283" s="15"/>
      <c r="I3283" s="15"/>
      <c r="J3283" s="15"/>
      <c r="L3283" s="15"/>
      <c r="M3283" s="15"/>
      <c r="O3283" s="15"/>
    </row>
    <row r="3284" spans="7:15" x14ac:dyDescent="0.2">
      <c r="G3284" s="15"/>
      <c r="H3284" s="15"/>
      <c r="I3284" s="15"/>
      <c r="J3284" s="15"/>
      <c r="L3284" s="15"/>
      <c r="M3284" s="15"/>
      <c r="O3284" s="15"/>
    </row>
    <row r="3285" spans="7:15" x14ac:dyDescent="0.2">
      <c r="G3285" s="15"/>
      <c r="H3285" s="15"/>
      <c r="I3285" s="15"/>
      <c r="J3285" s="15"/>
      <c r="L3285" s="15"/>
      <c r="M3285" s="15"/>
      <c r="O3285" s="15"/>
    </row>
    <row r="3286" spans="7:15" x14ac:dyDescent="0.2">
      <c r="G3286" s="15"/>
      <c r="H3286" s="15"/>
      <c r="I3286" s="15"/>
      <c r="J3286" s="15"/>
      <c r="L3286" s="15"/>
      <c r="M3286" s="15"/>
      <c r="O3286" s="15"/>
    </row>
    <row r="3287" spans="7:15" x14ac:dyDescent="0.2">
      <c r="G3287" s="15"/>
      <c r="H3287" s="15"/>
      <c r="I3287" s="15"/>
      <c r="J3287" s="15"/>
      <c r="L3287" s="15"/>
      <c r="M3287" s="15"/>
      <c r="O3287" s="15"/>
    </row>
    <row r="3288" spans="7:15" x14ac:dyDescent="0.2">
      <c r="G3288" s="15"/>
      <c r="H3288" s="15"/>
      <c r="I3288" s="15"/>
      <c r="J3288" s="15"/>
      <c r="L3288" s="15"/>
      <c r="M3288" s="15"/>
      <c r="O3288" s="15"/>
    </row>
    <row r="3289" spans="7:15" x14ac:dyDescent="0.2">
      <c r="G3289" s="15"/>
      <c r="H3289" s="15"/>
      <c r="I3289" s="15"/>
      <c r="J3289" s="15"/>
      <c r="L3289" s="15"/>
      <c r="M3289" s="15"/>
      <c r="O3289" s="15"/>
    </row>
    <row r="3290" spans="7:15" x14ac:dyDescent="0.2">
      <c r="G3290" s="15"/>
      <c r="H3290" s="15"/>
      <c r="I3290" s="15"/>
      <c r="J3290" s="15"/>
      <c r="L3290" s="15"/>
      <c r="M3290" s="15"/>
      <c r="O3290" s="15"/>
    </row>
    <row r="3291" spans="7:15" x14ac:dyDescent="0.2">
      <c r="G3291" s="15"/>
      <c r="H3291" s="15"/>
      <c r="I3291" s="15"/>
      <c r="J3291" s="15"/>
      <c r="L3291" s="15"/>
      <c r="M3291" s="15"/>
      <c r="O3291" s="15"/>
    </row>
    <row r="3292" spans="7:15" x14ac:dyDescent="0.2">
      <c r="G3292" s="15"/>
      <c r="H3292" s="15"/>
      <c r="I3292" s="15"/>
      <c r="J3292" s="15"/>
      <c r="L3292" s="15"/>
      <c r="M3292" s="15"/>
      <c r="O3292" s="15"/>
    </row>
    <row r="3293" spans="7:15" x14ac:dyDescent="0.2">
      <c r="G3293" s="15"/>
      <c r="H3293" s="15"/>
      <c r="I3293" s="15"/>
      <c r="J3293" s="15"/>
      <c r="L3293" s="15"/>
      <c r="M3293" s="15"/>
      <c r="O3293" s="15"/>
    </row>
    <row r="3294" spans="7:15" x14ac:dyDescent="0.2">
      <c r="G3294" s="15"/>
      <c r="H3294" s="15"/>
      <c r="I3294" s="15"/>
      <c r="J3294" s="15"/>
      <c r="L3294" s="15"/>
      <c r="M3294" s="15"/>
      <c r="O3294" s="15"/>
    </row>
    <row r="3295" spans="7:15" x14ac:dyDescent="0.2">
      <c r="G3295" s="15"/>
      <c r="H3295" s="15"/>
      <c r="I3295" s="15"/>
      <c r="J3295" s="15"/>
      <c r="L3295" s="15"/>
      <c r="M3295" s="15"/>
      <c r="O3295" s="15"/>
    </row>
    <row r="3296" spans="7:15" x14ac:dyDescent="0.2">
      <c r="G3296" s="15"/>
      <c r="H3296" s="15"/>
      <c r="I3296" s="15"/>
      <c r="J3296" s="15"/>
      <c r="L3296" s="15"/>
      <c r="M3296" s="15"/>
      <c r="O3296" s="15"/>
    </row>
    <row r="3297" spans="7:15" x14ac:dyDescent="0.2">
      <c r="G3297" s="15"/>
      <c r="H3297" s="15"/>
      <c r="I3297" s="15"/>
      <c r="J3297" s="15"/>
      <c r="L3297" s="15"/>
      <c r="M3297" s="15"/>
      <c r="O3297" s="15"/>
    </row>
    <row r="3298" spans="7:15" x14ac:dyDescent="0.2">
      <c r="G3298" s="15"/>
      <c r="H3298" s="15"/>
      <c r="I3298" s="15"/>
      <c r="J3298" s="15"/>
      <c r="L3298" s="15"/>
      <c r="M3298" s="15"/>
      <c r="O3298" s="15"/>
    </row>
    <row r="3299" spans="7:15" x14ac:dyDescent="0.2">
      <c r="G3299" s="15"/>
      <c r="H3299" s="15"/>
      <c r="I3299" s="15"/>
      <c r="J3299" s="15"/>
      <c r="L3299" s="15"/>
      <c r="M3299" s="15"/>
      <c r="O3299" s="15"/>
    </row>
    <row r="3300" spans="7:15" x14ac:dyDescent="0.2">
      <c r="G3300" s="15"/>
      <c r="H3300" s="15"/>
      <c r="I3300" s="15"/>
      <c r="J3300" s="15"/>
      <c r="L3300" s="15"/>
      <c r="M3300" s="15"/>
      <c r="O3300" s="15"/>
    </row>
    <row r="3301" spans="7:15" x14ac:dyDescent="0.2">
      <c r="G3301" s="15"/>
      <c r="H3301" s="15"/>
      <c r="I3301" s="15"/>
      <c r="J3301" s="15"/>
      <c r="L3301" s="15"/>
      <c r="M3301" s="15"/>
      <c r="O3301" s="15"/>
    </row>
    <row r="3302" spans="7:15" x14ac:dyDescent="0.2">
      <c r="G3302" s="15"/>
      <c r="H3302" s="15"/>
      <c r="I3302" s="15"/>
      <c r="J3302" s="15"/>
      <c r="L3302" s="15"/>
      <c r="M3302" s="15"/>
      <c r="O3302" s="15"/>
    </row>
    <row r="3303" spans="7:15" x14ac:dyDescent="0.2">
      <c r="G3303" s="15"/>
      <c r="H3303" s="15"/>
      <c r="I3303" s="15"/>
      <c r="J3303" s="15"/>
      <c r="L3303" s="15"/>
      <c r="M3303" s="15"/>
      <c r="O3303" s="15"/>
    </row>
    <row r="3304" spans="7:15" x14ac:dyDescent="0.2">
      <c r="G3304" s="15"/>
      <c r="H3304" s="15"/>
      <c r="I3304" s="15"/>
      <c r="J3304" s="15"/>
      <c r="L3304" s="15"/>
      <c r="M3304" s="15"/>
      <c r="O3304" s="15"/>
    </row>
    <row r="3305" spans="7:15" x14ac:dyDescent="0.2">
      <c r="G3305" s="15"/>
      <c r="H3305" s="15"/>
      <c r="I3305" s="15"/>
      <c r="J3305" s="15"/>
      <c r="L3305" s="15"/>
      <c r="M3305" s="15"/>
      <c r="O3305" s="15"/>
    </row>
    <row r="3306" spans="7:15" x14ac:dyDescent="0.2">
      <c r="G3306" s="15"/>
      <c r="H3306" s="15"/>
      <c r="I3306" s="15"/>
      <c r="J3306" s="15"/>
      <c r="L3306" s="15"/>
      <c r="M3306" s="15"/>
      <c r="O3306" s="15"/>
    </row>
    <row r="3307" spans="7:15" x14ac:dyDescent="0.2">
      <c r="G3307" s="15"/>
      <c r="H3307" s="15"/>
      <c r="I3307" s="15"/>
      <c r="J3307" s="15"/>
      <c r="L3307" s="15"/>
      <c r="M3307" s="15"/>
      <c r="O3307" s="15"/>
    </row>
    <row r="3308" spans="7:15" x14ac:dyDescent="0.2">
      <c r="G3308" s="15"/>
      <c r="H3308" s="15"/>
      <c r="I3308" s="15"/>
      <c r="J3308" s="15"/>
      <c r="L3308" s="15"/>
      <c r="M3308" s="15"/>
      <c r="O3308" s="15"/>
    </row>
    <row r="3309" spans="7:15" x14ac:dyDescent="0.2">
      <c r="G3309" s="15"/>
      <c r="H3309" s="15"/>
      <c r="I3309" s="15"/>
      <c r="J3309" s="15"/>
      <c r="L3309" s="15"/>
      <c r="M3309" s="15"/>
      <c r="O3309" s="15"/>
    </row>
    <row r="3310" spans="7:15" x14ac:dyDescent="0.2">
      <c r="G3310" s="15"/>
      <c r="H3310" s="15"/>
      <c r="I3310" s="15"/>
      <c r="J3310" s="15"/>
      <c r="L3310" s="15"/>
      <c r="M3310" s="15"/>
      <c r="O3310" s="15"/>
    </row>
    <row r="3311" spans="7:15" x14ac:dyDescent="0.2">
      <c r="G3311" s="15"/>
      <c r="H3311" s="15"/>
      <c r="I3311" s="15"/>
      <c r="J3311" s="15"/>
      <c r="L3311" s="15"/>
      <c r="M3311" s="15"/>
      <c r="O3311" s="15"/>
    </row>
    <row r="3312" spans="7:15" x14ac:dyDescent="0.2">
      <c r="G3312" s="15"/>
      <c r="H3312" s="15"/>
      <c r="I3312" s="15"/>
      <c r="J3312" s="15"/>
      <c r="L3312" s="15"/>
      <c r="M3312" s="15"/>
      <c r="O3312" s="15"/>
    </row>
    <row r="3313" spans="7:15" x14ac:dyDescent="0.2">
      <c r="G3313" s="15"/>
      <c r="H3313" s="15"/>
      <c r="I3313" s="15"/>
      <c r="J3313" s="15"/>
      <c r="L3313" s="15"/>
      <c r="M3313" s="15"/>
      <c r="O3313" s="15"/>
    </row>
    <row r="3314" spans="7:15" x14ac:dyDescent="0.2">
      <c r="G3314" s="15"/>
      <c r="H3314" s="15"/>
      <c r="I3314" s="15"/>
      <c r="J3314" s="15"/>
      <c r="L3314" s="15"/>
      <c r="M3314" s="15"/>
      <c r="O3314" s="15"/>
    </row>
    <row r="3315" spans="7:15" x14ac:dyDescent="0.2">
      <c r="G3315" s="15"/>
      <c r="H3315" s="15"/>
      <c r="I3315" s="15"/>
      <c r="J3315" s="15"/>
      <c r="L3315" s="15"/>
      <c r="M3315" s="15"/>
      <c r="O3315" s="15"/>
    </row>
    <row r="3316" spans="7:15" x14ac:dyDescent="0.2">
      <c r="G3316" s="15"/>
      <c r="H3316" s="15"/>
      <c r="I3316" s="15"/>
      <c r="J3316" s="15"/>
      <c r="L3316" s="15"/>
      <c r="M3316" s="15"/>
      <c r="O3316" s="15"/>
    </row>
    <row r="3317" spans="7:15" x14ac:dyDescent="0.2">
      <c r="G3317" s="15"/>
      <c r="H3317" s="15"/>
      <c r="I3317" s="15"/>
      <c r="J3317" s="15"/>
      <c r="L3317" s="15"/>
      <c r="M3317" s="15"/>
      <c r="O3317" s="15"/>
    </row>
    <row r="3318" spans="7:15" x14ac:dyDescent="0.2">
      <c r="G3318" s="15"/>
      <c r="H3318" s="15"/>
      <c r="I3318" s="15"/>
      <c r="J3318" s="15"/>
      <c r="L3318" s="15"/>
      <c r="M3318" s="15"/>
      <c r="O3318" s="15"/>
    </row>
    <row r="3319" spans="7:15" x14ac:dyDescent="0.2">
      <c r="G3319" s="15"/>
      <c r="H3319" s="15"/>
      <c r="I3319" s="15"/>
      <c r="J3319" s="15"/>
      <c r="L3319" s="15"/>
      <c r="M3319" s="15"/>
      <c r="O3319" s="15"/>
    </row>
    <row r="3320" spans="7:15" x14ac:dyDescent="0.2">
      <c r="G3320" s="15"/>
      <c r="H3320" s="15"/>
      <c r="I3320" s="15"/>
      <c r="J3320" s="15"/>
      <c r="L3320" s="15"/>
      <c r="M3320" s="15"/>
      <c r="O3320" s="15"/>
    </row>
    <row r="3321" spans="7:15" x14ac:dyDescent="0.2">
      <c r="G3321" s="15"/>
      <c r="H3321" s="15"/>
      <c r="I3321" s="15"/>
      <c r="J3321" s="15"/>
      <c r="L3321" s="15"/>
      <c r="M3321" s="15"/>
      <c r="O3321" s="15"/>
    </row>
    <row r="3322" spans="7:15" x14ac:dyDescent="0.2">
      <c r="G3322" s="15"/>
      <c r="H3322" s="15"/>
      <c r="I3322" s="15"/>
      <c r="J3322" s="15"/>
      <c r="L3322" s="15"/>
      <c r="M3322" s="15"/>
      <c r="O3322" s="15"/>
    </row>
    <row r="3323" spans="7:15" x14ac:dyDescent="0.2">
      <c r="G3323" s="15"/>
      <c r="H3323" s="15"/>
      <c r="I3323" s="15"/>
      <c r="J3323" s="15"/>
      <c r="L3323" s="15"/>
      <c r="M3323" s="15"/>
      <c r="O3323" s="15"/>
    </row>
    <row r="3324" spans="7:15" x14ac:dyDescent="0.2">
      <c r="G3324" s="15"/>
      <c r="H3324" s="15"/>
      <c r="I3324" s="15"/>
      <c r="J3324" s="15"/>
      <c r="L3324" s="15"/>
      <c r="M3324" s="15"/>
      <c r="O3324" s="15"/>
    </row>
    <row r="3325" spans="7:15" x14ac:dyDescent="0.2">
      <c r="G3325" s="15"/>
      <c r="H3325" s="15"/>
      <c r="I3325" s="15"/>
      <c r="J3325" s="15"/>
      <c r="L3325" s="15"/>
      <c r="M3325" s="15"/>
      <c r="O3325" s="15"/>
    </row>
    <row r="3326" spans="7:15" x14ac:dyDescent="0.2">
      <c r="G3326" s="15"/>
      <c r="H3326" s="15"/>
      <c r="I3326" s="15"/>
      <c r="J3326" s="15"/>
      <c r="L3326" s="15"/>
      <c r="M3326" s="15"/>
      <c r="O3326" s="15"/>
    </row>
    <row r="3327" spans="7:15" x14ac:dyDescent="0.2">
      <c r="G3327" s="15"/>
      <c r="H3327" s="15"/>
      <c r="I3327" s="15"/>
      <c r="J3327" s="15"/>
      <c r="L3327" s="15"/>
      <c r="M3327" s="15"/>
      <c r="O3327" s="15"/>
    </row>
    <row r="3328" spans="7:15" x14ac:dyDescent="0.2">
      <c r="G3328" s="15"/>
      <c r="H3328" s="15"/>
      <c r="I3328" s="15"/>
      <c r="J3328" s="15"/>
      <c r="L3328" s="15"/>
      <c r="M3328" s="15"/>
      <c r="O3328" s="15"/>
    </row>
    <row r="3329" spans="7:15" x14ac:dyDescent="0.2">
      <c r="G3329" s="15"/>
      <c r="H3329" s="15"/>
      <c r="I3329" s="15"/>
      <c r="J3329" s="15"/>
      <c r="L3329" s="15"/>
      <c r="M3329" s="15"/>
      <c r="O3329" s="15"/>
    </row>
    <row r="3330" spans="7:15" x14ac:dyDescent="0.2">
      <c r="G3330" s="15"/>
      <c r="H3330" s="15"/>
      <c r="I3330" s="15"/>
      <c r="J3330" s="15"/>
      <c r="L3330" s="15"/>
      <c r="M3330" s="15"/>
      <c r="O3330" s="15"/>
    </row>
    <row r="3331" spans="7:15" x14ac:dyDescent="0.2">
      <c r="G3331" s="15"/>
      <c r="H3331" s="15"/>
      <c r="I3331" s="15"/>
      <c r="J3331" s="15"/>
      <c r="L3331" s="15"/>
      <c r="M3331" s="15"/>
      <c r="O3331" s="15"/>
    </row>
    <row r="3332" spans="7:15" x14ac:dyDescent="0.2">
      <c r="G3332" s="15"/>
      <c r="H3332" s="15"/>
      <c r="I3332" s="15"/>
      <c r="J3332" s="15"/>
      <c r="L3332" s="15"/>
      <c r="M3332" s="15"/>
      <c r="O3332" s="15"/>
    </row>
    <row r="3333" spans="7:15" x14ac:dyDescent="0.2">
      <c r="G3333" s="15"/>
      <c r="H3333" s="15"/>
      <c r="I3333" s="15"/>
      <c r="J3333" s="15"/>
      <c r="L3333" s="15"/>
      <c r="M3333" s="15"/>
      <c r="O3333" s="15"/>
    </row>
    <row r="3334" spans="7:15" x14ac:dyDescent="0.2">
      <c r="G3334" s="15"/>
      <c r="H3334" s="15"/>
      <c r="I3334" s="15"/>
      <c r="J3334" s="15"/>
      <c r="L3334" s="15"/>
      <c r="M3334" s="15"/>
      <c r="O3334" s="15"/>
    </row>
    <row r="3335" spans="7:15" x14ac:dyDescent="0.2">
      <c r="G3335" s="15"/>
      <c r="H3335" s="15"/>
      <c r="I3335" s="15"/>
      <c r="J3335" s="15"/>
      <c r="L3335" s="15"/>
      <c r="M3335" s="15"/>
      <c r="O3335" s="15"/>
    </row>
    <row r="3336" spans="7:15" x14ac:dyDescent="0.2">
      <c r="G3336" s="15"/>
      <c r="H3336" s="15"/>
      <c r="I3336" s="15"/>
      <c r="J3336" s="15"/>
      <c r="L3336" s="15"/>
      <c r="M3336" s="15"/>
      <c r="O3336" s="15"/>
    </row>
    <row r="3337" spans="7:15" x14ac:dyDescent="0.2">
      <c r="G3337" s="15"/>
      <c r="H3337" s="15"/>
      <c r="I3337" s="15"/>
      <c r="J3337" s="15"/>
      <c r="L3337" s="15"/>
      <c r="M3337" s="15"/>
      <c r="O3337" s="15"/>
    </row>
    <row r="3338" spans="7:15" x14ac:dyDescent="0.2">
      <c r="G3338" s="15"/>
      <c r="H3338" s="15"/>
      <c r="I3338" s="15"/>
      <c r="J3338" s="15"/>
      <c r="L3338" s="15"/>
      <c r="M3338" s="15"/>
      <c r="O3338" s="15"/>
    </row>
    <row r="3339" spans="7:15" x14ac:dyDescent="0.2">
      <c r="G3339" s="15"/>
      <c r="H3339" s="15"/>
      <c r="I3339" s="15"/>
      <c r="J3339" s="15"/>
      <c r="L3339" s="15"/>
      <c r="M3339" s="15"/>
      <c r="O3339" s="15"/>
    </row>
    <row r="3340" spans="7:15" x14ac:dyDescent="0.2">
      <c r="G3340" s="15"/>
      <c r="H3340" s="15"/>
      <c r="I3340" s="15"/>
      <c r="J3340" s="15"/>
      <c r="L3340" s="15"/>
      <c r="M3340" s="15"/>
      <c r="O3340" s="15"/>
    </row>
    <row r="3341" spans="7:15" x14ac:dyDescent="0.2">
      <c r="G3341" s="15"/>
      <c r="H3341" s="15"/>
      <c r="I3341" s="15"/>
      <c r="J3341" s="15"/>
      <c r="L3341" s="15"/>
      <c r="M3341" s="15"/>
      <c r="O3341" s="15"/>
    </row>
    <row r="3342" spans="7:15" x14ac:dyDescent="0.2">
      <c r="G3342" s="15"/>
      <c r="H3342" s="15"/>
      <c r="I3342" s="15"/>
      <c r="J3342" s="15"/>
      <c r="L3342" s="15"/>
      <c r="M3342" s="15"/>
      <c r="O3342" s="15"/>
    </row>
    <row r="3343" spans="7:15" x14ac:dyDescent="0.2">
      <c r="G3343" s="15"/>
      <c r="H3343" s="15"/>
      <c r="I3343" s="15"/>
      <c r="J3343" s="15"/>
      <c r="L3343" s="15"/>
      <c r="M3343" s="15"/>
      <c r="O3343" s="15"/>
    </row>
    <row r="3344" spans="7:15" x14ac:dyDescent="0.2">
      <c r="G3344" s="15"/>
      <c r="H3344" s="15"/>
      <c r="I3344" s="15"/>
      <c r="J3344" s="15"/>
      <c r="L3344" s="15"/>
      <c r="M3344" s="15"/>
      <c r="O3344" s="15"/>
    </row>
    <row r="3345" spans="7:15" x14ac:dyDescent="0.2">
      <c r="G3345" s="15"/>
      <c r="H3345" s="15"/>
      <c r="I3345" s="15"/>
      <c r="J3345" s="15"/>
      <c r="L3345" s="15"/>
      <c r="M3345" s="15"/>
      <c r="O3345" s="15"/>
    </row>
    <row r="3346" spans="7:15" x14ac:dyDescent="0.2">
      <c r="G3346" s="15"/>
      <c r="H3346" s="15"/>
      <c r="I3346" s="15"/>
      <c r="J3346" s="15"/>
      <c r="L3346" s="15"/>
      <c r="M3346" s="15"/>
      <c r="O3346" s="15"/>
    </row>
    <row r="3347" spans="7:15" x14ac:dyDescent="0.2">
      <c r="G3347" s="15"/>
      <c r="H3347" s="15"/>
      <c r="I3347" s="15"/>
      <c r="J3347" s="15"/>
      <c r="L3347" s="15"/>
      <c r="M3347" s="15"/>
      <c r="O3347" s="15"/>
    </row>
    <row r="3348" spans="7:15" x14ac:dyDescent="0.2">
      <c r="G3348" s="15"/>
      <c r="H3348" s="15"/>
      <c r="I3348" s="15"/>
      <c r="J3348" s="15"/>
      <c r="L3348" s="15"/>
      <c r="M3348" s="15"/>
      <c r="O3348" s="15"/>
    </row>
    <row r="3349" spans="7:15" x14ac:dyDescent="0.2">
      <c r="G3349" s="15"/>
      <c r="H3349" s="15"/>
      <c r="I3349" s="15"/>
      <c r="J3349" s="15"/>
      <c r="L3349" s="15"/>
      <c r="M3349" s="15"/>
      <c r="O3349" s="15"/>
    </row>
    <row r="3350" spans="7:15" x14ac:dyDescent="0.2">
      <c r="G3350" s="15"/>
      <c r="H3350" s="15"/>
      <c r="I3350" s="15"/>
      <c r="J3350" s="15"/>
      <c r="L3350" s="15"/>
      <c r="M3350" s="15"/>
      <c r="O3350" s="15"/>
    </row>
    <row r="3351" spans="7:15" x14ac:dyDescent="0.2">
      <c r="G3351" s="15"/>
      <c r="H3351" s="15"/>
      <c r="I3351" s="15"/>
      <c r="J3351" s="15"/>
      <c r="L3351" s="15"/>
      <c r="M3351" s="15"/>
      <c r="O3351" s="15"/>
    </row>
    <row r="3352" spans="7:15" x14ac:dyDescent="0.2">
      <c r="G3352" s="15"/>
      <c r="H3352" s="15"/>
      <c r="I3352" s="15"/>
      <c r="J3352" s="15"/>
      <c r="L3352" s="15"/>
      <c r="M3352" s="15"/>
      <c r="O3352" s="15"/>
    </row>
    <row r="3353" spans="7:15" x14ac:dyDescent="0.2">
      <c r="G3353" s="15"/>
      <c r="H3353" s="15"/>
      <c r="I3353" s="15"/>
      <c r="J3353" s="15"/>
      <c r="L3353" s="15"/>
      <c r="M3353" s="15"/>
      <c r="O3353" s="15"/>
    </row>
    <row r="3354" spans="7:15" x14ac:dyDescent="0.2">
      <c r="G3354" s="15"/>
      <c r="H3354" s="15"/>
      <c r="I3354" s="15"/>
      <c r="J3354" s="15"/>
      <c r="L3354" s="15"/>
      <c r="M3354" s="15"/>
      <c r="O3354" s="15"/>
    </row>
    <row r="3355" spans="7:15" x14ac:dyDescent="0.2">
      <c r="G3355" s="15"/>
      <c r="H3355" s="15"/>
      <c r="I3355" s="15"/>
      <c r="J3355" s="15"/>
      <c r="L3355" s="15"/>
      <c r="M3355" s="15"/>
      <c r="O3355" s="15"/>
    </row>
    <row r="3356" spans="7:15" x14ac:dyDescent="0.2">
      <c r="G3356" s="15"/>
      <c r="H3356" s="15"/>
      <c r="I3356" s="15"/>
      <c r="J3356" s="15"/>
      <c r="L3356" s="15"/>
      <c r="M3356" s="15"/>
      <c r="O3356" s="15"/>
    </row>
    <row r="3357" spans="7:15" x14ac:dyDescent="0.2">
      <c r="G3357" s="15"/>
      <c r="H3357" s="15"/>
      <c r="I3357" s="15"/>
      <c r="J3357" s="15"/>
      <c r="L3357" s="15"/>
      <c r="M3357" s="15"/>
      <c r="O3357" s="15"/>
    </row>
    <row r="3358" spans="7:15" x14ac:dyDescent="0.2">
      <c r="G3358" s="15"/>
      <c r="H3358" s="15"/>
      <c r="I3358" s="15"/>
      <c r="J3358" s="15"/>
      <c r="L3358" s="15"/>
      <c r="M3358" s="15"/>
      <c r="O3358" s="15"/>
    </row>
    <row r="3359" spans="7:15" x14ac:dyDescent="0.2">
      <c r="G3359" s="15"/>
      <c r="H3359" s="15"/>
      <c r="I3359" s="15"/>
      <c r="J3359" s="15"/>
      <c r="L3359" s="15"/>
      <c r="M3359" s="15"/>
      <c r="O3359" s="15"/>
    </row>
    <row r="3360" spans="7:15" x14ac:dyDescent="0.2">
      <c r="G3360" s="15"/>
      <c r="H3360" s="15"/>
      <c r="I3360" s="15"/>
      <c r="J3360" s="15"/>
      <c r="L3360" s="15"/>
      <c r="M3360" s="15"/>
      <c r="O3360" s="15"/>
    </row>
    <row r="3361" spans="7:15" x14ac:dyDescent="0.2">
      <c r="G3361" s="15"/>
      <c r="H3361" s="15"/>
      <c r="I3361" s="15"/>
      <c r="J3361" s="15"/>
      <c r="L3361" s="15"/>
      <c r="M3361" s="15"/>
      <c r="O3361" s="15"/>
    </row>
    <row r="3362" spans="7:15" x14ac:dyDescent="0.2">
      <c r="G3362" s="15"/>
      <c r="H3362" s="15"/>
      <c r="I3362" s="15"/>
      <c r="J3362" s="15"/>
      <c r="L3362" s="15"/>
      <c r="M3362" s="15"/>
      <c r="O3362" s="15"/>
    </row>
    <row r="3363" spans="7:15" x14ac:dyDescent="0.2">
      <c r="G3363" s="15"/>
      <c r="H3363" s="15"/>
      <c r="I3363" s="15"/>
      <c r="J3363" s="15"/>
      <c r="L3363" s="15"/>
      <c r="M3363" s="15"/>
      <c r="O3363" s="15"/>
    </row>
    <row r="3364" spans="7:15" x14ac:dyDescent="0.2">
      <c r="G3364" s="15"/>
      <c r="H3364" s="15"/>
      <c r="I3364" s="15"/>
      <c r="J3364" s="15"/>
      <c r="L3364" s="15"/>
      <c r="M3364" s="15"/>
      <c r="O3364" s="15"/>
    </row>
    <row r="3365" spans="7:15" x14ac:dyDescent="0.2">
      <c r="G3365" s="15"/>
      <c r="H3365" s="15"/>
      <c r="I3365" s="15"/>
      <c r="J3365" s="15"/>
      <c r="L3365" s="15"/>
      <c r="M3365" s="15"/>
      <c r="O3365" s="15"/>
    </row>
    <row r="3366" spans="7:15" x14ac:dyDescent="0.2">
      <c r="G3366" s="15"/>
      <c r="H3366" s="15"/>
      <c r="I3366" s="15"/>
      <c r="J3366" s="15"/>
      <c r="L3366" s="15"/>
      <c r="M3366" s="15"/>
      <c r="O3366" s="15"/>
    </row>
    <row r="3367" spans="7:15" x14ac:dyDescent="0.2">
      <c r="G3367" s="15"/>
      <c r="H3367" s="15"/>
      <c r="I3367" s="15"/>
      <c r="J3367" s="15"/>
      <c r="L3367" s="15"/>
      <c r="M3367" s="15"/>
      <c r="O3367" s="15"/>
    </row>
    <row r="3368" spans="7:15" x14ac:dyDescent="0.2">
      <c r="G3368" s="15"/>
      <c r="H3368" s="15"/>
      <c r="I3368" s="15"/>
      <c r="J3368" s="15"/>
      <c r="L3368" s="15"/>
      <c r="M3368" s="15"/>
      <c r="O3368" s="15"/>
    </row>
    <row r="3369" spans="7:15" x14ac:dyDescent="0.2">
      <c r="G3369" s="15"/>
      <c r="H3369" s="15"/>
      <c r="I3369" s="15"/>
      <c r="J3369" s="15"/>
      <c r="L3369" s="15"/>
      <c r="M3369" s="15"/>
      <c r="O3369" s="15"/>
    </row>
    <row r="3370" spans="7:15" x14ac:dyDescent="0.2">
      <c r="G3370" s="15"/>
      <c r="H3370" s="15"/>
      <c r="I3370" s="15"/>
      <c r="J3370" s="15"/>
      <c r="L3370" s="15"/>
      <c r="M3370" s="15"/>
      <c r="O3370" s="15"/>
    </row>
    <row r="3371" spans="7:15" x14ac:dyDescent="0.2">
      <c r="G3371" s="15"/>
      <c r="H3371" s="15"/>
      <c r="I3371" s="15"/>
      <c r="J3371" s="15"/>
      <c r="L3371" s="15"/>
      <c r="M3371" s="15"/>
      <c r="O3371" s="15"/>
    </row>
    <row r="3372" spans="7:15" x14ac:dyDescent="0.2">
      <c r="G3372" s="15"/>
      <c r="H3372" s="15"/>
      <c r="I3372" s="15"/>
      <c r="J3372" s="15"/>
      <c r="L3372" s="15"/>
      <c r="M3372" s="15"/>
      <c r="O3372" s="15"/>
    </row>
    <row r="3373" spans="7:15" x14ac:dyDescent="0.2">
      <c r="G3373" s="15"/>
      <c r="H3373" s="15"/>
      <c r="I3373" s="15"/>
      <c r="J3373" s="15"/>
      <c r="L3373" s="15"/>
      <c r="M3373" s="15"/>
      <c r="O3373" s="15"/>
    </row>
    <row r="3374" spans="7:15" x14ac:dyDescent="0.2">
      <c r="G3374" s="15"/>
      <c r="H3374" s="15"/>
      <c r="I3374" s="15"/>
      <c r="J3374" s="15"/>
      <c r="L3374" s="15"/>
      <c r="M3374" s="15"/>
      <c r="O3374" s="15"/>
    </row>
    <row r="3375" spans="7:15" x14ac:dyDescent="0.2">
      <c r="G3375" s="15"/>
      <c r="H3375" s="15"/>
      <c r="I3375" s="15"/>
      <c r="J3375" s="15"/>
      <c r="L3375" s="15"/>
      <c r="M3375" s="15"/>
      <c r="O3375" s="15"/>
    </row>
    <row r="3376" spans="7:15" x14ac:dyDescent="0.2">
      <c r="G3376" s="15"/>
      <c r="H3376" s="15"/>
      <c r="I3376" s="15"/>
      <c r="J3376" s="15"/>
      <c r="L3376" s="15"/>
      <c r="M3376" s="15"/>
      <c r="O3376" s="15"/>
    </row>
    <row r="3377" spans="7:15" x14ac:dyDescent="0.2">
      <c r="G3377" s="15"/>
      <c r="H3377" s="15"/>
      <c r="I3377" s="15"/>
      <c r="J3377" s="15"/>
      <c r="L3377" s="15"/>
      <c r="M3377" s="15"/>
      <c r="O3377" s="15"/>
    </row>
    <row r="3378" spans="7:15" x14ac:dyDescent="0.2">
      <c r="G3378" s="15"/>
      <c r="H3378" s="15"/>
      <c r="I3378" s="15"/>
      <c r="J3378" s="15"/>
      <c r="L3378" s="15"/>
      <c r="M3378" s="15"/>
      <c r="O3378" s="15"/>
    </row>
    <row r="3379" spans="7:15" x14ac:dyDescent="0.2">
      <c r="G3379" s="15"/>
      <c r="H3379" s="15"/>
      <c r="I3379" s="15"/>
      <c r="J3379" s="15"/>
      <c r="L3379" s="15"/>
      <c r="M3379" s="15"/>
      <c r="O3379" s="15"/>
    </row>
    <row r="3380" spans="7:15" x14ac:dyDescent="0.2">
      <c r="G3380" s="15"/>
      <c r="H3380" s="15"/>
      <c r="I3380" s="15"/>
      <c r="J3380" s="15"/>
      <c r="L3380" s="15"/>
      <c r="M3380" s="15"/>
      <c r="O3380" s="15"/>
    </row>
    <row r="3381" spans="7:15" x14ac:dyDescent="0.2">
      <c r="G3381" s="15"/>
      <c r="H3381" s="15"/>
      <c r="I3381" s="15"/>
      <c r="J3381" s="15"/>
      <c r="L3381" s="15"/>
      <c r="M3381" s="15"/>
      <c r="O3381" s="15"/>
    </row>
    <row r="3382" spans="7:15" x14ac:dyDescent="0.2">
      <c r="G3382" s="15"/>
      <c r="H3382" s="15"/>
      <c r="I3382" s="15"/>
      <c r="J3382" s="15"/>
      <c r="L3382" s="15"/>
      <c r="M3382" s="15"/>
      <c r="O3382" s="15"/>
    </row>
    <row r="3383" spans="7:15" x14ac:dyDescent="0.2">
      <c r="G3383" s="15"/>
      <c r="H3383" s="15"/>
      <c r="I3383" s="15"/>
      <c r="J3383" s="15"/>
      <c r="L3383" s="15"/>
      <c r="M3383" s="15"/>
      <c r="O3383" s="15"/>
    </row>
    <row r="3384" spans="7:15" x14ac:dyDescent="0.2">
      <c r="G3384" s="15"/>
      <c r="H3384" s="15"/>
      <c r="I3384" s="15"/>
      <c r="J3384" s="15"/>
      <c r="L3384" s="15"/>
      <c r="M3384" s="15"/>
      <c r="O3384" s="15"/>
    </row>
    <row r="3385" spans="7:15" x14ac:dyDescent="0.2">
      <c r="G3385" s="15"/>
      <c r="H3385" s="15"/>
      <c r="I3385" s="15"/>
      <c r="J3385" s="15"/>
      <c r="L3385" s="15"/>
      <c r="M3385" s="15"/>
      <c r="O3385" s="15"/>
    </row>
    <row r="3386" spans="7:15" x14ac:dyDescent="0.2">
      <c r="G3386" s="15"/>
      <c r="H3386" s="15"/>
      <c r="I3386" s="15"/>
      <c r="J3386" s="15"/>
      <c r="L3386" s="15"/>
      <c r="M3386" s="15"/>
      <c r="O3386" s="15"/>
    </row>
    <row r="3387" spans="7:15" x14ac:dyDescent="0.2">
      <c r="G3387" s="15"/>
      <c r="H3387" s="15"/>
      <c r="I3387" s="15"/>
      <c r="J3387" s="15"/>
      <c r="L3387" s="15"/>
      <c r="M3387" s="15"/>
      <c r="O3387" s="15"/>
    </row>
    <row r="3388" spans="7:15" x14ac:dyDescent="0.2">
      <c r="G3388" s="15"/>
      <c r="H3388" s="15"/>
      <c r="I3388" s="15"/>
      <c r="J3388" s="15"/>
      <c r="L3388" s="15"/>
      <c r="M3388" s="15"/>
      <c r="O3388" s="15"/>
    </row>
    <row r="3389" spans="7:15" x14ac:dyDescent="0.2">
      <c r="G3389" s="15"/>
      <c r="H3389" s="15"/>
      <c r="I3389" s="15"/>
      <c r="J3389" s="15"/>
      <c r="L3389" s="15"/>
      <c r="M3389" s="15"/>
      <c r="O3389" s="15"/>
    </row>
    <row r="3390" spans="7:15" x14ac:dyDescent="0.2">
      <c r="G3390" s="15"/>
      <c r="H3390" s="15"/>
      <c r="I3390" s="15"/>
      <c r="J3390" s="15"/>
      <c r="L3390" s="15"/>
      <c r="M3390" s="15"/>
      <c r="O3390" s="15"/>
    </row>
    <row r="3391" spans="7:15" x14ac:dyDescent="0.2">
      <c r="G3391" s="15"/>
      <c r="H3391" s="15"/>
      <c r="I3391" s="15"/>
      <c r="J3391" s="15"/>
      <c r="L3391" s="15"/>
      <c r="M3391" s="15"/>
      <c r="O3391" s="15"/>
    </row>
    <row r="3392" spans="7:15" x14ac:dyDescent="0.2">
      <c r="G3392" s="15"/>
      <c r="H3392" s="15"/>
      <c r="I3392" s="15"/>
      <c r="J3392" s="15"/>
      <c r="L3392" s="15"/>
      <c r="M3392" s="15"/>
      <c r="O3392" s="15"/>
    </row>
    <row r="3393" spans="7:15" x14ac:dyDescent="0.2">
      <c r="G3393" s="15"/>
      <c r="H3393" s="15"/>
      <c r="I3393" s="15"/>
      <c r="J3393" s="15"/>
      <c r="L3393" s="15"/>
      <c r="M3393" s="15"/>
      <c r="O3393" s="15"/>
    </row>
    <row r="3394" spans="7:15" x14ac:dyDescent="0.2">
      <c r="G3394" s="15"/>
      <c r="H3394" s="15"/>
      <c r="I3394" s="15"/>
      <c r="J3394" s="15"/>
      <c r="L3394" s="15"/>
      <c r="M3394" s="15"/>
      <c r="O3394" s="15"/>
    </row>
    <row r="3395" spans="7:15" x14ac:dyDescent="0.2">
      <c r="G3395" s="15"/>
      <c r="H3395" s="15"/>
      <c r="I3395" s="15"/>
      <c r="J3395" s="15"/>
      <c r="L3395" s="15"/>
      <c r="M3395" s="15"/>
      <c r="O3395" s="15"/>
    </row>
    <row r="3396" spans="7:15" x14ac:dyDescent="0.2">
      <c r="G3396" s="15"/>
      <c r="H3396" s="15"/>
      <c r="I3396" s="15"/>
      <c r="J3396" s="15"/>
      <c r="L3396" s="15"/>
      <c r="M3396" s="15"/>
      <c r="O3396" s="15"/>
    </row>
    <row r="3397" spans="7:15" x14ac:dyDescent="0.2">
      <c r="G3397" s="15"/>
      <c r="H3397" s="15"/>
      <c r="I3397" s="15"/>
      <c r="J3397" s="15"/>
      <c r="L3397" s="15"/>
      <c r="M3397" s="15"/>
      <c r="O3397" s="15"/>
    </row>
    <row r="3398" spans="7:15" x14ac:dyDescent="0.2">
      <c r="G3398" s="15"/>
      <c r="H3398" s="15"/>
      <c r="I3398" s="15"/>
      <c r="J3398" s="15"/>
      <c r="L3398" s="15"/>
      <c r="M3398" s="15"/>
      <c r="O3398" s="15"/>
    </row>
    <row r="3399" spans="7:15" x14ac:dyDescent="0.2">
      <c r="G3399" s="15"/>
      <c r="H3399" s="15"/>
      <c r="I3399" s="15"/>
      <c r="J3399" s="15"/>
      <c r="L3399" s="15"/>
      <c r="M3399" s="15"/>
      <c r="O3399" s="15"/>
    </row>
    <row r="3400" spans="7:15" x14ac:dyDescent="0.2">
      <c r="G3400" s="15"/>
      <c r="H3400" s="15"/>
      <c r="I3400" s="15"/>
      <c r="J3400" s="15"/>
      <c r="L3400" s="15"/>
      <c r="M3400" s="15"/>
      <c r="O3400" s="15"/>
    </row>
    <row r="3401" spans="7:15" x14ac:dyDescent="0.2">
      <c r="G3401" s="15"/>
      <c r="H3401" s="15"/>
      <c r="I3401" s="15"/>
      <c r="J3401" s="15"/>
      <c r="L3401" s="15"/>
      <c r="M3401" s="15"/>
      <c r="O3401" s="15"/>
    </row>
    <row r="3402" spans="7:15" x14ac:dyDescent="0.2">
      <c r="G3402" s="15"/>
      <c r="H3402" s="15"/>
      <c r="I3402" s="15"/>
      <c r="J3402" s="15"/>
      <c r="L3402" s="15"/>
      <c r="M3402" s="15"/>
      <c r="O3402" s="15"/>
    </row>
    <row r="3403" spans="7:15" x14ac:dyDescent="0.2">
      <c r="G3403" s="15"/>
      <c r="H3403" s="15"/>
      <c r="I3403" s="15"/>
      <c r="J3403" s="15"/>
      <c r="L3403" s="15"/>
      <c r="M3403" s="15"/>
      <c r="O3403" s="15"/>
    </row>
    <row r="3404" spans="7:15" x14ac:dyDescent="0.2">
      <c r="G3404" s="15"/>
      <c r="H3404" s="15"/>
      <c r="I3404" s="15"/>
      <c r="J3404" s="15"/>
      <c r="L3404" s="15"/>
      <c r="M3404" s="15"/>
      <c r="O3404" s="15"/>
    </row>
    <row r="3405" spans="7:15" x14ac:dyDescent="0.2">
      <c r="G3405" s="15"/>
      <c r="H3405" s="15"/>
      <c r="I3405" s="15"/>
      <c r="J3405" s="15"/>
      <c r="L3405" s="15"/>
      <c r="M3405" s="15"/>
      <c r="O3405" s="15"/>
    </row>
    <row r="3406" spans="7:15" x14ac:dyDescent="0.2">
      <c r="G3406" s="15"/>
      <c r="H3406" s="15"/>
      <c r="I3406" s="15"/>
      <c r="J3406" s="15"/>
      <c r="L3406" s="15"/>
      <c r="M3406" s="15"/>
      <c r="O3406" s="15"/>
    </row>
    <row r="3407" spans="7:15" x14ac:dyDescent="0.2">
      <c r="G3407" s="15"/>
      <c r="H3407" s="15"/>
      <c r="I3407" s="15"/>
      <c r="J3407" s="15"/>
      <c r="L3407" s="15"/>
      <c r="M3407" s="15"/>
      <c r="O3407" s="15"/>
    </row>
    <row r="3408" spans="7:15" x14ac:dyDescent="0.2">
      <c r="G3408" s="15"/>
      <c r="H3408" s="15"/>
      <c r="I3408" s="15"/>
      <c r="J3408" s="15"/>
      <c r="L3408" s="15"/>
      <c r="M3408" s="15"/>
      <c r="O3408" s="15"/>
    </row>
    <row r="3409" spans="7:15" x14ac:dyDescent="0.2">
      <c r="G3409" s="15"/>
      <c r="H3409" s="15"/>
      <c r="I3409" s="15"/>
      <c r="J3409" s="15"/>
      <c r="L3409" s="15"/>
      <c r="M3409" s="15"/>
      <c r="O3409" s="15"/>
    </row>
    <row r="3410" spans="7:15" x14ac:dyDescent="0.2">
      <c r="G3410" s="15"/>
      <c r="H3410" s="15"/>
      <c r="I3410" s="15"/>
      <c r="J3410" s="15"/>
      <c r="L3410" s="15"/>
      <c r="M3410" s="15"/>
      <c r="O3410" s="15"/>
    </row>
    <row r="3411" spans="7:15" x14ac:dyDescent="0.2">
      <c r="G3411" s="15"/>
      <c r="H3411" s="15"/>
      <c r="I3411" s="15"/>
      <c r="J3411" s="15"/>
      <c r="L3411" s="15"/>
      <c r="M3411" s="15"/>
      <c r="O3411" s="15"/>
    </row>
    <row r="3412" spans="7:15" x14ac:dyDescent="0.2">
      <c r="G3412" s="15"/>
      <c r="H3412" s="15"/>
      <c r="I3412" s="15"/>
      <c r="J3412" s="15"/>
      <c r="L3412" s="15"/>
      <c r="M3412" s="15"/>
      <c r="O3412" s="15"/>
    </row>
    <row r="3413" spans="7:15" x14ac:dyDescent="0.2">
      <c r="G3413" s="15"/>
      <c r="H3413" s="15"/>
      <c r="I3413" s="15"/>
      <c r="J3413" s="15"/>
      <c r="L3413" s="15"/>
      <c r="M3413" s="15"/>
      <c r="O3413" s="15"/>
    </row>
    <row r="3414" spans="7:15" x14ac:dyDescent="0.2">
      <c r="G3414" s="15"/>
      <c r="H3414" s="15"/>
      <c r="I3414" s="15"/>
      <c r="J3414" s="15"/>
      <c r="L3414" s="15"/>
      <c r="M3414" s="15"/>
      <c r="O3414" s="15"/>
    </row>
    <row r="3415" spans="7:15" x14ac:dyDescent="0.2">
      <c r="G3415" s="15"/>
      <c r="H3415" s="15"/>
      <c r="I3415" s="15"/>
      <c r="J3415" s="15"/>
      <c r="L3415" s="15"/>
      <c r="M3415" s="15"/>
      <c r="O3415" s="15"/>
    </row>
    <row r="3416" spans="7:15" x14ac:dyDescent="0.2">
      <c r="G3416" s="15"/>
      <c r="H3416" s="15"/>
      <c r="I3416" s="15"/>
      <c r="J3416" s="15"/>
      <c r="L3416" s="15"/>
      <c r="M3416" s="15"/>
      <c r="O3416" s="15"/>
    </row>
    <row r="3417" spans="7:15" x14ac:dyDescent="0.2">
      <c r="G3417" s="15"/>
      <c r="H3417" s="15"/>
      <c r="I3417" s="15"/>
      <c r="J3417" s="15"/>
      <c r="L3417" s="15"/>
      <c r="M3417" s="15"/>
      <c r="O3417" s="15"/>
    </row>
    <row r="3418" spans="7:15" x14ac:dyDescent="0.2">
      <c r="G3418" s="15"/>
      <c r="H3418" s="15"/>
      <c r="I3418" s="15"/>
      <c r="J3418" s="15"/>
      <c r="L3418" s="15"/>
      <c r="M3418" s="15"/>
      <c r="O3418" s="15"/>
    </row>
    <row r="3419" spans="7:15" x14ac:dyDescent="0.2">
      <c r="G3419" s="15"/>
      <c r="H3419" s="15"/>
      <c r="I3419" s="15"/>
      <c r="J3419" s="15"/>
      <c r="L3419" s="15"/>
      <c r="M3419" s="15"/>
      <c r="O3419" s="15"/>
    </row>
    <row r="3420" spans="7:15" x14ac:dyDescent="0.2">
      <c r="G3420" s="15"/>
      <c r="H3420" s="15"/>
      <c r="I3420" s="15"/>
      <c r="J3420" s="15"/>
      <c r="L3420" s="15"/>
      <c r="M3420" s="15"/>
      <c r="O3420" s="15"/>
    </row>
    <row r="3421" spans="7:15" x14ac:dyDescent="0.2">
      <c r="G3421" s="15"/>
      <c r="H3421" s="15"/>
      <c r="I3421" s="15"/>
      <c r="J3421" s="15"/>
      <c r="L3421" s="15"/>
      <c r="M3421" s="15"/>
      <c r="O3421" s="15"/>
    </row>
    <row r="3422" spans="7:15" x14ac:dyDescent="0.2">
      <c r="G3422" s="15"/>
      <c r="H3422" s="15"/>
      <c r="I3422" s="15"/>
      <c r="J3422" s="15"/>
      <c r="L3422" s="15"/>
      <c r="M3422" s="15"/>
      <c r="O3422" s="15"/>
    </row>
    <row r="3423" spans="7:15" x14ac:dyDescent="0.2">
      <c r="G3423" s="15"/>
      <c r="H3423" s="15"/>
      <c r="I3423" s="15"/>
      <c r="J3423" s="15"/>
      <c r="L3423" s="15"/>
      <c r="M3423" s="15"/>
      <c r="O3423" s="15"/>
    </row>
    <row r="3424" spans="7:15" x14ac:dyDescent="0.2">
      <c r="G3424" s="15"/>
      <c r="H3424" s="15"/>
      <c r="I3424" s="15"/>
      <c r="J3424" s="15"/>
      <c r="L3424" s="15"/>
      <c r="M3424" s="15"/>
      <c r="O3424" s="15"/>
    </row>
    <row r="3425" spans="7:15" x14ac:dyDescent="0.2">
      <c r="G3425" s="15"/>
      <c r="H3425" s="15"/>
      <c r="I3425" s="15"/>
      <c r="J3425" s="15"/>
      <c r="L3425" s="15"/>
      <c r="M3425" s="15"/>
      <c r="O3425" s="15"/>
    </row>
    <row r="3426" spans="7:15" x14ac:dyDescent="0.2">
      <c r="G3426" s="15"/>
      <c r="H3426" s="15"/>
      <c r="I3426" s="15"/>
      <c r="J3426" s="15"/>
      <c r="L3426" s="15"/>
      <c r="M3426" s="15"/>
      <c r="O3426" s="15"/>
    </row>
    <row r="3427" spans="7:15" x14ac:dyDescent="0.2">
      <c r="G3427" s="15"/>
      <c r="H3427" s="15"/>
      <c r="I3427" s="15"/>
      <c r="J3427" s="15"/>
      <c r="L3427" s="15"/>
      <c r="M3427" s="15"/>
      <c r="O3427" s="15"/>
    </row>
    <row r="3428" spans="7:15" x14ac:dyDescent="0.2">
      <c r="G3428" s="15"/>
      <c r="H3428" s="15"/>
      <c r="I3428" s="15"/>
      <c r="J3428" s="15"/>
      <c r="L3428" s="15"/>
      <c r="M3428" s="15"/>
      <c r="O3428" s="15"/>
    </row>
    <row r="3429" spans="7:15" x14ac:dyDescent="0.2">
      <c r="G3429" s="15"/>
      <c r="H3429" s="15"/>
      <c r="I3429" s="15"/>
      <c r="J3429" s="15"/>
      <c r="L3429" s="15"/>
      <c r="M3429" s="15"/>
      <c r="O3429" s="15"/>
    </row>
    <row r="3430" spans="7:15" x14ac:dyDescent="0.2">
      <c r="G3430" s="15"/>
      <c r="H3430" s="15"/>
      <c r="I3430" s="15"/>
      <c r="J3430" s="15"/>
      <c r="L3430" s="15"/>
      <c r="M3430" s="15"/>
      <c r="O3430" s="15"/>
    </row>
    <row r="3431" spans="7:15" x14ac:dyDescent="0.2">
      <c r="G3431" s="15"/>
      <c r="H3431" s="15"/>
      <c r="I3431" s="15"/>
      <c r="J3431" s="15"/>
      <c r="L3431" s="15"/>
      <c r="M3431" s="15"/>
      <c r="O3431" s="15"/>
    </row>
    <row r="3432" spans="7:15" x14ac:dyDescent="0.2">
      <c r="G3432" s="15"/>
      <c r="H3432" s="15"/>
      <c r="I3432" s="15"/>
      <c r="J3432" s="15"/>
      <c r="L3432" s="15"/>
      <c r="M3432" s="15"/>
      <c r="O3432" s="15"/>
    </row>
    <row r="3433" spans="7:15" x14ac:dyDescent="0.2">
      <c r="G3433" s="15"/>
      <c r="H3433" s="15"/>
      <c r="I3433" s="15"/>
      <c r="J3433" s="15"/>
      <c r="L3433" s="15"/>
      <c r="M3433" s="15"/>
      <c r="O3433" s="15"/>
    </row>
    <row r="3434" spans="7:15" x14ac:dyDescent="0.2">
      <c r="G3434" s="15"/>
      <c r="H3434" s="15"/>
      <c r="I3434" s="15"/>
      <c r="J3434" s="15"/>
      <c r="L3434" s="15"/>
      <c r="M3434" s="15"/>
      <c r="O3434" s="15"/>
    </row>
    <row r="3435" spans="7:15" x14ac:dyDescent="0.2">
      <c r="G3435" s="15"/>
      <c r="H3435" s="15"/>
      <c r="I3435" s="15"/>
      <c r="J3435" s="15"/>
      <c r="L3435" s="15"/>
      <c r="M3435" s="15"/>
      <c r="O3435" s="15"/>
    </row>
    <row r="3436" spans="7:15" x14ac:dyDescent="0.2">
      <c r="G3436" s="15"/>
      <c r="H3436" s="15"/>
      <c r="I3436" s="15"/>
      <c r="J3436" s="15"/>
      <c r="L3436" s="15"/>
      <c r="M3436" s="15"/>
      <c r="O3436" s="15"/>
    </row>
    <row r="3437" spans="7:15" x14ac:dyDescent="0.2">
      <c r="G3437" s="15"/>
      <c r="H3437" s="15"/>
      <c r="I3437" s="15"/>
      <c r="J3437" s="15"/>
      <c r="L3437" s="15"/>
      <c r="M3437" s="15"/>
      <c r="O3437" s="15"/>
    </row>
    <row r="3438" spans="7:15" x14ac:dyDescent="0.2">
      <c r="G3438" s="15"/>
      <c r="H3438" s="15"/>
      <c r="I3438" s="15"/>
      <c r="J3438" s="15"/>
      <c r="L3438" s="15"/>
      <c r="M3438" s="15"/>
      <c r="O3438" s="15"/>
    </row>
    <row r="3439" spans="7:15" x14ac:dyDescent="0.2">
      <c r="G3439" s="15"/>
      <c r="H3439" s="15"/>
      <c r="I3439" s="15"/>
      <c r="J3439" s="15"/>
      <c r="L3439" s="15"/>
      <c r="M3439" s="15"/>
      <c r="O3439" s="15"/>
    </row>
    <row r="3440" spans="7:15" x14ac:dyDescent="0.2">
      <c r="G3440" s="15"/>
      <c r="H3440" s="15"/>
      <c r="I3440" s="15"/>
      <c r="J3440" s="15"/>
      <c r="L3440" s="15"/>
      <c r="M3440" s="15"/>
      <c r="O3440" s="15"/>
    </row>
    <row r="3441" spans="7:15" x14ac:dyDescent="0.2">
      <c r="G3441" s="15"/>
      <c r="H3441" s="15"/>
      <c r="I3441" s="15"/>
      <c r="J3441" s="15"/>
      <c r="L3441" s="15"/>
      <c r="M3441" s="15"/>
      <c r="O3441" s="15"/>
    </row>
    <row r="3442" spans="7:15" x14ac:dyDescent="0.2">
      <c r="G3442" s="15"/>
      <c r="H3442" s="15"/>
      <c r="I3442" s="15"/>
      <c r="J3442" s="15"/>
      <c r="L3442" s="15"/>
      <c r="M3442" s="15"/>
      <c r="O3442" s="15"/>
    </row>
    <row r="3443" spans="7:15" x14ac:dyDescent="0.2">
      <c r="G3443" s="15"/>
      <c r="H3443" s="15"/>
      <c r="I3443" s="15"/>
      <c r="J3443" s="15"/>
      <c r="L3443" s="15"/>
      <c r="M3443" s="15"/>
      <c r="O3443" s="15"/>
    </row>
    <row r="3444" spans="7:15" x14ac:dyDescent="0.2">
      <c r="G3444" s="15"/>
      <c r="H3444" s="15"/>
      <c r="I3444" s="15"/>
      <c r="J3444" s="15"/>
      <c r="L3444" s="15"/>
      <c r="M3444" s="15"/>
      <c r="O3444" s="15"/>
    </row>
    <row r="3445" spans="7:15" x14ac:dyDescent="0.2">
      <c r="G3445" s="15"/>
      <c r="H3445" s="15"/>
      <c r="I3445" s="15"/>
      <c r="J3445" s="15"/>
      <c r="L3445" s="15"/>
      <c r="M3445" s="15"/>
      <c r="O3445" s="15"/>
    </row>
    <row r="3446" spans="7:15" x14ac:dyDescent="0.2">
      <c r="G3446" s="15"/>
      <c r="H3446" s="15"/>
      <c r="I3446" s="15"/>
      <c r="J3446" s="15"/>
      <c r="L3446" s="15"/>
      <c r="M3446" s="15"/>
      <c r="O3446" s="15"/>
    </row>
    <row r="3447" spans="7:15" x14ac:dyDescent="0.2">
      <c r="G3447" s="15"/>
      <c r="H3447" s="15"/>
      <c r="I3447" s="15"/>
      <c r="J3447" s="15"/>
      <c r="L3447" s="15"/>
      <c r="M3447" s="15"/>
      <c r="O3447" s="15"/>
    </row>
    <row r="3448" spans="7:15" x14ac:dyDescent="0.2">
      <c r="G3448" s="15"/>
      <c r="H3448" s="15"/>
      <c r="I3448" s="15"/>
      <c r="J3448" s="15"/>
      <c r="L3448" s="15"/>
      <c r="M3448" s="15"/>
      <c r="O3448" s="15"/>
    </row>
    <row r="3449" spans="7:15" x14ac:dyDescent="0.2">
      <c r="G3449" s="15"/>
      <c r="H3449" s="15"/>
      <c r="I3449" s="15"/>
      <c r="J3449" s="15"/>
      <c r="L3449" s="15"/>
      <c r="M3449" s="15"/>
      <c r="O3449" s="15"/>
    </row>
    <row r="3450" spans="7:15" x14ac:dyDescent="0.2">
      <c r="G3450" s="15"/>
      <c r="H3450" s="15"/>
      <c r="I3450" s="15"/>
      <c r="J3450" s="15"/>
      <c r="L3450" s="15"/>
      <c r="M3450" s="15"/>
      <c r="O3450" s="15"/>
    </row>
    <row r="3451" spans="7:15" x14ac:dyDescent="0.2">
      <c r="G3451" s="15"/>
      <c r="H3451" s="15"/>
      <c r="I3451" s="15"/>
      <c r="J3451" s="15"/>
      <c r="L3451" s="15"/>
      <c r="M3451" s="15"/>
      <c r="O3451" s="15"/>
    </row>
    <row r="3452" spans="7:15" x14ac:dyDescent="0.2">
      <c r="G3452" s="15"/>
      <c r="H3452" s="15"/>
      <c r="I3452" s="15"/>
      <c r="J3452" s="15"/>
      <c r="L3452" s="15"/>
      <c r="M3452" s="15"/>
      <c r="O3452" s="15"/>
    </row>
    <row r="3453" spans="7:15" x14ac:dyDescent="0.2">
      <c r="G3453" s="15"/>
      <c r="H3453" s="15"/>
      <c r="I3453" s="15"/>
      <c r="J3453" s="15"/>
      <c r="L3453" s="15"/>
      <c r="M3453" s="15"/>
      <c r="O3453" s="15"/>
    </row>
    <row r="3454" spans="7:15" x14ac:dyDescent="0.2">
      <c r="G3454" s="15"/>
      <c r="H3454" s="15"/>
      <c r="I3454" s="15"/>
      <c r="J3454" s="15"/>
      <c r="L3454" s="15"/>
      <c r="M3454" s="15"/>
      <c r="O3454" s="15"/>
    </row>
    <row r="3455" spans="7:15" x14ac:dyDescent="0.2">
      <c r="G3455" s="15"/>
      <c r="H3455" s="15"/>
      <c r="I3455" s="15"/>
      <c r="J3455" s="15"/>
      <c r="L3455" s="15"/>
      <c r="M3455" s="15"/>
      <c r="O3455" s="15"/>
    </row>
    <row r="3456" spans="7:15" x14ac:dyDescent="0.2">
      <c r="G3456" s="15"/>
      <c r="H3456" s="15"/>
      <c r="I3456" s="15"/>
      <c r="J3456" s="15"/>
      <c r="L3456" s="15"/>
      <c r="M3456" s="15"/>
      <c r="O3456" s="15"/>
    </row>
    <row r="3457" spans="7:15" x14ac:dyDescent="0.2">
      <c r="G3457" s="15"/>
      <c r="H3457" s="15"/>
      <c r="I3457" s="15"/>
      <c r="J3457" s="15"/>
      <c r="L3457" s="15"/>
      <c r="M3457" s="15"/>
      <c r="O3457" s="15"/>
    </row>
    <row r="3458" spans="7:15" x14ac:dyDescent="0.2">
      <c r="G3458" s="15"/>
      <c r="H3458" s="15"/>
      <c r="I3458" s="15"/>
      <c r="J3458" s="15"/>
      <c r="L3458" s="15"/>
      <c r="M3458" s="15"/>
      <c r="O3458" s="15"/>
    </row>
    <row r="3459" spans="7:15" x14ac:dyDescent="0.2">
      <c r="G3459" s="15"/>
      <c r="H3459" s="15"/>
      <c r="I3459" s="15"/>
      <c r="J3459" s="15"/>
      <c r="L3459" s="15"/>
      <c r="M3459" s="15"/>
      <c r="O3459" s="15"/>
    </row>
    <row r="3460" spans="7:15" x14ac:dyDescent="0.2">
      <c r="G3460" s="15"/>
      <c r="H3460" s="15"/>
      <c r="I3460" s="15"/>
      <c r="J3460" s="15"/>
      <c r="L3460" s="15"/>
      <c r="M3460" s="15"/>
      <c r="O3460" s="15"/>
    </row>
    <row r="3461" spans="7:15" x14ac:dyDescent="0.2">
      <c r="G3461" s="15"/>
      <c r="H3461" s="15"/>
      <c r="I3461" s="15"/>
      <c r="J3461" s="15"/>
      <c r="L3461" s="15"/>
      <c r="M3461" s="15"/>
      <c r="O3461" s="15"/>
    </row>
    <row r="3462" spans="7:15" x14ac:dyDescent="0.2">
      <c r="G3462" s="15"/>
      <c r="H3462" s="15"/>
      <c r="I3462" s="15"/>
      <c r="J3462" s="15"/>
      <c r="L3462" s="15"/>
      <c r="M3462" s="15"/>
      <c r="O3462" s="15"/>
    </row>
    <row r="3463" spans="7:15" x14ac:dyDescent="0.2">
      <c r="G3463" s="15"/>
      <c r="H3463" s="15"/>
      <c r="I3463" s="15"/>
      <c r="J3463" s="15"/>
      <c r="L3463" s="15"/>
      <c r="M3463" s="15"/>
      <c r="O3463" s="15"/>
    </row>
    <row r="3464" spans="7:15" x14ac:dyDescent="0.2">
      <c r="G3464" s="15"/>
      <c r="H3464" s="15"/>
      <c r="I3464" s="15"/>
      <c r="J3464" s="15"/>
      <c r="L3464" s="15"/>
      <c r="M3464" s="15"/>
      <c r="O3464" s="15"/>
    </row>
    <row r="3465" spans="7:15" x14ac:dyDescent="0.2">
      <c r="G3465" s="15"/>
      <c r="H3465" s="15"/>
      <c r="I3465" s="15"/>
      <c r="J3465" s="15"/>
      <c r="L3465" s="15"/>
      <c r="M3465" s="15"/>
      <c r="O3465" s="15"/>
    </row>
    <row r="3466" spans="7:15" x14ac:dyDescent="0.2">
      <c r="G3466" s="15"/>
      <c r="H3466" s="15"/>
      <c r="I3466" s="15"/>
      <c r="J3466" s="15"/>
      <c r="L3466" s="15"/>
      <c r="M3466" s="15"/>
      <c r="O3466" s="15"/>
    </row>
    <row r="3467" spans="7:15" x14ac:dyDescent="0.2">
      <c r="G3467" s="15"/>
      <c r="H3467" s="15"/>
      <c r="I3467" s="15"/>
      <c r="J3467" s="15"/>
      <c r="L3467" s="15"/>
      <c r="M3467" s="15"/>
      <c r="O3467" s="15"/>
    </row>
    <row r="3468" spans="7:15" x14ac:dyDescent="0.2">
      <c r="G3468" s="15"/>
      <c r="H3468" s="15"/>
      <c r="I3468" s="15"/>
      <c r="J3468" s="15"/>
      <c r="L3468" s="15"/>
      <c r="M3468" s="15"/>
      <c r="O3468" s="15"/>
    </row>
    <row r="3469" spans="7:15" x14ac:dyDescent="0.2">
      <c r="G3469" s="15"/>
      <c r="H3469" s="15"/>
      <c r="I3469" s="15"/>
      <c r="J3469" s="15"/>
      <c r="L3469" s="15"/>
      <c r="M3469" s="15"/>
      <c r="O3469" s="15"/>
    </row>
    <row r="3470" spans="7:15" x14ac:dyDescent="0.2">
      <c r="G3470" s="15"/>
      <c r="H3470" s="15"/>
      <c r="I3470" s="15"/>
      <c r="J3470" s="15"/>
      <c r="L3470" s="15"/>
      <c r="M3470" s="15"/>
      <c r="O3470" s="15"/>
    </row>
    <row r="3471" spans="7:15" x14ac:dyDescent="0.2">
      <c r="G3471" s="15"/>
      <c r="H3471" s="15"/>
      <c r="I3471" s="15"/>
      <c r="J3471" s="15"/>
      <c r="L3471" s="15"/>
      <c r="M3471" s="15"/>
      <c r="O3471" s="15"/>
    </row>
    <row r="3472" spans="7:15" x14ac:dyDescent="0.2">
      <c r="G3472" s="15"/>
      <c r="H3472" s="15"/>
      <c r="I3472" s="15"/>
      <c r="J3472" s="15"/>
      <c r="L3472" s="15"/>
      <c r="M3472" s="15"/>
      <c r="O3472" s="15"/>
    </row>
    <row r="3473" spans="7:15" x14ac:dyDescent="0.2">
      <c r="G3473" s="15"/>
      <c r="H3473" s="15"/>
      <c r="I3473" s="15"/>
      <c r="J3473" s="15"/>
      <c r="L3473" s="15"/>
      <c r="M3473" s="15"/>
      <c r="O3473" s="15"/>
    </row>
    <row r="3474" spans="7:15" x14ac:dyDescent="0.2">
      <c r="G3474" s="15"/>
      <c r="H3474" s="15"/>
      <c r="I3474" s="15"/>
      <c r="J3474" s="15"/>
      <c r="L3474" s="15"/>
      <c r="M3474" s="15"/>
      <c r="O3474" s="15"/>
    </row>
    <row r="3475" spans="7:15" x14ac:dyDescent="0.2">
      <c r="G3475" s="15"/>
      <c r="H3475" s="15"/>
      <c r="I3475" s="15"/>
      <c r="J3475" s="15"/>
      <c r="L3475" s="15"/>
      <c r="M3475" s="15"/>
      <c r="O3475" s="15"/>
    </row>
    <row r="3476" spans="7:15" x14ac:dyDescent="0.2">
      <c r="G3476" s="15"/>
      <c r="H3476" s="15"/>
      <c r="I3476" s="15"/>
      <c r="J3476" s="15"/>
      <c r="L3476" s="15"/>
      <c r="M3476" s="15"/>
      <c r="O3476" s="15"/>
    </row>
    <row r="3477" spans="7:15" x14ac:dyDescent="0.2">
      <c r="G3477" s="15"/>
      <c r="H3477" s="15"/>
      <c r="I3477" s="15"/>
      <c r="J3477" s="15"/>
      <c r="L3477" s="15"/>
      <c r="M3477" s="15"/>
      <c r="O3477" s="15"/>
    </row>
    <row r="3478" spans="7:15" x14ac:dyDescent="0.2">
      <c r="G3478" s="15"/>
      <c r="H3478" s="15"/>
      <c r="I3478" s="15"/>
      <c r="J3478" s="15"/>
      <c r="L3478" s="15"/>
      <c r="M3478" s="15"/>
      <c r="O3478" s="15"/>
    </row>
    <row r="3479" spans="7:15" x14ac:dyDescent="0.2">
      <c r="G3479" s="15"/>
      <c r="H3479" s="15"/>
      <c r="I3479" s="15"/>
      <c r="J3479" s="15"/>
      <c r="L3479" s="15"/>
      <c r="M3479" s="15"/>
      <c r="O3479" s="15"/>
    </row>
    <row r="3480" spans="7:15" x14ac:dyDescent="0.2">
      <c r="G3480" s="15"/>
      <c r="H3480" s="15"/>
      <c r="I3480" s="15"/>
      <c r="J3480" s="15"/>
      <c r="L3480" s="15"/>
      <c r="M3480" s="15"/>
      <c r="O3480" s="15"/>
    </row>
    <row r="3481" spans="7:15" x14ac:dyDescent="0.2">
      <c r="G3481" s="15"/>
      <c r="H3481" s="15"/>
      <c r="I3481" s="15"/>
      <c r="J3481" s="15"/>
      <c r="L3481" s="15"/>
      <c r="M3481" s="15"/>
      <c r="O3481" s="15"/>
    </row>
    <row r="3482" spans="7:15" x14ac:dyDescent="0.2">
      <c r="G3482" s="15"/>
      <c r="H3482" s="15"/>
      <c r="I3482" s="15"/>
      <c r="J3482" s="15"/>
      <c r="L3482" s="15"/>
      <c r="M3482" s="15"/>
      <c r="O3482" s="15"/>
    </row>
    <row r="3483" spans="7:15" x14ac:dyDescent="0.2">
      <c r="G3483" s="15"/>
      <c r="H3483" s="15"/>
      <c r="I3483" s="15"/>
      <c r="J3483" s="15"/>
      <c r="L3483" s="15"/>
      <c r="M3483" s="15"/>
      <c r="O3483" s="15"/>
    </row>
    <row r="3484" spans="7:15" x14ac:dyDescent="0.2">
      <c r="G3484" s="15"/>
      <c r="H3484" s="15"/>
      <c r="I3484" s="15"/>
      <c r="J3484" s="15"/>
      <c r="L3484" s="15"/>
      <c r="M3484" s="15"/>
      <c r="O3484" s="15"/>
    </row>
    <row r="3485" spans="7:15" x14ac:dyDescent="0.2">
      <c r="G3485" s="15"/>
      <c r="H3485" s="15"/>
      <c r="I3485" s="15"/>
      <c r="J3485" s="15"/>
      <c r="L3485" s="15"/>
      <c r="M3485" s="15"/>
      <c r="O3485" s="15"/>
    </row>
    <row r="3486" spans="7:15" x14ac:dyDescent="0.2">
      <c r="G3486" s="15"/>
      <c r="H3486" s="15"/>
      <c r="I3486" s="15"/>
      <c r="J3486" s="15"/>
      <c r="L3486" s="15"/>
      <c r="M3486" s="15"/>
      <c r="O3486" s="15"/>
    </row>
    <row r="3487" spans="7:15" x14ac:dyDescent="0.2">
      <c r="G3487" s="15"/>
      <c r="H3487" s="15"/>
      <c r="I3487" s="15"/>
      <c r="J3487" s="15"/>
      <c r="L3487" s="15"/>
      <c r="M3487" s="15"/>
      <c r="O3487" s="15"/>
    </row>
    <row r="3488" spans="7:15" x14ac:dyDescent="0.2">
      <c r="G3488" s="15"/>
      <c r="H3488" s="15"/>
      <c r="I3488" s="15"/>
      <c r="J3488" s="15"/>
      <c r="L3488" s="15"/>
      <c r="M3488" s="15"/>
      <c r="O3488" s="15"/>
    </row>
    <row r="3489" spans="7:15" x14ac:dyDescent="0.2">
      <c r="G3489" s="15"/>
      <c r="H3489" s="15"/>
      <c r="I3489" s="15"/>
      <c r="J3489" s="15"/>
      <c r="L3489" s="15"/>
      <c r="M3489" s="15"/>
      <c r="O3489" s="15"/>
    </row>
    <row r="3490" spans="7:15" x14ac:dyDescent="0.2">
      <c r="G3490" s="15"/>
      <c r="H3490" s="15"/>
      <c r="I3490" s="15"/>
      <c r="J3490" s="15"/>
      <c r="L3490" s="15"/>
      <c r="M3490" s="15"/>
      <c r="O3490" s="15"/>
    </row>
    <row r="3491" spans="7:15" x14ac:dyDescent="0.2">
      <c r="G3491" s="15"/>
      <c r="H3491" s="15"/>
      <c r="I3491" s="15"/>
      <c r="J3491" s="15"/>
      <c r="L3491" s="15"/>
      <c r="M3491" s="15"/>
      <c r="O3491" s="15"/>
    </row>
    <row r="3492" spans="7:15" x14ac:dyDescent="0.2">
      <c r="G3492" s="15"/>
      <c r="H3492" s="15"/>
      <c r="I3492" s="15"/>
      <c r="J3492" s="15"/>
      <c r="L3492" s="15"/>
      <c r="M3492" s="15"/>
      <c r="O3492" s="15"/>
    </row>
    <row r="3493" spans="7:15" x14ac:dyDescent="0.2">
      <c r="G3493" s="15"/>
      <c r="H3493" s="15"/>
      <c r="I3493" s="15"/>
      <c r="J3493" s="15"/>
      <c r="L3493" s="15"/>
      <c r="M3493" s="15"/>
      <c r="O3493" s="15"/>
    </row>
    <row r="3494" spans="7:15" x14ac:dyDescent="0.2">
      <c r="G3494" s="15"/>
      <c r="H3494" s="15"/>
      <c r="I3494" s="15"/>
      <c r="J3494" s="15"/>
      <c r="L3494" s="15"/>
      <c r="M3494" s="15"/>
      <c r="O3494" s="15"/>
    </row>
    <row r="3495" spans="7:15" x14ac:dyDescent="0.2">
      <c r="G3495" s="15"/>
      <c r="H3495" s="15"/>
      <c r="I3495" s="15"/>
      <c r="J3495" s="15"/>
      <c r="L3495" s="15"/>
      <c r="M3495" s="15"/>
      <c r="O3495" s="15"/>
    </row>
    <row r="3496" spans="7:15" x14ac:dyDescent="0.2">
      <c r="G3496" s="15"/>
      <c r="H3496" s="15"/>
      <c r="I3496" s="15"/>
      <c r="J3496" s="15"/>
      <c r="L3496" s="15"/>
      <c r="M3496" s="15"/>
      <c r="O3496" s="15"/>
    </row>
    <row r="3497" spans="7:15" x14ac:dyDescent="0.2">
      <c r="G3497" s="15"/>
      <c r="H3497" s="15"/>
      <c r="I3497" s="15"/>
      <c r="J3497" s="15"/>
      <c r="L3497" s="15"/>
      <c r="M3497" s="15"/>
      <c r="O3497" s="15"/>
    </row>
    <row r="3498" spans="7:15" x14ac:dyDescent="0.2">
      <c r="G3498" s="15"/>
      <c r="H3498" s="15"/>
      <c r="I3498" s="15"/>
      <c r="J3498" s="15"/>
      <c r="L3498" s="15"/>
      <c r="M3498" s="15"/>
      <c r="O3498" s="15"/>
    </row>
    <row r="3499" spans="7:15" x14ac:dyDescent="0.2">
      <c r="G3499" s="15"/>
      <c r="H3499" s="15"/>
      <c r="I3499" s="15"/>
      <c r="J3499" s="15"/>
      <c r="L3499" s="15"/>
      <c r="M3499" s="15"/>
      <c r="O3499" s="15"/>
    </row>
    <row r="3500" spans="7:15" x14ac:dyDescent="0.2">
      <c r="G3500" s="15"/>
      <c r="H3500" s="15"/>
      <c r="I3500" s="15"/>
      <c r="J3500" s="15"/>
      <c r="L3500" s="15"/>
      <c r="M3500" s="15"/>
      <c r="O3500" s="15"/>
    </row>
    <row r="3501" spans="7:15" x14ac:dyDescent="0.2">
      <c r="G3501" s="15"/>
      <c r="H3501" s="15"/>
      <c r="I3501" s="15"/>
      <c r="J3501" s="15"/>
      <c r="L3501" s="15"/>
      <c r="M3501" s="15"/>
      <c r="O3501" s="15"/>
    </row>
    <row r="3502" spans="7:15" x14ac:dyDescent="0.2">
      <c r="G3502" s="15"/>
      <c r="H3502" s="15"/>
      <c r="I3502" s="15"/>
      <c r="J3502" s="15"/>
      <c r="L3502" s="15"/>
      <c r="M3502" s="15"/>
      <c r="O3502" s="15"/>
    </row>
    <row r="3503" spans="7:15" x14ac:dyDescent="0.2">
      <c r="G3503" s="15"/>
      <c r="H3503" s="15"/>
      <c r="I3503" s="15"/>
      <c r="J3503" s="15"/>
      <c r="L3503" s="15"/>
      <c r="M3503" s="15"/>
      <c r="O3503" s="15"/>
    </row>
    <row r="3504" spans="7:15" x14ac:dyDescent="0.2">
      <c r="G3504" s="15"/>
      <c r="H3504" s="15"/>
      <c r="I3504" s="15"/>
      <c r="J3504" s="15"/>
      <c r="L3504" s="15"/>
      <c r="M3504" s="15"/>
      <c r="O3504" s="15"/>
    </row>
    <row r="3505" spans="7:15" x14ac:dyDescent="0.2">
      <c r="G3505" s="15"/>
      <c r="H3505" s="15"/>
      <c r="I3505" s="15"/>
      <c r="J3505" s="15"/>
      <c r="L3505" s="15"/>
      <c r="M3505" s="15"/>
      <c r="O3505" s="15"/>
    </row>
    <row r="3506" spans="7:15" x14ac:dyDescent="0.2">
      <c r="G3506" s="15"/>
      <c r="H3506" s="15"/>
      <c r="I3506" s="15"/>
      <c r="J3506" s="15"/>
      <c r="L3506" s="15"/>
      <c r="M3506" s="15"/>
      <c r="O3506" s="15"/>
    </row>
    <row r="3507" spans="7:15" x14ac:dyDescent="0.2">
      <c r="G3507" s="15"/>
      <c r="H3507" s="15"/>
      <c r="I3507" s="15"/>
      <c r="J3507" s="15"/>
      <c r="L3507" s="15"/>
      <c r="M3507" s="15"/>
      <c r="O3507" s="15"/>
    </row>
    <row r="3508" spans="7:15" x14ac:dyDescent="0.2">
      <c r="G3508" s="15"/>
      <c r="H3508" s="15"/>
      <c r="I3508" s="15"/>
      <c r="J3508" s="15"/>
      <c r="L3508" s="15"/>
      <c r="M3508" s="15"/>
      <c r="O3508" s="15"/>
    </row>
    <row r="3509" spans="7:15" x14ac:dyDescent="0.2">
      <c r="G3509" s="15"/>
      <c r="H3509" s="15"/>
      <c r="I3509" s="15"/>
      <c r="J3509" s="15"/>
      <c r="L3509" s="15"/>
      <c r="M3509" s="15"/>
      <c r="O3509" s="15"/>
    </row>
    <row r="3510" spans="7:15" x14ac:dyDescent="0.2">
      <c r="G3510" s="15"/>
      <c r="H3510" s="15"/>
      <c r="I3510" s="15"/>
      <c r="J3510" s="15"/>
      <c r="L3510" s="15"/>
      <c r="M3510" s="15"/>
      <c r="O3510" s="15"/>
    </row>
    <row r="3511" spans="7:15" x14ac:dyDescent="0.2">
      <c r="G3511" s="15"/>
      <c r="H3511" s="15"/>
      <c r="I3511" s="15"/>
      <c r="J3511" s="15"/>
      <c r="L3511" s="15"/>
      <c r="M3511" s="15"/>
      <c r="O3511" s="15"/>
    </row>
    <row r="3512" spans="7:15" x14ac:dyDescent="0.2">
      <c r="G3512" s="15"/>
      <c r="H3512" s="15"/>
      <c r="I3512" s="15"/>
      <c r="J3512" s="15"/>
      <c r="L3512" s="15"/>
      <c r="M3512" s="15"/>
      <c r="O3512" s="15"/>
    </row>
    <row r="3513" spans="7:15" x14ac:dyDescent="0.2">
      <c r="G3513" s="15"/>
      <c r="H3513" s="15"/>
      <c r="I3513" s="15"/>
      <c r="J3513" s="15"/>
      <c r="L3513" s="15"/>
      <c r="M3513" s="15"/>
      <c r="O3513" s="15"/>
    </row>
    <row r="3514" spans="7:15" x14ac:dyDescent="0.2">
      <c r="G3514" s="15"/>
      <c r="H3514" s="15"/>
      <c r="I3514" s="15"/>
      <c r="J3514" s="15"/>
      <c r="L3514" s="15"/>
      <c r="M3514" s="15"/>
      <c r="O3514" s="15"/>
    </row>
    <row r="3515" spans="7:15" x14ac:dyDescent="0.2">
      <c r="G3515" s="15"/>
      <c r="H3515" s="15"/>
      <c r="I3515" s="15"/>
      <c r="J3515" s="15"/>
      <c r="L3515" s="15"/>
      <c r="M3515" s="15"/>
      <c r="O3515" s="15"/>
    </row>
    <row r="3516" spans="7:15" x14ac:dyDescent="0.2">
      <c r="G3516" s="15"/>
      <c r="H3516" s="15"/>
      <c r="I3516" s="15"/>
      <c r="J3516" s="15"/>
      <c r="L3516" s="15"/>
      <c r="M3516" s="15"/>
      <c r="O3516" s="15"/>
    </row>
    <row r="3517" spans="7:15" x14ac:dyDescent="0.2">
      <c r="G3517" s="15"/>
      <c r="H3517" s="15"/>
      <c r="I3517" s="15"/>
      <c r="J3517" s="15"/>
      <c r="L3517" s="15"/>
      <c r="M3517" s="15"/>
      <c r="O3517" s="15"/>
    </row>
    <row r="3518" spans="7:15" x14ac:dyDescent="0.2">
      <c r="G3518" s="15"/>
      <c r="H3518" s="15"/>
      <c r="I3518" s="15"/>
      <c r="J3518" s="15"/>
      <c r="L3518" s="15"/>
      <c r="M3518" s="15"/>
      <c r="O3518" s="15"/>
    </row>
    <row r="3519" spans="7:15" x14ac:dyDescent="0.2">
      <c r="G3519" s="15"/>
      <c r="H3519" s="15"/>
      <c r="I3519" s="15"/>
      <c r="J3519" s="15"/>
      <c r="L3519" s="15"/>
      <c r="M3519" s="15"/>
      <c r="O3519" s="15"/>
    </row>
    <row r="3520" spans="7:15" x14ac:dyDescent="0.2">
      <c r="G3520" s="15"/>
      <c r="H3520" s="15"/>
      <c r="I3520" s="15"/>
      <c r="J3520" s="15"/>
      <c r="L3520" s="15"/>
      <c r="M3520" s="15"/>
      <c r="O3520" s="15"/>
    </row>
    <row r="3521" spans="7:15" x14ac:dyDescent="0.2">
      <c r="G3521" s="15"/>
      <c r="H3521" s="15"/>
      <c r="I3521" s="15"/>
      <c r="J3521" s="15"/>
      <c r="L3521" s="15"/>
      <c r="M3521" s="15"/>
      <c r="O3521" s="15"/>
    </row>
    <row r="3522" spans="7:15" x14ac:dyDescent="0.2">
      <c r="G3522" s="15"/>
      <c r="H3522" s="15"/>
      <c r="I3522" s="15"/>
      <c r="J3522" s="15"/>
      <c r="L3522" s="15"/>
      <c r="M3522" s="15"/>
      <c r="O3522" s="15"/>
    </row>
    <row r="3523" spans="7:15" x14ac:dyDescent="0.2">
      <c r="G3523" s="15"/>
      <c r="H3523" s="15"/>
      <c r="I3523" s="15"/>
      <c r="J3523" s="15"/>
      <c r="L3523" s="15"/>
      <c r="M3523" s="15"/>
      <c r="O3523" s="15"/>
    </row>
    <row r="3524" spans="7:15" x14ac:dyDescent="0.2">
      <c r="G3524" s="15"/>
      <c r="H3524" s="15"/>
      <c r="I3524" s="15"/>
      <c r="J3524" s="15"/>
      <c r="L3524" s="15"/>
      <c r="M3524" s="15"/>
      <c r="O3524" s="15"/>
    </row>
    <row r="3525" spans="7:15" x14ac:dyDescent="0.2">
      <c r="G3525" s="15"/>
      <c r="H3525" s="15"/>
      <c r="I3525" s="15"/>
      <c r="J3525" s="15"/>
      <c r="L3525" s="15"/>
      <c r="M3525" s="15"/>
      <c r="O3525" s="15"/>
    </row>
    <row r="3526" spans="7:15" x14ac:dyDescent="0.2">
      <c r="G3526" s="15"/>
      <c r="H3526" s="15"/>
      <c r="I3526" s="15"/>
      <c r="J3526" s="15"/>
      <c r="L3526" s="15"/>
      <c r="M3526" s="15"/>
      <c r="O3526" s="15"/>
    </row>
    <row r="3527" spans="7:15" x14ac:dyDescent="0.2">
      <c r="G3527" s="15"/>
      <c r="H3527" s="15"/>
      <c r="I3527" s="15"/>
      <c r="J3527" s="15"/>
      <c r="L3527" s="15"/>
      <c r="M3527" s="15"/>
      <c r="O3527" s="15"/>
    </row>
    <row r="3528" spans="7:15" x14ac:dyDescent="0.2">
      <c r="G3528" s="15"/>
      <c r="H3528" s="15"/>
      <c r="I3528" s="15"/>
      <c r="J3528" s="15"/>
      <c r="L3528" s="15"/>
      <c r="M3528" s="15"/>
      <c r="O3528" s="15"/>
    </row>
    <row r="3529" spans="7:15" x14ac:dyDescent="0.2">
      <c r="G3529" s="15"/>
      <c r="H3529" s="15"/>
      <c r="I3529" s="15"/>
      <c r="J3529" s="15"/>
      <c r="L3529" s="15"/>
      <c r="M3529" s="15"/>
      <c r="O3529" s="15"/>
    </row>
    <row r="3530" spans="7:15" x14ac:dyDescent="0.2">
      <c r="G3530" s="15"/>
      <c r="H3530" s="15"/>
      <c r="I3530" s="15"/>
      <c r="J3530" s="15"/>
      <c r="L3530" s="15"/>
      <c r="M3530" s="15"/>
      <c r="O3530" s="15"/>
    </row>
    <row r="3531" spans="7:15" x14ac:dyDescent="0.2">
      <c r="G3531" s="15"/>
      <c r="H3531" s="15"/>
      <c r="I3531" s="15"/>
      <c r="J3531" s="15"/>
      <c r="L3531" s="15"/>
      <c r="M3531" s="15"/>
      <c r="O3531" s="15"/>
    </row>
    <row r="3532" spans="7:15" x14ac:dyDescent="0.2">
      <c r="G3532" s="15"/>
      <c r="H3532" s="15"/>
      <c r="I3532" s="15"/>
      <c r="J3532" s="15"/>
      <c r="L3532" s="15"/>
      <c r="M3532" s="15"/>
      <c r="O3532" s="15"/>
    </row>
    <row r="3533" spans="7:15" x14ac:dyDescent="0.2">
      <c r="G3533" s="15"/>
      <c r="H3533" s="15"/>
      <c r="I3533" s="15"/>
      <c r="J3533" s="15"/>
      <c r="L3533" s="15"/>
      <c r="M3533" s="15"/>
      <c r="O3533" s="15"/>
    </row>
    <row r="3534" spans="7:15" x14ac:dyDescent="0.2">
      <c r="G3534" s="15"/>
      <c r="H3534" s="15"/>
      <c r="I3534" s="15"/>
      <c r="J3534" s="15"/>
      <c r="L3534" s="15"/>
      <c r="M3534" s="15"/>
      <c r="O3534" s="15"/>
    </row>
    <row r="3535" spans="7:15" x14ac:dyDescent="0.2">
      <c r="G3535" s="15"/>
      <c r="H3535" s="15"/>
      <c r="I3535" s="15"/>
      <c r="J3535" s="15"/>
      <c r="L3535" s="15"/>
      <c r="M3535" s="15"/>
      <c r="O3535" s="15"/>
    </row>
    <row r="3536" spans="7:15" x14ac:dyDescent="0.2">
      <c r="G3536" s="15"/>
      <c r="H3536" s="15"/>
      <c r="I3536" s="15"/>
      <c r="J3536" s="15"/>
      <c r="L3536" s="15"/>
      <c r="M3536" s="15"/>
      <c r="O3536" s="15"/>
    </row>
    <row r="3537" spans="7:15" x14ac:dyDescent="0.2">
      <c r="G3537" s="15"/>
      <c r="H3537" s="15"/>
      <c r="I3537" s="15"/>
      <c r="J3537" s="15"/>
      <c r="L3537" s="15"/>
      <c r="M3537" s="15"/>
      <c r="O3537" s="15"/>
    </row>
    <row r="3538" spans="7:15" x14ac:dyDescent="0.2">
      <c r="G3538" s="15"/>
      <c r="H3538" s="15"/>
      <c r="I3538" s="15"/>
      <c r="J3538" s="15"/>
      <c r="L3538" s="15"/>
      <c r="M3538" s="15"/>
      <c r="O3538" s="15"/>
    </row>
    <row r="3539" spans="7:15" x14ac:dyDescent="0.2">
      <c r="G3539" s="15"/>
      <c r="H3539" s="15"/>
      <c r="I3539" s="15"/>
      <c r="J3539" s="15"/>
      <c r="L3539" s="15"/>
      <c r="M3539" s="15"/>
      <c r="O3539" s="15"/>
    </row>
    <row r="3540" spans="7:15" x14ac:dyDescent="0.2">
      <c r="G3540" s="15"/>
      <c r="H3540" s="15"/>
      <c r="I3540" s="15"/>
      <c r="J3540" s="15"/>
      <c r="L3540" s="15"/>
      <c r="M3540" s="15"/>
      <c r="O3540" s="15"/>
    </row>
    <row r="3541" spans="7:15" x14ac:dyDescent="0.2">
      <c r="G3541" s="15"/>
      <c r="H3541" s="15"/>
      <c r="I3541" s="15"/>
      <c r="J3541" s="15"/>
      <c r="L3541" s="15"/>
      <c r="M3541" s="15"/>
      <c r="O3541" s="15"/>
    </row>
    <row r="3542" spans="7:15" x14ac:dyDescent="0.2">
      <c r="G3542" s="15"/>
      <c r="H3542" s="15"/>
      <c r="I3542" s="15"/>
      <c r="J3542" s="15"/>
      <c r="L3542" s="15"/>
      <c r="M3542" s="15"/>
      <c r="O3542" s="15"/>
    </row>
    <row r="3543" spans="7:15" x14ac:dyDescent="0.2">
      <c r="G3543" s="15"/>
      <c r="H3543" s="15"/>
      <c r="I3543" s="15"/>
      <c r="J3543" s="15"/>
      <c r="L3543" s="15"/>
      <c r="M3543" s="15"/>
      <c r="O3543" s="15"/>
    </row>
    <row r="3544" spans="7:15" x14ac:dyDescent="0.2">
      <c r="G3544" s="15"/>
      <c r="H3544" s="15"/>
      <c r="I3544" s="15"/>
      <c r="J3544" s="15"/>
      <c r="L3544" s="15"/>
      <c r="M3544" s="15"/>
      <c r="O3544" s="15"/>
    </row>
    <row r="3545" spans="7:15" x14ac:dyDescent="0.2">
      <c r="G3545" s="15"/>
      <c r="H3545" s="15"/>
      <c r="I3545" s="15"/>
      <c r="J3545" s="15"/>
      <c r="L3545" s="15"/>
      <c r="M3545" s="15"/>
      <c r="O3545" s="15"/>
    </row>
    <row r="3546" spans="7:15" x14ac:dyDescent="0.2">
      <c r="G3546" s="15"/>
      <c r="H3546" s="15"/>
      <c r="I3546" s="15"/>
      <c r="J3546" s="15"/>
      <c r="L3546" s="15"/>
      <c r="M3546" s="15"/>
      <c r="O3546" s="15"/>
    </row>
    <row r="3547" spans="7:15" x14ac:dyDescent="0.2">
      <c r="G3547" s="15"/>
      <c r="H3547" s="15"/>
      <c r="I3547" s="15"/>
      <c r="J3547" s="15"/>
      <c r="L3547" s="15"/>
      <c r="M3547" s="15"/>
      <c r="O3547" s="15"/>
    </row>
    <row r="3548" spans="7:15" x14ac:dyDescent="0.2">
      <c r="G3548" s="15"/>
      <c r="H3548" s="15"/>
      <c r="I3548" s="15"/>
      <c r="J3548" s="15"/>
      <c r="L3548" s="15"/>
      <c r="M3548" s="15"/>
      <c r="O3548" s="15"/>
    </row>
    <row r="3549" spans="7:15" x14ac:dyDescent="0.2">
      <c r="G3549" s="15"/>
      <c r="H3549" s="15"/>
      <c r="I3549" s="15"/>
      <c r="J3549" s="15"/>
      <c r="L3549" s="15"/>
      <c r="M3549" s="15"/>
      <c r="O3549" s="15"/>
    </row>
    <row r="3550" spans="7:15" x14ac:dyDescent="0.2">
      <c r="G3550" s="15"/>
      <c r="H3550" s="15"/>
      <c r="I3550" s="15"/>
      <c r="J3550" s="15"/>
      <c r="L3550" s="15"/>
      <c r="M3550" s="15"/>
      <c r="O3550" s="15"/>
    </row>
    <row r="3551" spans="7:15" x14ac:dyDescent="0.2">
      <c r="G3551" s="15"/>
      <c r="H3551" s="15"/>
      <c r="I3551" s="15"/>
      <c r="J3551" s="15"/>
      <c r="L3551" s="15"/>
      <c r="M3551" s="15"/>
      <c r="O3551" s="15"/>
    </row>
    <row r="3552" spans="7:15" x14ac:dyDescent="0.2">
      <c r="G3552" s="15"/>
      <c r="H3552" s="15"/>
      <c r="I3552" s="15"/>
      <c r="J3552" s="15"/>
      <c r="L3552" s="15"/>
      <c r="M3552" s="15"/>
      <c r="O3552" s="15"/>
    </row>
    <row r="3553" spans="7:15" x14ac:dyDescent="0.2">
      <c r="G3553" s="15"/>
      <c r="H3553" s="15"/>
      <c r="I3553" s="15"/>
      <c r="J3553" s="15"/>
      <c r="L3553" s="15"/>
      <c r="M3553" s="15"/>
      <c r="O3553" s="15"/>
    </row>
    <row r="3554" spans="7:15" x14ac:dyDescent="0.2">
      <c r="G3554" s="15"/>
      <c r="H3554" s="15"/>
      <c r="I3554" s="15"/>
      <c r="J3554" s="15"/>
      <c r="L3554" s="15"/>
      <c r="M3554" s="15"/>
      <c r="O3554" s="15"/>
    </row>
    <row r="3555" spans="7:15" x14ac:dyDescent="0.2">
      <c r="G3555" s="15"/>
      <c r="H3555" s="15"/>
      <c r="I3555" s="15"/>
      <c r="J3555" s="15"/>
      <c r="L3555" s="15"/>
      <c r="M3555" s="15"/>
      <c r="O3555" s="15"/>
    </row>
    <row r="3556" spans="7:15" x14ac:dyDescent="0.2">
      <c r="G3556" s="15"/>
      <c r="H3556" s="15"/>
      <c r="I3556" s="15"/>
      <c r="J3556" s="15"/>
      <c r="L3556" s="15"/>
      <c r="M3556" s="15"/>
      <c r="O3556" s="15"/>
    </row>
    <row r="3557" spans="7:15" x14ac:dyDescent="0.2">
      <c r="G3557" s="15"/>
      <c r="H3557" s="15"/>
      <c r="I3557" s="15"/>
      <c r="J3557" s="15"/>
      <c r="L3557" s="15"/>
      <c r="M3557" s="15"/>
      <c r="O3557" s="15"/>
    </row>
    <row r="3558" spans="7:15" x14ac:dyDescent="0.2">
      <c r="G3558" s="15"/>
      <c r="H3558" s="15"/>
      <c r="I3558" s="15"/>
      <c r="J3558" s="15"/>
      <c r="L3558" s="15"/>
      <c r="M3558" s="15"/>
      <c r="O3558" s="15"/>
    </row>
    <row r="3559" spans="7:15" x14ac:dyDescent="0.2">
      <c r="G3559" s="15"/>
      <c r="H3559" s="15"/>
      <c r="I3559" s="15"/>
      <c r="J3559" s="15"/>
      <c r="L3559" s="15"/>
      <c r="M3559" s="15"/>
      <c r="O3559" s="15"/>
    </row>
    <row r="3560" spans="7:15" x14ac:dyDescent="0.2">
      <c r="G3560" s="15"/>
      <c r="H3560" s="15"/>
      <c r="I3560" s="15"/>
      <c r="J3560" s="15"/>
      <c r="L3560" s="15"/>
      <c r="M3560" s="15"/>
      <c r="O3560" s="15"/>
    </row>
    <row r="3561" spans="7:15" x14ac:dyDescent="0.2">
      <c r="G3561" s="15"/>
      <c r="H3561" s="15"/>
      <c r="I3561" s="15"/>
      <c r="J3561" s="15"/>
      <c r="L3561" s="15"/>
      <c r="M3561" s="15"/>
      <c r="O3561" s="15"/>
    </row>
    <row r="3562" spans="7:15" x14ac:dyDescent="0.2">
      <c r="G3562" s="15"/>
      <c r="H3562" s="15"/>
      <c r="I3562" s="15"/>
      <c r="J3562" s="15"/>
      <c r="L3562" s="15"/>
      <c r="M3562" s="15"/>
      <c r="O3562" s="15"/>
    </row>
    <row r="3563" spans="7:15" x14ac:dyDescent="0.2">
      <c r="G3563" s="15"/>
      <c r="H3563" s="15"/>
      <c r="I3563" s="15"/>
      <c r="J3563" s="15"/>
      <c r="L3563" s="15"/>
      <c r="M3563" s="15"/>
      <c r="O3563" s="15"/>
    </row>
    <row r="3564" spans="7:15" x14ac:dyDescent="0.2">
      <c r="G3564" s="15"/>
      <c r="H3564" s="15"/>
      <c r="I3564" s="15"/>
      <c r="J3564" s="15"/>
      <c r="L3564" s="15"/>
      <c r="M3564" s="15"/>
      <c r="O3564" s="15"/>
    </row>
    <row r="3565" spans="7:15" x14ac:dyDescent="0.2">
      <c r="G3565" s="15"/>
      <c r="H3565" s="15"/>
      <c r="I3565" s="15"/>
      <c r="J3565" s="15"/>
      <c r="L3565" s="15"/>
      <c r="M3565" s="15"/>
      <c r="O3565" s="15"/>
    </row>
    <row r="3566" spans="7:15" x14ac:dyDescent="0.2">
      <c r="G3566" s="15"/>
      <c r="H3566" s="15"/>
      <c r="I3566" s="15"/>
      <c r="J3566" s="15"/>
      <c r="L3566" s="15"/>
      <c r="M3566" s="15"/>
      <c r="O3566" s="15"/>
    </row>
    <row r="3567" spans="7:15" x14ac:dyDescent="0.2">
      <c r="G3567" s="15"/>
      <c r="H3567" s="15"/>
      <c r="I3567" s="15"/>
      <c r="J3567" s="15"/>
      <c r="L3567" s="15"/>
      <c r="M3567" s="15"/>
      <c r="O3567" s="15"/>
    </row>
    <row r="3568" spans="7:15" x14ac:dyDescent="0.2">
      <c r="G3568" s="15"/>
      <c r="H3568" s="15"/>
      <c r="I3568" s="15"/>
      <c r="J3568" s="15"/>
      <c r="L3568" s="15"/>
      <c r="M3568" s="15"/>
      <c r="O3568" s="15"/>
    </row>
    <row r="3569" spans="7:15" x14ac:dyDescent="0.2">
      <c r="G3569" s="15"/>
      <c r="H3569" s="15"/>
      <c r="I3569" s="15"/>
      <c r="J3569" s="15"/>
      <c r="L3569" s="15"/>
      <c r="M3569" s="15"/>
      <c r="O3569" s="15"/>
    </row>
    <row r="3570" spans="7:15" x14ac:dyDescent="0.2">
      <c r="G3570" s="15"/>
      <c r="H3570" s="15"/>
      <c r="I3570" s="15"/>
      <c r="J3570" s="15"/>
      <c r="L3570" s="15"/>
      <c r="M3570" s="15"/>
      <c r="O3570" s="15"/>
    </row>
    <row r="3571" spans="7:15" x14ac:dyDescent="0.2">
      <c r="G3571" s="15"/>
      <c r="H3571" s="15"/>
      <c r="I3571" s="15"/>
      <c r="J3571" s="15"/>
      <c r="L3571" s="15"/>
      <c r="M3571" s="15"/>
      <c r="O3571" s="15"/>
    </row>
    <row r="3572" spans="7:15" x14ac:dyDescent="0.2">
      <c r="G3572" s="15"/>
      <c r="H3572" s="15"/>
      <c r="I3572" s="15"/>
      <c r="J3572" s="15"/>
      <c r="L3572" s="15"/>
      <c r="M3572" s="15"/>
      <c r="O3572" s="15"/>
    </row>
    <row r="3573" spans="7:15" x14ac:dyDescent="0.2">
      <c r="G3573" s="15"/>
      <c r="H3573" s="15"/>
      <c r="I3573" s="15"/>
      <c r="J3573" s="15"/>
      <c r="L3573" s="15"/>
      <c r="M3573" s="15"/>
      <c r="O3573" s="15"/>
    </row>
    <row r="3574" spans="7:15" x14ac:dyDescent="0.2">
      <c r="G3574" s="15"/>
      <c r="H3574" s="15"/>
      <c r="I3574" s="15"/>
      <c r="J3574" s="15"/>
      <c r="L3574" s="15"/>
      <c r="M3574" s="15"/>
      <c r="O3574" s="15"/>
    </row>
    <row r="3575" spans="7:15" x14ac:dyDescent="0.2">
      <c r="G3575" s="15"/>
      <c r="H3575" s="15"/>
      <c r="I3575" s="15"/>
      <c r="J3575" s="15"/>
      <c r="L3575" s="15"/>
      <c r="M3575" s="15"/>
      <c r="O3575" s="15"/>
    </row>
    <row r="3576" spans="7:15" x14ac:dyDescent="0.2">
      <c r="G3576" s="15"/>
      <c r="H3576" s="15"/>
      <c r="I3576" s="15"/>
      <c r="J3576" s="15"/>
      <c r="L3576" s="15"/>
      <c r="M3576" s="15"/>
      <c r="O3576" s="15"/>
    </row>
    <row r="3577" spans="7:15" x14ac:dyDescent="0.2">
      <c r="G3577" s="15"/>
      <c r="H3577" s="15"/>
      <c r="I3577" s="15"/>
      <c r="J3577" s="15"/>
      <c r="L3577" s="15"/>
      <c r="M3577" s="15"/>
      <c r="O3577" s="15"/>
    </row>
    <row r="3578" spans="7:15" x14ac:dyDescent="0.2">
      <c r="G3578" s="15"/>
      <c r="H3578" s="15"/>
      <c r="I3578" s="15"/>
      <c r="J3578" s="15"/>
      <c r="L3578" s="15"/>
      <c r="M3578" s="15"/>
      <c r="O3578" s="15"/>
    </row>
    <row r="3579" spans="7:15" x14ac:dyDescent="0.2">
      <c r="G3579" s="15"/>
      <c r="H3579" s="15"/>
      <c r="I3579" s="15"/>
      <c r="J3579" s="15"/>
      <c r="L3579" s="15"/>
      <c r="M3579" s="15"/>
      <c r="O3579" s="15"/>
    </row>
    <row r="3580" spans="7:15" x14ac:dyDescent="0.2">
      <c r="G3580" s="15"/>
      <c r="H3580" s="15"/>
      <c r="I3580" s="15"/>
      <c r="J3580" s="15"/>
      <c r="L3580" s="15"/>
      <c r="M3580" s="15"/>
      <c r="O3580" s="15"/>
    </row>
    <row r="3581" spans="7:15" x14ac:dyDescent="0.2">
      <c r="G3581" s="15"/>
      <c r="H3581" s="15"/>
      <c r="I3581" s="15"/>
      <c r="J3581" s="15"/>
      <c r="L3581" s="15"/>
      <c r="M3581" s="15"/>
      <c r="O3581" s="15"/>
    </row>
    <row r="3582" spans="7:15" x14ac:dyDescent="0.2">
      <c r="G3582" s="15"/>
      <c r="H3582" s="15"/>
      <c r="I3582" s="15"/>
      <c r="J3582" s="15"/>
      <c r="L3582" s="15"/>
      <c r="M3582" s="15"/>
      <c r="O3582" s="15"/>
    </row>
    <row r="3583" spans="7:15" x14ac:dyDescent="0.2">
      <c r="G3583" s="15"/>
      <c r="H3583" s="15"/>
      <c r="I3583" s="15"/>
      <c r="J3583" s="15"/>
      <c r="L3583" s="15"/>
      <c r="M3583" s="15"/>
      <c r="O3583" s="15"/>
    </row>
    <row r="3584" spans="7:15" x14ac:dyDescent="0.2">
      <c r="G3584" s="15"/>
      <c r="H3584" s="15"/>
      <c r="I3584" s="15"/>
      <c r="J3584" s="15"/>
      <c r="L3584" s="15"/>
      <c r="M3584" s="15"/>
      <c r="O3584" s="15"/>
    </row>
    <row r="3585" spans="7:15" x14ac:dyDescent="0.2">
      <c r="G3585" s="15"/>
      <c r="H3585" s="15"/>
      <c r="I3585" s="15"/>
      <c r="J3585" s="15"/>
      <c r="L3585" s="15"/>
      <c r="M3585" s="15"/>
      <c r="O3585" s="15"/>
    </row>
    <row r="3586" spans="7:15" x14ac:dyDescent="0.2">
      <c r="G3586" s="15"/>
      <c r="H3586" s="15"/>
      <c r="I3586" s="15"/>
      <c r="J3586" s="15"/>
      <c r="L3586" s="15"/>
      <c r="M3586" s="15"/>
      <c r="O3586" s="15"/>
    </row>
    <row r="3587" spans="7:15" x14ac:dyDescent="0.2">
      <c r="G3587" s="15"/>
      <c r="H3587" s="15"/>
      <c r="I3587" s="15"/>
      <c r="J3587" s="15"/>
      <c r="L3587" s="15"/>
      <c r="M3587" s="15"/>
      <c r="O3587" s="15"/>
    </row>
    <row r="3588" spans="7:15" x14ac:dyDescent="0.2">
      <c r="G3588" s="15"/>
      <c r="H3588" s="15"/>
      <c r="I3588" s="15"/>
      <c r="J3588" s="15"/>
      <c r="L3588" s="15"/>
      <c r="M3588" s="15"/>
      <c r="O3588" s="15"/>
    </row>
    <row r="3589" spans="7:15" x14ac:dyDescent="0.2">
      <c r="G3589" s="15"/>
      <c r="H3589" s="15"/>
      <c r="I3589" s="15"/>
      <c r="J3589" s="15"/>
      <c r="L3589" s="15"/>
      <c r="M3589" s="15"/>
      <c r="O3589" s="15"/>
    </row>
    <row r="3590" spans="7:15" x14ac:dyDescent="0.2">
      <c r="G3590" s="15"/>
      <c r="H3590" s="15"/>
      <c r="I3590" s="15"/>
      <c r="J3590" s="15"/>
      <c r="L3590" s="15"/>
      <c r="M3590" s="15"/>
      <c r="O3590" s="15"/>
    </row>
    <row r="3591" spans="7:15" x14ac:dyDescent="0.2">
      <c r="G3591" s="15"/>
      <c r="H3591" s="15"/>
      <c r="I3591" s="15"/>
      <c r="J3591" s="15"/>
      <c r="L3591" s="15"/>
      <c r="M3591" s="15"/>
      <c r="O3591" s="15"/>
    </row>
    <row r="3592" spans="7:15" x14ac:dyDescent="0.2">
      <c r="G3592" s="15"/>
      <c r="H3592" s="15"/>
      <c r="I3592" s="15"/>
      <c r="J3592" s="15"/>
      <c r="L3592" s="15"/>
      <c r="M3592" s="15"/>
      <c r="O3592" s="15"/>
    </row>
    <row r="3593" spans="7:15" x14ac:dyDescent="0.2">
      <c r="G3593" s="15"/>
      <c r="H3593" s="15"/>
      <c r="I3593" s="15"/>
      <c r="J3593" s="15"/>
      <c r="L3593" s="15"/>
      <c r="M3593" s="15"/>
      <c r="O3593" s="15"/>
    </row>
    <row r="3594" spans="7:15" x14ac:dyDescent="0.2">
      <c r="G3594" s="15"/>
      <c r="H3594" s="15"/>
      <c r="I3594" s="15"/>
      <c r="J3594" s="15"/>
      <c r="L3594" s="15"/>
      <c r="M3594" s="15"/>
      <c r="O3594" s="15"/>
    </row>
    <row r="3595" spans="7:15" x14ac:dyDescent="0.2">
      <c r="G3595" s="15"/>
      <c r="H3595" s="15"/>
      <c r="I3595" s="15"/>
      <c r="J3595" s="15"/>
      <c r="L3595" s="15"/>
      <c r="M3595" s="15"/>
      <c r="O3595" s="15"/>
    </row>
    <row r="3596" spans="7:15" x14ac:dyDescent="0.2">
      <c r="G3596" s="15"/>
      <c r="H3596" s="15"/>
      <c r="I3596" s="15"/>
      <c r="J3596" s="15"/>
      <c r="L3596" s="15"/>
      <c r="M3596" s="15"/>
      <c r="O3596" s="15"/>
    </row>
    <row r="3597" spans="7:15" x14ac:dyDescent="0.2">
      <c r="G3597" s="15"/>
      <c r="H3597" s="15"/>
      <c r="I3597" s="15"/>
      <c r="J3597" s="15"/>
      <c r="L3597" s="15"/>
      <c r="M3597" s="15"/>
      <c r="O3597" s="15"/>
    </row>
    <row r="3598" spans="7:15" x14ac:dyDescent="0.2">
      <c r="G3598" s="15"/>
      <c r="H3598" s="15"/>
      <c r="I3598" s="15"/>
      <c r="J3598" s="15"/>
      <c r="L3598" s="15"/>
      <c r="M3598" s="15"/>
      <c r="O3598" s="15"/>
    </row>
    <row r="3599" spans="7:15" x14ac:dyDescent="0.2">
      <c r="G3599" s="15"/>
      <c r="H3599" s="15"/>
      <c r="I3599" s="15"/>
      <c r="J3599" s="15"/>
      <c r="L3599" s="15"/>
      <c r="M3599" s="15"/>
      <c r="O3599" s="15"/>
    </row>
    <row r="3600" spans="7:15" x14ac:dyDescent="0.2">
      <c r="G3600" s="15"/>
      <c r="H3600" s="15"/>
      <c r="I3600" s="15"/>
      <c r="J3600" s="15"/>
      <c r="L3600" s="15"/>
      <c r="M3600" s="15"/>
      <c r="O3600" s="15"/>
    </row>
    <row r="3601" spans="7:15" x14ac:dyDescent="0.2">
      <c r="G3601" s="15"/>
      <c r="H3601" s="15"/>
      <c r="I3601" s="15"/>
      <c r="J3601" s="15"/>
      <c r="L3601" s="15"/>
      <c r="M3601" s="15"/>
      <c r="O3601" s="15"/>
    </row>
    <row r="3602" spans="7:15" x14ac:dyDescent="0.2">
      <c r="G3602" s="15"/>
      <c r="H3602" s="15"/>
      <c r="I3602" s="15"/>
      <c r="J3602" s="15"/>
      <c r="L3602" s="15"/>
      <c r="M3602" s="15"/>
      <c r="O3602" s="15"/>
    </row>
    <row r="3603" spans="7:15" x14ac:dyDescent="0.2">
      <c r="G3603" s="15"/>
      <c r="H3603" s="15"/>
      <c r="I3603" s="15"/>
      <c r="J3603" s="15"/>
      <c r="L3603" s="15"/>
      <c r="M3603" s="15"/>
      <c r="O3603" s="15"/>
    </row>
    <row r="3604" spans="7:15" x14ac:dyDescent="0.2">
      <c r="G3604" s="15"/>
      <c r="H3604" s="15"/>
      <c r="I3604" s="15"/>
      <c r="J3604" s="15"/>
      <c r="L3604" s="15"/>
      <c r="M3604" s="15"/>
      <c r="O3604" s="15"/>
    </row>
    <row r="3605" spans="7:15" x14ac:dyDescent="0.2">
      <c r="G3605" s="15"/>
      <c r="H3605" s="15"/>
      <c r="I3605" s="15"/>
      <c r="J3605" s="15"/>
      <c r="L3605" s="15"/>
      <c r="M3605" s="15"/>
      <c r="O3605" s="15"/>
    </row>
    <row r="3606" spans="7:15" x14ac:dyDescent="0.2">
      <c r="G3606" s="15"/>
      <c r="H3606" s="15"/>
      <c r="I3606" s="15"/>
      <c r="J3606" s="15"/>
      <c r="L3606" s="15"/>
      <c r="M3606" s="15"/>
      <c r="O3606" s="15"/>
    </row>
    <row r="3607" spans="7:15" x14ac:dyDescent="0.2">
      <c r="G3607" s="15"/>
      <c r="H3607" s="15"/>
      <c r="I3607" s="15"/>
      <c r="J3607" s="15"/>
      <c r="L3607" s="15"/>
      <c r="M3607" s="15"/>
      <c r="O3607" s="15"/>
    </row>
    <row r="3608" spans="7:15" x14ac:dyDescent="0.2">
      <c r="G3608" s="15"/>
      <c r="H3608" s="15"/>
      <c r="I3608" s="15"/>
      <c r="J3608" s="15"/>
      <c r="L3608" s="15"/>
      <c r="M3608" s="15"/>
      <c r="O3608" s="15"/>
    </row>
    <row r="3609" spans="7:15" x14ac:dyDescent="0.2">
      <c r="G3609" s="15"/>
      <c r="H3609" s="15"/>
      <c r="I3609" s="15"/>
      <c r="J3609" s="15"/>
      <c r="L3609" s="15"/>
      <c r="M3609" s="15"/>
      <c r="O3609" s="15"/>
    </row>
    <row r="3610" spans="7:15" x14ac:dyDescent="0.2">
      <c r="G3610" s="15"/>
      <c r="H3610" s="15"/>
      <c r="I3610" s="15"/>
      <c r="J3610" s="15"/>
      <c r="L3610" s="15"/>
      <c r="M3610" s="15"/>
      <c r="O3610" s="15"/>
    </row>
    <row r="3611" spans="7:15" x14ac:dyDescent="0.2">
      <c r="G3611" s="15"/>
      <c r="H3611" s="15"/>
      <c r="I3611" s="15"/>
      <c r="J3611" s="15"/>
      <c r="L3611" s="15"/>
      <c r="M3611" s="15"/>
      <c r="O3611" s="15"/>
    </row>
    <row r="3612" spans="7:15" x14ac:dyDescent="0.2">
      <c r="G3612" s="15"/>
      <c r="H3612" s="15"/>
      <c r="I3612" s="15"/>
      <c r="J3612" s="15"/>
      <c r="L3612" s="15"/>
      <c r="M3612" s="15"/>
      <c r="O3612" s="15"/>
    </row>
    <row r="3613" spans="7:15" x14ac:dyDescent="0.2">
      <c r="G3613" s="15"/>
      <c r="H3613" s="15"/>
      <c r="I3613" s="15"/>
      <c r="J3613" s="15"/>
      <c r="L3613" s="15"/>
      <c r="M3613" s="15"/>
      <c r="O3613" s="15"/>
    </row>
    <row r="3614" spans="7:15" x14ac:dyDescent="0.2">
      <c r="G3614" s="15"/>
      <c r="H3614" s="15"/>
      <c r="I3614" s="15"/>
      <c r="J3614" s="15"/>
      <c r="L3614" s="15"/>
      <c r="M3614" s="15"/>
      <c r="O3614" s="15"/>
    </row>
    <row r="3615" spans="7:15" x14ac:dyDescent="0.2">
      <c r="G3615" s="15"/>
      <c r="H3615" s="15"/>
      <c r="I3615" s="15"/>
      <c r="J3615" s="15"/>
      <c r="L3615" s="15"/>
      <c r="M3615" s="15"/>
      <c r="O3615" s="15"/>
    </row>
    <row r="3616" spans="7:15" x14ac:dyDescent="0.2">
      <c r="G3616" s="15"/>
      <c r="H3616" s="15"/>
      <c r="I3616" s="15"/>
      <c r="J3616" s="15"/>
      <c r="L3616" s="15"/>
      <c r="M3616" s="15"/>
      <c r="O3616" s="15"/>
    </row>
    <row r="3617" spans="7:15" x14ac:dyDescent="0.2">
      <c r="G3617" s="15"/>
      <c r="H3617" s="15"/>
      <c r="I3617" s="15"/>
      <c r="J3617" s="15"/>
      <c r="L3617" s="15"/>
      <c r="M3617" s="15"/>
      <c r="O3617" s="15"/>
    </row>
    <row r="3618" spans="7:15" x14ac:dyDescent="0.2">
      <c r="G3618" s="15"/>
      <c r="H3618" s="15"/>
      <c r="I3618" s="15"/>
      <c r="J3618" s="15"/>
      <c r="L3618" s="15"/>
      <c r="M3618" s="15"/>
      <c r="O3618" s="15"/>
    </row>
    <row r="3619" spans="7:15" x14ac:dyDescent="0.2">
      <c r="G3619" s="15"/>
      <c r="H3619" s="15"/>
      <c r="I3619" s="15"/>
      <c r="J3619" s="15"/>
      <c r="L3619" s="15"/>
      <c r="M3619" s="15"/>
      <c r="O3619" s="15"/>
    </row>
    <row r="3620" spans="7:15" x14ac:dyDescent="0.2">
      <c r="G3620" s="15"/>
      <c r="H3620" s="15"/>
      <c r="I3620" s="15"/>
      <c r="J3620" s="15"/>
      <c r="L3620" s="15"/>
      <c r="M3620" s="15"/>
      <c r="O3620" s="15"/>
    </row>
    <row r="3621" spans="7:15" x14ac:dyDescent="0.2">
      <c r="G3621" s="15"/>
      <c r="H3621" s="15"/>
      <c r="I3621" s="15"/>
      <c r="J3621" s="15"/>
      <c r="L3621" s="15"/>
      <c r="M3621" s="15"/>
      <c r="O3621" s="15"/>
    </row>
    <row r="3622" spans="7:15" x14ac:dyDescent="0.2">
      <c r="G3622" s="15"/>
      <c r="H3622" s="15"/>
      <c r="I3622" s="15"/>
      <c r="J3622" s="15"/>
      <c r="L3622" s="15"/>
      <c r="M3622" s="15"/>
      <c r="O3622" s="15"/>
    </row>
    <row r="3623" spans="7:15" x14ac:dyDescent="0.2">
      <c r="G3623" s="15"/>
      <c r="H3623" s="15"/>
      <c r="I3623" s="15"/>
      <c r="J3623" s="15"/>
      <c r="L3623" s="15"/>
      <c r="M3623" s="15"/>
      <c r="O3623" s="15"/>
    </row>
    <row r="3624" spans="7:15" x14ac:dyDescent="0.2">
      <c r="G3624" s="15"/>
      <c r="H3624" s="15"/>
      <c r="I3624" s="15"/>
      <c r="J3624" s="15"/>
      <c r="L3624" s="15"/>
      <c r="M3624" s="15"/>
      <c r="O3624" s="15"/>
    </row>
    <row r="3625" spans="7:15" x14ac:dyDescent="0.2">
      <c r="G3625" s="15"/>
      <c r="H3625" s="15"/>
      <c r="I3625" s="15"/>
      <c r="J3625" s="15"/>
      <c r="L3625" s="15"/>
      <c r="M3625" s="15"/>
      <c r="O3625" s="15"/>
    </row>
    <row r="3626" spans="7:15" x14ac:dyDescent="0.2">
      <c r="G3626" s="15"/>
      <c r="H3626" s="15"/>
      <c r="I3626" s="15"/>
      <c r="J3626" s="15"/>
      <c r="L3626" s="15"/>
      <c r="M3626" s="15"/>
      <c r="O3626" s="15"/>
    </row>
    <row r="3627" spans="7:15" x14ac:dyDescent="0.2">
      <c r="G3627" s="15"/>
      <c r="H3627" s="15"/>
      <c r="I3627" s="15"/>
      <c r="J3627" s="15"/>
      <c r="L3627" s="15"/>
      <c r="M3627" s="15"/>
      <c r="O3627" s="15"/>
    </row>
    <row r="3628" spans="7:15" x14ac:dyDescent="0.2">
      <c r="G3628" s="15"/>
      <c r="H3628" s="15"/>
      <c r="I3628" s="15"/>
      <c r="J3628" s="15"/>
      <c r="L3628" s="15"/>
      <c r="M3628" s="15"/>
      <c r="O3628" s="15"/>
    </row>
    <row r="3629" spans="7:15" x14ac:dyDescent="0.2">
      <c r="G3629" s="15"/>
      <c r="H3629" s="15"/>
      <c r="I3629" s="15"/>
      <c r="J3629" s="15"/>
      <c r="L3629" s="15"/>
      <c r="M3629" s="15"/>
      <c r="O3629" s="15"/>
    </row>
    <row r="3630" spans="7:15" x14ac:dyDescent="0.2">
      <c r="G3630" s="15"/>
      <c r="H3630" s="15"/>
      <c r="I3630" s="15"/>
      <c r="J3630" s="15"/>
      <c r="L3630" s="15"/>
      <c r="M3630" s="15"/>
      <c r="O3630" s="15"/>
    </row>
    <row r="3631" spans="7:15" x14ac:dyDescent="0.2">
      <c r="G3631" s="15"/>
      <c r="H3631" s="15"/>
      <c r="I3631" s="15"/>
      <c r="J3631" s="15"/>
      <c r="L3631" s="15"/>
      <c r="M3631" s="15"/>
      <c r="O3631" s="15"/>
    </row>
    <row r="3632" spans="7:15" x14ac:dyDescent="0.2">
      <c r="G3632" s="15"/>
      <c r="H3632" s="15"/>
      <c r="I3632" s="15"/>
      <c r="J3632" s="15"/>
      <c r="L3632" s="15"/>
      <c r="M3632" s="15"/>
      <c r="O3632" s="15"/>
    </row>
    <row r="3633" spans="7:15" x14ac:dyDescent="0.2">
      <c r="G3633" s="15"/>
      <c r="H3633" s="15"/>
      <c r="I3633" s="15"/>
      <c r="J3633" s="15"/>
      <c r="L3633" s="15"/>
      <c r="M3633" s="15"/>
      <c r="O3633" s="15"/>
    </row>
    <row r="3634" spans="7:15" x14ac:dyDescent="0.2">
      <c r="G3634" s="15"/>
      <c r="H3634" s="15"/>
      <c r="I3634" s="15"/>
      <c r="J3634" s="15"/>
      <c r="L3634" s="15"/>
      <c r="M3634" s="15"/>
      <c r="O3634" s="15"/>
    </row>
    <row r="3635" spans="7:15" x14ac:dyDescent="0.2">
      <c r="G3635" s="15"/>
      <c r="H3635" s="15"/>
      <c r="I3635" s="15"/>
      <c r="J3635" s="15"/>
      <c r="L3635" s="15"/>
      <c r="M3635" s="15"/>
      <c r="O3635" s="15"/>
    </row>
    <row r="3636" spans="7:15" x14ac:dyDescent="0.2">
      <c r="G3636" s="15"/>
      <c r="H3636" s="15"/>
      <c r="I3636" s="15"/>
      <c r="J3636" s="15"/>
      <c r="L3636" s="15"/>
      <c r="M3636" s="15"/>
      <c r="O3636" s="15"/>
    </row>
    <row r="3637" spans="7:15" x14ac:dyDescent="0.2">
      <c r="G3637" s="15"/>
      <c r="H3637" s="15"/>
      <c r="I3637" s="15"/>
      <c r="J3637" s="15"/>
      <c r="L3637" s="15"/>
      <c r="M3637" s="15"/>
      <c r="O3637" s="15"/>
    </row>
    <row r="3638" spans="7:15" x14ac:dyDescent="0.2">
      <c r="G3638" s="15"/>
      <c r="H3638" s="15"/>
      <c r="I3638" s="15"/>
      <c r="J3638" s="15"/>
      <c r="L3638" s="15"/>
      <c r="M3638" s="15"/>
      <c r="O3638" s="15"/>
    </row>
    <row r="3639" spans="7:15" x14ac:dyDescent="0.2">
      <c r="G3639" s="15"/>
      <c r="H3639" s="15"/>
      <c r="I3639" s="15"/>
      <c r="J3639" s="15"/>
      <c r="L3639" s="15"/>
      <c r="M3639" s="15"/>
      <c r="O3639" s="15"/>
    </row>
    <row r="3640" spans="7:15" x14ac:dyDescent="0.2">
      <c r="G3640" s="15"/>
      <c r="H3640" s="15"/>
      <c r="I3640" s="15"/>
      <c r="J3640" s="15"/>
      <c r="L3640" s="15"/>
      <c r="M3640" s="15"/>
      <c r="O3640" s="15"/>
    </row>
    <row r="3641" spans="7:15" x14ac:dyDescent="0.2">
      <c r="G3641" s="15"/>
      <c r="H3641" s="15"/>
      <c r="I3641" s="15"/>
      <c r="J3641" s="15"/>
      <c r="L3641" s="15"/>
      <c r="M3641" s="15"/>
      <c r="O3641" s="15"/>
    </row>
    <row r="3642" spans="7:15" x14ac:dyDescent="0.2">
      <c r="G3642" s="15"/>
      <c r="H3642" s="15"/>
      <c r="I3642" s="15"/>
      <c r="J3642" s="15"/>
      <c r="L3642" s="15"/>
      <c r="M3642" s="15"/>
      <c r="O3642" s="15"/>
    </row>
    <row r="3643" spans="7:15" x14ac:dyDescent="0.2">
      <c r="G3643" s="15"/>
      <c r="H3643" s="15"/>
      <c r="I3643" s="15"/>
      <c r="J3643" s="15"/>
      <c r="L3643" s="15"/>
      <c r="M3643" s="15"/>
      <c r="O3643" s="15"/>
    </row>
    <row r="3644" spans="7:15" x14ac:dyDescent="0.2">
      <c r="G3644" s="15"/>
      <c r="H3644" s="15"/>
      <c r="I3644" s="15"/>
      <c r="J3644" s="15"/>
      <c r="L3644" s="15"/>
      <c r="M3644" s="15"/>
      <c r="O3644" s="15"/>
    </row>
    <row r="3645" spans="7:15" x14ac:dyDescent="0.2">
      <c r="G3645" s="15"/>
      <c r="H3645" s="15"/>
      <c r="I3645" s="15"/>
      <c r="J3645" s="15"/>
      <c r="L3645" s="15"/>
      <c r="M3645" s="15"/>
      <c r="O3645" s="15"/>
    </row>
    <row r="3646" spans="7:15" x14ac:dyDescent="0.2">
      <c r="G3646" s="15"/>
      <c r="H3646" s="15"/>
      <c r="I3646" s="15"/>
      <c r="J3646" s="15"/>
      <c r="L3646" s="15"/>
      <c r="M3646" s="15"/>
      <c r="O3646" s="15"/>
    </row>
    <row r="3647" spans="7:15" x14ac:dyDescent="0.2">
      <c r="G3647" s="15"/>
      <c r="H3647" s="15"/>
      <c r="I3647" s="15"/>
      <c r="J3647" s="15"/>
      <c r="L3647" s="15"/>
      <c r="M3647" s="15"/>
      <c r="O3647" s="15"/>
    </row>
    <row r="3648" spans="7:15" x14ac:dyDescent="0.2">
      <c r="G3648" s="15"/>
      <c r="H3648" s="15"/>
      <c r="I3648" s="15"/>
      <c r="J3648" s="15"/>
      <c r="L3648" s="15"/>
      <c r="M3648" s="15"/>
      <c r="O3648" s="15"/>
    </row>
    <row r="3649" spans="7:15" x14ac:dyDescent="0.2">
      <c r="G3649" s="15"/>
      <c r="H3649" s="15"/>
      <c r="I3649" s="15"/>
      <c r="J3649" s="15"/>
      <c r="L3649" s="15"/>
      <c r="M3649" s="15"/>
      <c r="O3649" s="15"/>
    </row>
    <row r="3650" spans="7:15" x14ac:dyDescent="0.2">
      <c r="G3650" s="15"/>
      <c r="H3650" s="15"/>
      <c r="I3650" s="15"/>
      <c r="J3650" s="15"/>
      <c r="L3650" s="15"/>
      <c r="M3650" s="15"/>
      <c r="O3650" s="15"/>
    </row>
    <row r="3651" spans="7:15" x14ac:dyDescent="0.2">
      <c r="G3651" s="15"/>
      <c r="H3651" s="15"/>
      <c r="I3651" s="15"/>
      <c r="J3651" s="15"/>
      <c r="L3651" s="15"/>
      <c r="M3651" s="15"/>
      <c r="O3651" s="15"/>
    </row>
    <row r="3652" spans="7:15" x14ac:dyDescent="0.2">
      <c r="G3652" s="15"/>
      <c r="H3652" s="15"/>
      <c r="I3652" s="15"/>
      <c r="J3652" s="15"/>
      <c r="L3652" s="15"/>
      <c r="M3652" s="15"/>
      <c r="O3652" s="15"/>
    </row>
    <row r="3653" spans="7:15" x14ac:dyDescent="0.2">
      <c r="G3653" s="15"/>
      <c r="H3653" s="15"/>
      <c r="I3653" s="15"/>
      <c r="J3653" s="15"/>
      <c r="L3653" s="15"/>
      <c r="M3653" s="15"/>
      <c r="O3653" s="15"/>
    </row>
    <row r="3654" spans="7:15" x14ac:dyDescent="0.2">
      <c r="G3654" s="15"/>
      <c r="H3654" s="15"/>
      <c r="I3654" s="15"/>
      <c r="J3654" s="15"/>
      <c r="L3654" s="15"/>
      <c r="M3654" s="15"/>
      <c r="O3654" s="15"/>
    </row>
    <row r="3655" spans="7:15" x14ac:dyDescent="0.2">
      <c r="G3655" s="15"/>
      <c r="H3655" s="15"/>
      <c r="I3655" s="15"/>
      <c r="J3655" s="15"/>
      <c r="L3655" s="15"/>
      <c r="M3655" s="15"/>
      <c r="O3655" s="15"/>
    </row>
    <row r="3656" spans="7:15" x14ac:dyDescent="0.2">
      <c r="G3656" s="15"/>
      <c r="H3656" s="15"/>
      <c r="I3656" s="15"/>
      <c r="J3656" s="15"/>
      <c r="L3656" s="15"/>
      <c r="M3656" s="15"/>
      <c r="O3656" s="15"/>
    </row>
    <row r="3657" spans="7:15" x14ac:dyDescent="0.2">
      <c r="G3657" s="15"/>
      <c r="H3657" s="15"/>
      <c r="I3657" s="15"/>
      <c r="J3657" s="15"/>
      <c r="L3657" s="15"/>
      <c r="M3657" s="15"/>
      <c r="O3657" s="15"/>
    </row>
    <row r="3658" spans="7:15" x14ac:dyDescent="0.2">
      <c r="G3658" s="15"/>
      <c r="H3658" s="15"/>
      <c r="I3658" s="15"/>
      <c r="J3658" s="15"/>
      <c r="L3658" s="15"/>
      <c r="M3658" s="15"/>
      <c r="O3658" s="15"/>
    </row>
    <row r="3659" spans="7:15" x14ac:dyDescent="0.2">
      <c r="G3659" s="15"/>
      <c r="H3659" s="15"/>
      <c r="I3659" s="15"/>
      <c r="J3659" s="15"/>
      <c r="L3659" s="15"/>
      <c r="M3659" s="15"/>
      <c r="O3659" s="15"/>
    </row>
    <row r="3660" spans="7:15" x14ac:dyDescent="0.2">
      <c r="G3660" s="15"/>
      <c r="H3660" s="15"/>
      <c r="I3660" s="15"/>
      <c r="J3660" s="15"/>
      <c r="L3660" s="15"/>
      <c r="M3660" s="15"/>
      <c r="O3660" s="15"/>
    </row>
    <row r="3661" spans="7:15" x14ac:dyDescent="0.2">
      <c r="G3661" s="15"/>
      <c r="H3661" s="15"/>
      <c r="I3661" s="15"/>
      <c r="J3661" s="15"/>
      <c r="L3661" s="15"/>
      <c r="M3661" s="15"/>
      <c r="O3661" s="15"/>
    </row>
    <row r="3662" spans="7:15" x14ac:dyDescent="0.2">
      <c r="G3662" s="15"/>
      <c r="H3662" s="15"/>
      <c r="I3662" s="15"/>
      <c r="J3662" s="15"/>
      <c r="L3662" s="15"/>
      <c r="M3662" s="15"/>
      <c r="O3662" s="15"/>
    </row>
    <row r="3663" spans="7:15" x14ac:dyDescent="0.2">
      <c r="G3663" s="15"/>
      <c r="H3663" s="15"/>
      <c r="I3663" s="15"/>
      <c r="J3663" s="15"/>
      <c r="L3663" s="15"/>
      <c r="M3663" s="15"/>
      <c r="O3663" s="15"/>
    </row>
    <row r="3664" spans="7:15" x14ac:dyDescent="0.2">
      <c r="G3664" s="15"/>
      <c r="H3664" s="15"/>
      <c r="I3664" s="15"/>
      <c r="J3664" s="15"/>
      <c r="L3664" s="15"/>
      <c r="M3664" s="15"/>
      <c r="O3664" s="15"/>
    </row>
    <row r="3665" spans="7:15" x14ac:dyDescent="0.2">
      <c r="G3665" s="15"/>
      <c r="H3665" s="15"/>
      <c r="I3665" s="15"/>
      <c r="J3665" s="15"/>
      <c r="L3665" s="15"/>
      <c r="M3665" s="15"/>
      <c r="O3665" s="15"/>
    </row>
    <row r="3666" spans="7:15" x14ac:dyDescent="0.2">
      <c r="G3666" s="15"/>
      <c r="H3666" s="15"/>
      <c r="I3666" s="15"/>
      <c r="J3666" s="15"/>
      <c r="L3666" s="15"/>
      <c r="M3666" s="15"/>
      <c r="O3666" s="15"/>
    </row>
    <row r="3667" spans="7:15" x14ac:dyDescent="0.2">
      <c r="G3667" s="15"/>
      <c r="H3667" s="15"/>
      <c r="I3667" s="15"/>
      <c r="J3667" s="15"/>
      <c r="L3667" s="15"/>
      <c r="M3667" s="15"/>
      <c r="O3667" s="15"/>
    </row>
    <row r="3668" spans="7:15" x14ac:dyDescent="0.2">
      <c r="G3668" s="15"/>
      <c r="H3668" s="15"/>
      <c r="I3668" s="15"/>
      <c r="J3668" s="15"/>
      <c r="L3668" s="15"/>
      <c r="M3668" s="15"/>
      <c r="O3668" s="15"/>
    </row>
    <row r="3669" spans="7:15" x14ac:dyDescent="0.2">
      <c r="G3669" s="15"/>
      <c r="H3669" s="15"/>
      <c r="I3669" s="15"/>
      <c r="J3669" s="15"/>
      <c r="L3669" s="15"/>
      <c r="M3669" s="15"/>
      <c r="O3669" s="15"/>
    </row>
    <row r="3670" spans="7:15" x14ac:dyDescent="0.2">
      <c r="G3670" s="15"/>
      <c r="H3670" s="15"/>
      <c r="I3670" s="15"/>
      <c r="J3670" s="15"/>
      <c r="L3670" s="15"/>
      <c r="M3670" s="15"/>
      <c r="O3670" s="15"/>
    </row>
    <row r="3671" spans="7:15" x14ac:dyDescent="0.2">
      <c r="G3671" s="15"/>
      <c r="H3671" s="15"/>
      <c r="I3671" s="15"/>
      <c r="J3671" s="15"/>
      <c r="L3671" s="15"/>
      <c r="M3671" s="15"/>
      <c r="O3671" s="15"/>
    </row>
    <row r="3672" spans="7:15" x14ac:dyDescent="0.2">
      <c r="G3672" s="15"/>
      <c r="H3672" s="15"/>
      <c r="I3672" s="15"/>
      <c r="J3672" s="15"/>
      <c r="L3672" s="15"/>
      <c r="M3672" s="15"/>
      <c r="O3672" s="15"/>
    </row>
    <row r="3673" spans="7:15" x14ac:dyDescent="0.2">
      <c r="G3673" s="15"/>
      <c r="H3673" s="15"/>
      <c r="I3673" s="15"/>
      <c r="J3673" s="15"/>
      <c r="L3673" s="15"/>
      <c r="M3673" s="15"/>
      <c r="O3673" s="15"/>
    </row>
    <row r="3674" spans="7:15" x14ac:dyDescent="0.2">
      <c r="G3674" s="15"/>
      <c r="H3674" s="15"/>
      <c r="I3674" s="15"/>
      <c r="J3674" s="15"/>
      <c r="L3674" s="15"/>
      <c r="M3674" s="15"/>
      <c r="O3674" s="15"/>
    </row>
    <row r="3675" spans="7:15" x14ac:dyDescent="0.2">
      <c r="G3675" s="15"/>
      <c r="H3675" s="15"/>
      <c r="I3675" s="15"/>
      <c r="J3675" s="15"/>
      <c r="L3675" s="15"/>
      <c r="M3675" s="15"/>
      <c r="O3675" s="15"/>
    </row>
    <row r="3676" spans="7:15" x14ac:dyDescent="0.2">
      <c r="G3676" s="15"/>
      <c r="H3676" s="15"/>
      <c r="I3676" s="15"/>
      <c r="J3676" s="15"/>
      <c r="L3676" s="15"/>
      <c r="M3676" s="15"/>
      <c r="O3676" s="15"/>
    </row>
    <row r="3677" spans="7:15" x14ac:dyDescent="0.2">
      <c r="G3677" s="15"/>
      <c r="H3677" s="15"/>
      <c r="I3677" s="15"/>
      <c r="J3677" s="15"/>
      <c r="L3677" s="15"/>
      <c r="M3677" s="15"/>
      <c r="O3677" s="15"/>
    </row>
    <row r="3678" spans="7:15" x14ac:dyDescent="0.2">
      <c r="G3678" s="15"/>
      <c r="H3678" s="15"/>
      <c r="I3678" s="15"/>
      <c r="J3678" s="15"/>
      <c r="L3678" s="15"/>
      <c r="M3678" s="15"/>
      <c r="O3678" s="15"/>
    </row>
    <row r="3679" spans="7:15" x14ac:dyDescent="0.2">
      <c r="G3679" s="15"/>
      <c r="H3679" s="15"/>
      <c r="I3679" s="15"/>
      <c r="J3679" s="15"/>
      <c r="L3679" s="15"/>
      <c r="M3679" s="15"/>
      <c r="O3679" s="15"/>
    </row>
    <row r="3680" spans="7:15" x14ac:dyDescent="0.2">
      <c r="G3680" s="15"/>
      <c r="H3680" s="15"/>
      <c r="I3680" s="15"/>
      <c r="J3680" s="15"/>
      <c r="L3680" s="15"/>
      <c r="M3680" s="15"/>
      <c r="O3680" s="15"/>
    </row>
    <row r="3681" spans="7:15" x14ac:dyDescent="0.2">
      <c r="G3681" s="15"/>
      <c r="H3681" s="15"/>
      <c r="I3681" s="15"/>
      <c r="J3681" s="15"/>
      <c r="L3681" s="15"/>
      <c r="M3681" s="15"/>
      <c r="O3681" s="15"/>
    </row>
    <row r="3682" spans="7:15" x14ac:dyDescent="0.2">
      <c r="G3682" s="15"/>
      <c r="H3682" s="15"/>
      <c r="I3682" s="15"/>
      <c r="J3682" s="15"/>
      <c r="L3682" s="15"/>
      <c r="M3682" s="15"/>
      <c r="O3682" s="15"/>
    </row>
    <row r="3683" spans="7:15" x14ac:dyDescent="0.2">
      <c r="G3683" s="15"/>
      <c r="H3683" s="15"/>
      <c r="I3683" s="15"/>
      <c r="J3683" s="15"/>
      <c r="L3683" s="15"/>
      <c r="M3683" s="15"/>
      <c r="O3683" s="15"/>
    </row>
    <row r="3684" spans="7:15" x14ac:dyDescent="0.2">
      <c r="G3684" s="15"/>
      <c r="H3684" s="15"/>
      <c r="I3684" s="15"/>
      <c r="J3684" s="15"/>
      <c r="L3684" s="15"/>
      <c r="M3684" s="15"/>
      <c r="O3684" s="15"/>
    </row>
    <row r="3685" spans="7:15" x14ac:dyDescent="0.2">
      <c r="G3685" s="15"/>
      <c r="H3685" s="15"/>
      <c r="I3685" s="15"/>
      <c r="J3685" s="15"/>
      <c r="L3685" s="15"/>
      <c r="M3685" s="15"/>
      <c r="O3685" s="15"/>
    </row>
    <row r="3686" spans="7:15" x14ac:dyDescent="0.2">
      <c r="G3686" s="15"/>
      <c r="H3686" s="15"/>
      <c r="I3686" s="15"/>
      <c r="J3686" s="15"/>
      <c r="L3686" s="15"/>
      <c r="M3686" s="15"/>
      <c r="O3686" s="15"/>
    </row>
    <row r="3687" spans="7:15" x14ac:dyDescent="0.2">
      <c r="G3687" s="15"/>
      <c r="H3687" s="15"/>
      <c r="I3687" s="15"/>
      <c r="J3687" s="15"/>
      <c r="L3687" s="15"/>
      <c r="M3687" s="15"/>
      <c r="O3687" s="15"/>
    </row>
    <row r="3688" spans="7:15" x14ac:dyDescent="0.2">
      <c r="G3688" s="15"/>
      <c r="H3688" s="15"/>
      <c r="I3688" s="15"/>
      <c r="J3688" s="15"/>
      <c r="L3688" s="15"/>
      <c r="M3688" s="15"/>
      <c r="O3688" s="15"/>
    </row>
    <row r="3689" spans="7:15" x14ac:dyDescent="0.2">
      <c r="G3689" s="15"/>
      <c r="H3689" s="15"/>
      <c r="I3689" s="15"/>
      <c r="J3689" s="15"/>
      <c r="L3689" s="15"/>
      <c r="M3689" s="15"/>
      <c r="O3689" s="15"/>
    </row>
    <row r="3690" spans="7:15" x14ac:dyDescent="0.2">
      <c r="G3690" s="15"/>
      <c r="H3690" s="15"/>
      <c r="I3690" s="15"/>
      <c r="J3690" s="15"/>
      <c r="L3690" s="15"/>
      <c r="M3690" s="15"/>
      <c r="O3690" s="15"/>
    </row>
    <row r="3691" spans="7:15" x14ac:dyDescent="0.2">
      <c r="G3691" s="15"/>
      <c r="H3691" s="15"/>
      <c r="I3691" s="15"/>
      <c r="J3691" s="15"/>
      <c r="L3691" s="15"/>
      <c r="M3691" s="15"/>
      <c r="O3691" s="15"/>
    </row>
    <row r="3692" spans="7:15" x14ac:dyDescent="0.2">
      <c r="G3692" s="15"/>
      <c r="H3692" s="15"/>
      <c r="I3692" s="15"/>
      <c r="J3692" s="15"/>
      <c r="L3692" s="15"/>
      <c r="M3692" s="15"/>
      <c r="O3692" s="15"/>
    </row>
    <row r="3693" spans="7:15" x14ac:dyDescent="0.2">
      <c r="G3693" s="15"/>
      <c r="H3693" s="15"/>
      <c r="I3693" s="15"/>
      <c r="J3693" s="15"/>
      <c r="L3693" s="15"/>
      <c r="M3693" s="15"/>
      <c r="O3693" s="15"/>
    </row>
    <row r="3694" spans="7:15" x14ac:dyDescent="0.2">
      <c r="G3694" s="15"/>
      <c r="H3694" s="15"/>
      <c r="I3694" s="15"/>
      <c r="J3694" s="15"/>
      <c r="L3694" s="15"/>
      <c r="M3694" s="15"/>
      <c r="O3694" s="15"/>
    </row>
    <row r="3695" spans="7:15" x14ac:dyDescent="0.2">
      <c r="G3695" s="15"/>
      <c r="H3695" s="15"/>
      <c r="I3695" s="15"/>
      <c r="J3695" s="15"/>
      <c r="L3695" s="15"/>
      <c r="M3695" s="15"/>
      <c r="O3695" s="15"/>
    </row>
    <row r="3696" spans="7:15" x14ac:dyDescent="0.2">
      <c r="G3696" s="15"/>
      <c r="H3696" s="15"/>
      <c r="I3696" s="15"/>
      <c r="J3696" s="15"/>
      <c r="L3696" s="15"/>
      <c r="M3696" s="15"/>
      <c r="O3696" s="15"/>
    </row>
    <row r="3697" spans="7:15" x14ac:dyDescent="0.2">
      <c r="G3697" s="15"/>
      <c r="H3697" s="15"/>
      <c r="I3697" s="15"/>
      <c r="J3697" s="15"/>
      <c r="L3697" s="15"/>
      <c r="M3697" s="15"/>
      <c r="O3697" s="15"/>
    </row>
    <row r="3698" spans="7:15" x14ac:dyDescent="0.2">
      <c r="G3698" s="15"/>
      <c r="H3698" s="15"/>
      <c r="I3698" s="15"/>
      <c r="J3698" s="15"/>
      <c r="L3698" s="15"/>
      <c r="M3698" s="15"/>
      <c r="O3698" s="15"/>
    </row>
    <row r="3699" spans="7:15" x14ac:dyDescent="0.2">
      <c r="G3699" s="15"/>
      <c r="H3699" s="15"/>
      <c r="I3699" s="15"/>
      <c r="J3699" s="15"/>
      <c r="L3699" s="15"/>
      <c r="M3699" s="15"/>
      <c r="O3699" s="15"/>
    </row>
    <row r="3700" spans="7:15" x14ac:dyDescent="0.2">
      <c r="G3700" s="15"/>
      <c r="H3700" s="15"/>
      <c r="I3700" s="15"/>
      <c r="J3700" s="15"/>
      <c r="L3700" s="15"/>
      <c r="M3700" s="15"/>
      <c r="O3700" s="15"/>
    </row>
    <row r="3701" spans="7:15" x14ac:dyDescent="0.2">
      <c r="G3701" s="15"/>
      <c r="H3701" s="15"/>
      <c r="I3701" s="15"/>
      <c r="J3701" s="15"/>
      <c r="L3701" s="15"/>
      <c r="M3701" s="15"/>
      <c r="O3701" s="15"/>
    </row>
    <row r="3702" spans="7:15" x14ac:dyDescent="0.2">
      <c r="G3702" s="15"/>
      <c r="H3702" s="15"/>
      <c r="I3702" s="15"/>
      <c r="J3702" s="15"/>
      <c r="L3702" s="15"/>
      <c r="M3702" s="15"/>
      <c r="O3702" s="15"/>
    </row>
    <row r="3703" spans="7:15" x14ac:dyDescent="0.2">
      <c r="G3703" s="15"/>
      <c r="H3703" s="15"/>
      <c r="I3703" s="15"/>
      <c r="J3703" s="15"/>
      <c r="L3703" s="15"/>
      <c r="M3703" s="15"/>
      <c r="O3703" s="15"/>
    </row>
    <row r="3704" spans="7:15" x14ac:dyDescent="0.2">
      <c r="G3704" s="15"/>
      <c r="H3704" s="15"/>
      <c r="I3704" s="15"/>
      <c r="J3704" s="15"/>
      <c r="L3704" s="15"/>
      <c r="M3704" s="15"/>
      <c r="O3704" s="15"/>
    </row>
    <row r="3705" spans="7:15" x14ac:dyDescent="0.2">
      <c r="G3705" s="15"/>
      <c r="H3705" s="15"/>
      <c r="I3705" s="15"/>
      <c r="J3705" s="15"/>
      <c r="L3705" s="15"/>
      <c r="M3705" s="15"/>
      <c r="O3705" s="15"/>
    </row>
    <row r="3706" spans="7:15" x14ac:dyDescent="0.2">
      <c r="G3706" s="15"/>
      <c r="H3706" s="15"/>
      <c r="I3706" s="15"/>
      <c r="J3706" s="15"/>
      <c r="L3706" s="15"/>
      <c r="M3706" s="15"/>
      <c r="O3706" s="15"/>
    </row>
    <row r="3707" spans="7:15" x14ac:dyDescent="0.2">
      <c r="G3707" s="15"/>
      <c r="H3707" s="15"/>
      <c r="I3707" s="15"/>
      <c r="J3707" s="15"/>
      <c r="L3707" s="15"/>
      <c r="M3707" s="15"/>
      <c r="O3707" s="15"/>
    </row>
    <row r="3708" spans="7:15" x14ac:dyDescent="0.2">
      <c r="G3708" s="15"/>
      <c r="H3708" s="15"/>
      <c r="I3708" s="15"/>
      <c r="J3708" s="15"/>
      <c r="L3708" s="15"/>
      <c r="M3708" s="15"/>
      <c r="O3708" s="15"/>
    </row>
    <row r="3709" spans="7:15" x14ac:dyDescent="0.2">
      <c r="G3709" s="15"/>
      <c r="H3709" s="15"/>
      <c r="I3709" s="15"/>
      <c r="J3709" s="15"/>
      <c r="L3709" s="15"/>
      <c r="M3709" s="15"/>
      <c r="O3709" s="15"/>
    </row>
    <row r="3710" spans="7:15" x14ac:dyDescent="0.2">
      <c r="G3710" s="15"/>
      <c r="H3710" s="15"/>
      <c r="I3710" s="15"/>
      <c r="J3710" s="15"/>
      <c r="L3710" s="15"/>
      <c r="M3710" s="15"/>
      <c r="O3710" s="15"/>
    </row>
    <row r="3711" spans="7:15" x14ac:dyDescent="0.2">
      <c r="G3711" s="15"/>
      <c r="H3711" s="15"/>
      <c r="I3711" s="15"/>
      <c r="J3711" s="15"/>
      <c r="L3711" s="15"/>
      <c r="M3711" s="15"/>
      <c r="O3711" s="15"/>
    </row>
    <row r="3712" spans="7:15" x14ac:dyDescent="0.2">
      <c r="G3712" s="15"/>
      <c r="H3712" s="15"/>
      <c r="I3712" s="15"/>
      <c r="J3712" s="15"/>
      <c r="L3712" s="15"/>
      <c r="M3712" s="15"/>
      <c r="O3712" s="15"/>
    </row>
    <row r="3713" spans="7:15" x14ac:dyDescent="0.2">
      <c r="G3713" s="15"/>
      <c r="H3713" s="15"/>
      <c r="I3713" s="15"/>
      <c r="J3713" s="15"/>
      <c r="L3713" s="15"/>
      <c r="M3713" s="15"/>
      <c r="O3713" s="15"/>
    </row>
    <row r="3714" spans="7:15" x14ac:dyDescent="0.2">
      <c r="G3714" s="15"/>
      <c r="H3714" s="15"/>
      <c r="I3714" s="15"/>
      <c r="J3714" s="15"/>
      <c r="L3714" s="15"/>
      <c r="M3714" s="15"/>
      <c r="O3714" s="15"/>
    </row>
    <row r="3715" spans="7:15" x14ac:dyDescent="0.2">
      <c r="G3715" s="15"/>
      <c r="H3715" s="15"/>
      <c r="I3715" s="15"/>
      <c r="J3715" s="15"/>
      <c r="L3715" s="15"/>
      <c r="M3715" s="15"/>
      <c r="O3715" s="15"/>
    </row>
    <row r="3716" spans="7:15" x14ac:dyDescent="0.2">
      <c r="G3716" s="15"/>
      <c r="H3716" s="15"/>
      <c r="I3716" s="15"/>
      <c r="J3716" s="15"/>
      <c r="L3716" s="15"/>
      <c r="M3716" s="15"/>
      <c r="O3716" s="15"/>
    </row>
    <row r="3717" spans="7:15" x14ac:dyDescent="0.2">
      <c r="G3717" s="15"/>
      <c r="H3717" s="15"/>
      <c r="I3717" s="15"/>
      <c r="J3717" s="15"/>
      <c r="L3717" s="15"/>
      <c r="M3717" s="15"/>
      <c r="O3717" s="15"/>
    </row>
    <row r="3718" spans="7:15" x14ac:dyDescent="0.2">
      <c r="G3718" s="15"/>
      <c r="H3718" s="15"/>
      <c r="I3718" s="15"/>
      <c r="J3718" s="15"/>
      <c r="L3718" s="15"/>
      <c r="M3718" s="15"/>
      <c r="O3718" s="15"/>
    </row>
    <row r="3719" spans="7:15" x14ac:dyDescent="0.2">
      <c r="G3719" s="15"/>
      <c r="H3719" s="15"/>
      <c r="I3719" s="15"/>
      <c r="J3719" s="15"/>
      <c r="L3719" s="15"/>
      <c r="M3719" s="15"/>
      <c r="O3719" s="15"/>
    </row>
    <row r="3720" spans="7:15" x14ac:dyDescent="0.2">
      <c r="G3720" s="15"/>
      <c r="H3720" s="15"/>
      <c r="I3720" s="15"/>
      <c r="J3720" s="15"/>
      <c r="L3720" s="15"/>
      <c r="M3720" s="15"/>
      <c r="O3720" s="15"/>
    </row>
    <row r="3721" spans="7:15" x14ac:dyDescent="0.2">
      <c r="G3721" s="15"/>
      <c r="H3721" s="15"/>
      <c r="I3721" s="15"/>
      <c r="J3721" s="15"/>
      <c r="L3721" s="15"/>
      <c r="M3721" s="15"/>
      <c r="O3721" s="15"/>
    </row>
    <row r="3722" spans="7:15" x14ac:dyDescent="0.2">
      <c r="G3722" s="15"/>
      <c r="H3722" s="15"/>
      <c r="I3722" s="15"/>
      <c r="J3722" s="15"/>
      <c r="L3722" s="15"/>
      <c r="M3722" s="15"/>
      <c r="O3722" s="15"/>
    </row>
    <row r="3723" spans="7:15" x14ac:dyDescent="0.2">
      <c r="G3723" s="15"/>
      <c r="H3723" s="15"/>
      <c r="I3723" s="15"/>
      <c r="J3723" s="15"/>
      <c r="L3723" s="15"/>
      <c r="M3723" s="15"/>
      <c r="O3723" s="15"/>
    </row>
    <row r="3724" spans="7:15" x14ac:dyDescent="0.2">
      <c r="G3724" s="15"/>
      <c r="H3724" s="15"/>
      <c r="I3724" s="15"/>
      <c r="J3724" s="15"/>
      <c r="L3724" s="15"/>
      <c r="M3724" s="15"/>
      <c r="O3724" s="15"/>
    </row>
    <row r="3725" spans="7:15" x14ac:dyDescent="0.2">
      <c r="G3725" s="15"/>
      <c r="H3725" s="15"/>
      <c r="I3725" s="15"/>
      <c r="J3725" s="15"/>
      <c r="L3725" s="15"/>
      <c r="M3725" s="15"/>
      <c r="O3725" s="15"/>
    </row>
    <row r="3726" spans="7:15" x14ac:dyDescent="0.2">
      <c r="G3726" s="15"/>
      <c r="H3726" s="15"/>
      <c r="I3726" s="15"/>
      <c r="J3726" s="15"/>
      <c r="L3726" s="15"/>
      <c r="M3726" s="15"/>
      <c r="O3726" s="15"/>
    </row>
    <row r="3727" spans="7:15" x14ac:dyDescent="0.2">
      <c r="G3727" s="15"/>
      <c r="H3727" s="15"/>
      <c r="I3727" s="15"/>
      <c r="J3727" s="15"/>
      <c r="L3727" s="15"/>
      <c r="M3727" s="15"/>
      <c r="O3727" s="15"/>
    </row>
    <row r="3728" spans="7:15" x14ac:dyDescent="0.2">
      <c r="G3728" s="15"/>
      <c r="H3728" s="15"/>
      <c r="I3728" s="15"/>
      <c r="J3728" s="15"/>
      <c r="L3728" s="15"/>
      <c r="M3728" s="15"/>
      <c r="O3728" s="15"/>
    </row>
    <row r="3729" spans="7:15" x14ac:dyDescent="0.2">
      <c r="G3729" s="15"/>
      <c r="H3729" s="15"/>
      <c r="I3729" s="15"/>
      <c r="J3729" s="15"/>
      <c r="L3729" s="15"/>
      <c r="M3729" s="15"/>
      <c r="O3729" s="15"/>
    </row>
    <row r="3730" spans="7:15" x14ac:dyDescent="0.2">
      <c r="G3730" s="15"/>
      <c r="H3730" s="15"/>
      <c r="I3730" s="15"/>
      <c r="J3730" s="15"/>
      <c r="L3730" s="15"/>
      <c r="M3730" s="15"/>
      <c r="O3730" s="15"/>
    </row>
    <row r="3731" spans="7:15" x14ac:dyDescent="0.2">
      <c r="G3731" s="15"/>
      <c r="H3731" s="15"/>
      <c r="I3731" s="15"/>
      <c r="J3731" s="15"/>
      <c r="L3731" s="15"/>
      <c r="M3731" s="15"/>
      <c r="O3731" s="15"/>
    </row>
    <row r="3732" spans="7:15" x14ac:dyDescent="0.2">
      <c r="G3732" s="15"/>
      <c r="H3732" s="15"/>
      <c r="I3732" s="15"/>
      <c r="J3732" s="15"/>
      <c r="L3732" s="15"/>
      <c r="M3732" s="15"/>
      <c r="O3732" s="15"/>
    </row>
    <row r="3733" spans="7:15" x14ac:dyDescent="0.2">
      <c r="G3733" s="15"/>
      <c r="H3733" s="15"/>
      <c r="I3733" s="15"/>
      <c r="J3733" s="15"/>
      <c r="L3733" s="15"/>
      <c r="M3733" s="15"/>
      <c r="O3733" s="15"/>
    </row>
    <row r="3734" spans="7:15" x14ac:dyDescent="0.2">
      <c r="G3734" s="15"/>
      <c r="H3734" s="15"/>
      <c r="I3734" s="15"/>
      <c r="J3734" s="15"/>
      <c r="L3734" s="15"/>
      <c r="M3734" s="15"/>
      <c r="O3734" s="15"/>
    </row>
    <row r="3735" spans="7:15" x14ac:dyDescent="0.2">
      <c r="G3735" s="15"/>
      <c r="H3735" s="15"/>
      <c r="I3735" s="15"/>
      <c r="J3735" s="15"/>
      <c r="L3735" s="15"/>
      <c r="M3735" s="15"/>
      <c r="O3735" s="15"/>
    </row>
    <row r="3736" spans="7:15" x14ac:dyDescent="0.2">
      <c r="G3736" s="15"/>
      <c r="H3736" s="15"/>
      <c r="I3736" s="15"/>
      <c r="J3736" s="15"/>
      <c r="L3736" s="15"/>
      <c r="M3736" s="15"/>
      <c r="O3736" s="15"/>
    </row>
    <row r="3737" spans="7:15" x14ac:dyDescent="0.2">
      <c r="G3737" s="15"/>
      <c r="H3737" s="15"/>
      <c r="I3737" s="15"/>
      <c r="J3737" s="15"/>
      <c r="L3737" s="15"/>
      <c r="M3737" s="15"/>
      <c r="O3737" s="15"/>
    </row>
    <row r="3738" spans="7:15" x14ac:dyDescent="0.2">
      <c r="G3738" s="15"/>
      <c r="H3738" s="15"/>
      <c r="I3738" s="15"/>
      <c r="J3738" s="15"/>
      <c r="L3738" s="15"/>
      <c r="M3738" s="15"/>
      <c r="O3738" s="15"/>
    </row>
    <row r="3739" spans="7:15" x14ac:dyDescent="0.2">
      <c r="G3739" s="15"/>
      <c r="H3739" s="15"/>
      <c r="I3739" s="15"/>
      <c r="J3739" s="15"/>
      <c r="L3739" s="15"/>
      <c r="M3739" s="15"/>
      <c r="O3739" s="15"/>
    </row>
    <row r="3740" spans="7:15" x14ac:dyDescent="0.2">
      <c r="G3740" s="15"/>
      <c r="H3740" s="15"/>
      <c r="I3740" s="15"/>
      <c r="J3740" s="15"/>
      <c r="L3740" s="15"/>
      <c r="M3740" s="15"/>
      <c r="O3740" s="15"/>
    </row>
    <row r="3741" spans="7:15" x14ac:dyDescent="0.2">
      <c r="G3741" s="15"/>
      <c r="H3741" s="15"/>
      <c r="I3741" s="15"/>
      <c r="J3741" s="15"/>
      <c r="L3741" s="15"/>
      <c r="M3741" s="15"/>
      <c r="O3741" s="15"/>
    </row>
    <row r="3742" spans="7:15" x14ac:dyDescent="0.2">
      <c r="G3742" s="15"/>
      <c r="H3742" s="15"/>
      <c r="I3742" s="15"/>
      <c r="J3742" s="15"/>
      <c r="L3742" s="15"/>
      <c r="M3742" s="15"/>
      <c r="O3742" s="15"/>
    </row>
    <row r="3743" spans="7:15" x14ac:dyDescent="0.2">
      <c r="G3743" s="15"/>
      <c r="H3743" s="15"/>
      <c r="I3743" s="15"/>
      <c r="J3743" s="15"/>
      <c r="L3743" s="15"/>
      <c r="M3743" s="15"/>
      <c r="O3743" s="15"/>
    </row>
    <row r="3744" spans="7:15" x14ac:dyDescent="0.2">
      <c r="G3744" s="15"/>
      <c r="H3744" s="15"/>
      <c r="I3744" s="15"/>
      <c r="J3744" s="15"/>
      <c r="L3744" s="15"/>
      <c r="M3744" s="15"/>
      <c r="O3744" s="15"/>
    </row>
    <row r="3745" spans="7:15" x14ac:dyDescent="0.2">
      <c r="G3745" s="15"/>
      <c r="H3745" s="15"/>
      <c r="I3745" s="15"/>
      <c r="J3745" s="15"/>
      <c r="L3745" s="15"/>
      <c r="M3745" s="15"/>
      <c r="O3745" s="15"/>
    </row>
    <row r="3746" spans="7:15" x14ac:dyDescent="0.2">
      <c r="G3746" s="15"/>
      <c r="H3746" s="15"/>
      <c r="I3746" s="15"/>
      <c r="J3746" s="15"/>
      <c r="L3746" s="15"/>
      <c r="M3746" s="15"/>
      <c r="O3746" s="15"/>
    </row>
    <row r="3747" spans="7:15" x14ac:dyDescent="0.2">
      <c r="G3747" s="15"/>
      <c r="H3747" s="15"/>
      <c r="I3747" s="15"/>
      <c r="J3747" s="15"/>
      <c r="L3747" s="15"/>
      <c r="M3747" s="15"/>
      <c r="O3747" s="15"/>
    </row>
    <row r="3748" spans="7:15" x14ac:dyDescent="0.2">
      <c r="G3748" s="15"/>
      <c r="H3748" s="15"/>
      <c r="I3748" s="15"/>
      <c r="J3748" s="15"/>
      <c r="L3748" s="15"/>
      <c r="M3748" s="15"/>
      <c r="O3748" s="15"/>
    </row>
    <row r="3749" spans="7:15" x14ac:dyDescent="0.2">
      <c r="G3749" s="15"/>
      <c r="H3749" s="15"/>
      <c r="I3749" s="15"/>
      <c r="J3749" s="15"/>
      <c r="L3749" s="15"/>
      <c r="M3749" s="15"/>
      <c r="O3749" s="15"/>
    </row>
    <row r="3750" spans="7:15" x14ac:dyDescent="0.2">
      <c r="G3750" s="15"/>
      <c r="H3750" s="15"/>
      <c r="I3750" s="15"/>
      <c r="J3750" s="15"/>
      <c r="L3750" s="15"/>
      <c r="M3750" s="15"/>
      <c r="O3750" s="15"/>
    </row>
    <row r="3751" spans="7:15" x14ac:dyDescent="0.2">
      <c r="G3751" s="15"/>
      <c r="H3751" s="15"/>
      <c r="I3751" s="15"/>
      <c r="J3751" s="15"/>
      <c r="L3751" s="15"/>
      <c r="M3751" s="15"/>
      <c r="O3751" s="15"/>
    </row>
    <row r="3752" spans="7:15" x14ac:dyDescent="0.2">
      <c r="G3752" s="15"/>
      <c r="H3752" s="15"/>
      <c r="I3752" s="15"/>
      <c r="J3752" s="15"/>
      <c r="L3752" s="15"/>
      <c r="M3752" s="15"/>
      <c r="O3752" s="15"/>
    </row>
    <row r="3753" spans="7:15" x14ac:dyDescent="0.2">
      <c r="G3753" s="15"/>
      <c r="H3753" s="15"/>
      <c r="I3753" s="15"/>
      <c r="J3753" s="15"/>
      <c r="L3753" s="15"/>
      <c r="M3753" s="15"/>
      <c r="O3753" s="15"/>
    </row>
    <row r="3754" spans="7:15" x14ac:dyDescent="0.2">
      <c r="G3754" s="15"/>
      <c r="H3754" s="15"/>
      <c r="I3754" s="15"/>
      <c r="J3754" s="15"/>
      <c r="L3754" s="15"/>
      <c r="M3754" s="15"/>
      <c r="O3754" s="15"/>
    </row>
    <row r="3755" spans="7:15" x14ac:dyDescent="0.2">
      <c r="G3755" s="15"/>
      <c r="H3755" s="15"/>
      <c r="I3755" s="15"/>
      <c r="J3755" s="15"/>
      <c r="L3755" s="15"/>
      <c r="M3755" s="15"/>
      <c r="O3755" s="15"/>
    </row>
    <row r="3756" spans="7:15" x14ac:dyDescent="0.2">
      <c r="G3756" s="15"/>
      <c r="H3756" s="15"/>
      <c r="I3756" s="15"/>
      <c r="J3756" s="15"/>
      <c r="L3756" s="15"/>
      <c r="M3756" s="15"/>
      <c r="O3756" s="15"/>
    </row>
    <row r="3757" spans="7:15" x14ac:dyDescent="0.2">
      <c r="G3757" s="15"/>
      <c r="H3757" s="15"/>
      <c r="I3757" s="15"/>
      <c r="J3757" s="15"/>
      <c r="L3757" s="15"/>
      <c r="M3757" s="15"/>
      <c r="O3757" s="15"/>
    </row>
    <row r="3758" spans="7:15" x14ac:dyDescent="0.2">
      <c r="G3758" s="15"/>
      <c r="H3758" s="15"/>
      <c r="I3758" s="15"/>
      <c r="J3758" s="15"/>
      <c r="L3758" s="15"/>
      <c r="M3758" s="15"/>
      <c r="O3758" s="15"/>
    </row>
    <row r="3759" spans="7:15" x14ac:dyDescent="0.2">
      <c r="G3759" s="15"/>
      <c r="H3759" s="15"/>
      <c r="I3759" s="15"/>
      <c r="J3759" s="15"/>
      <c r="L3759" s="15"/>
      <c r="M3759" s="15"/>
      <c r="O3759" s="15"/>
    </row>
    <row r="3760" spans="7:15" x14ac:dyDescent="0.2">
      <c r="G3760" s="15"/>
      <c r="H3760" s="15"/>
      <c r="I3760" s="15"/>
      <c r="J3760" s="15"/>
      <c r="L3760" s="15"/>
      <c r="M3760" s="15"/>
      <c r="O3760" s="15"/>
    </row>
    <row r="3761" spans="7:15" x14ac:dyDescent="0.2">
      <c r="G3761" s="15"/>
      <c r="H3761" s="15"/>
      <c r="I3761" s="15"/>
      <c r="J3761" s="15"/>
      <c r="L3761" s="15"/>
      <c r="M3761" s="15"/>
      <c r="O3761" s="15"/>
    </row>
    <row r="3762" spans="7:15" x14ac:dyDescent="0.2">
      <c r="G3762" s="15"/>
      <c r="H3762" s="15"/>
      <c r="I3762" s="15"/>
      <c r="J3762" s="15"/>
      <c r="L3762" s="15"/>
      <c r="M3762" s="15"/>
      <c r="O3762" s="15"/>
    </row>
    <row r="3763" spans="7:15" x14ac:dyDescent="0.2">
      <c r="G3763" s="15"/>
      <c r="H3763" s="15"/>
      <c r="I3763" s="15"/>
      <c r="J3763" s="15"/>
      <c r="L3763" s="15"/>
      <c r="M3763" s="15"/>
      <c r="O3763" s="15"/>
    </row>
    <row r="3764" spans="7:15" x14ac:dyDescent="0.2">
      <c r="G3764" s="15"/>
      <c r="H3764" s="15"/>
      <c r="I3764" s="15"/>
      <c r="J3764" s="15"/>
      <c r="L3764" s="15"/>
      <c r="M3764" s="15"/>
      <c r="O3764" s="15"/>
    </row>
    <row r="3765" spans="7:15" x14ac:dyDescent="0.2">
      <c r="G3765" s="15"/>
      <c r="H3765" s="15"/>
      <c r="I3765" s="15"/>
      <c r="J3765" s="15"/>
      <c r="L3765" s="15"/>
      <c r="M3765" s="15"/>
      <c r="O3765" s="15"/>
    </row>
    <row r="3766" spans="7:15" x14ac:dyDescent="0.2">
      <c r="G3766" s="15"/>
      <c r="H3766" s="15"/>
      <c r="I3766" s="15"/>
      <c r="J3766" s="15"/>
      <c r="L3766" s="15"/>
      <c r="M3766" s="15"/>
      <c r="O3766" s="15"/>
    </row>
    <row r="3767" spans="7:15" x14ac:dyDescent="0.2">
      <c r="G3767" s="15"/>
      <c r="H3767" s="15"/>
      <c r="I3767" s="15"/>
      <c r="J3767" s="15"/>
      <c r="L3767" s="15"/>
      <c r="M3767" s="15"/>
      <c r="O3767" s="15"/>
    </row>
    <row r="3768" spans="7:15" x14ac:dyDescent="0.2">
      <c r="G3768" s="15"/>
      <c r="H3768" s="15"/>
      <c r="I3768" s="15"/>
      <c r="J3768" s="15"/>
      <c r="L3768" s="15"/>
      <c r="M3768" s="15"/>
      <c r="O3768" s="15"/>
    </row>
    <row r="3769" spans="7:15" x14ac:dyDescent="0.2">
      <c r="G3769" s="15"/>
      <c r="H3769" s="15"/>
      <c r="I3769" s="15"/>
      <c r="J3769" s="15"/>
      <c r="L3769" s="15"/>
      <c r="M3769" s="15"/>
      <c r="O3769" s="15"/>
    </row>
    <row r="3770" spans="7:15" x14ac:dyDescent="0.2">
      <c r="G3770" s="15"/>
      <c r="H3770" s="15"/>
      <c r="I3770" s="15"/>
      <c r="J3770" s="15"/>
      <c r="L3770" s="15"/>
      <c r="M3770" s="15"/>
      <c r="O3770" s="15"/>
    </row>
    <row r="3771" spans="7:15" x14ac:dyDescent="0.2">
      <c r="G3771" s="15"/>
      <c r="H3771" s="15"/>
      <c r="I3771" s="15"/>
      <c r="J3771" s="15"/>
      <c r="L3771" s="15"/>
      <c r="M3771" s="15"/>
      <c r="O3771" s="15"/>
    </row>
    <row r="3772" spans="7:15" x14ac:dyDescent="0.2">
      <c r="G3772" s="15"/>
      <c r="H3772" s="15"/>
      <c r="I3772" s="15"/>
      <c r="J3772" s="15"/>
      <c r="L3772" s="15"/>
      <c r="M3772" s="15"/>
      <c r="O3772" s="15"/>
    </row>
    <row r="3773" spans="7:15" x14ac:dyDescent="0.2">
      <c r="G3773" s="15"/>
      <c r="H3773" s="15"/>
      <c r="I3773" s="15"/>
      <c r="J3773" s="15"/>
      <c r="L3773" s="15"/>
      <c r="M3773" s="15"/>
      <c r="O3773" s="15"/>
    </row>
    <row r="3774" spans="7:15" x14ac:dyDescent="0.2">
      <c r="G3774" s="15"/>
      <c r="H3774" s="15"/>
      <c r="I3774" s="15"/>
      <c r="J3774" s="15"/>
      <c r="L3774" s="15"/>
      <c r="M3774" s="15"/>
      <c r="O3774" s="15"/>
    </row>
    <row r="3775" spans="7:15" x14ac:dyDescent="0.2">
      <c r="G3775" s="15"/>
      <c r="H3775" s="15"/>
      <c r="I3775" s="15"/>
      <c r="J3775" s="15"/>
      <c r="L3775" s="15"/>
      <c r="M3775" s="15"/>
      <c r="O3775" s="15"/>
    </row>
    <row r="3776" spans="7:15" x14ac:dyDescent="0.2">
      <c r="G3776" s="15"/>
      <c r="H3776" s="15"/>
      <c r="I3776" s="15"/>
      <c r="J3776" s="15"/>
      <c r="L3776" s="15"/>
      <c r="M3776" s="15"/>
      <c r="O3776" s="15"/>
    </row>
    <row r="3777" spans="7:15" x14ac:dyDescent="0.2">
      <c r="G3777" s="15"/>
      <c r="H3777" s="15"/>
      <c r="I3777" s="15"/>
      <c r="J3777" s="15"/>
      <c r="L3777" s="15"/>
      <c r="M3777" s="15"/>
      <c r="O3777" s="15"/>
    </row>
    <row r="3778" spans="7:15" x14ac:dyDescent="0.2">
      <c r="G3778" s="15"/>
      <c r="H3778" s="15"/>
      <c r="I3778" s="15"/>
      <c r="J3778" s="15"/>
      <c r="L3778" s="15"/>
      <c r="M3778" s="15"/>
      <c r="O3778" s="15"/>
    </row>
    <row r="3779" spans="7:15" x14ac:dyDescent="0.2">
      <c r="G3779" s="15"/>
      <c r="H3779" s="15"/>
      <c r="I3779" s="15"/>
      <c r="J3779" s="15"/>
      <c r="L3779" s="15"/>
      <c r="M3779" s="15"/>
      <c r="O3779" s="15"/>
    </row>
    <row r="3780" spans="7:15" x14ac:dyDescent="0.2">
      <c r="G3780" s="15"/>
      <c r="H3780" s="15"/>
      <c r="I3780" s="15"/>
      <c r="J3780" s="15"/>
      <c r="L3780" s="15"/>
      <c r="M3780" s="15"/>
      <c r="O3780" s="15"/>
    </row>
    <row r="3781" spans="7:15" x14ac:dyDescent="0.2">
      <c r="G3781" s="15"/>
      <c r="H3781" s="15"/>
      <c r="I3781" s="15"/>
      <c r="J3781" s="15"/>
      <c r="L3781" s="15"/>
      <c r="M3781" s="15"/>
      <c r="O3781" s="15"/>
    </row>
    <row r="3782" spans="7:15" x14ac:dyDescent="0.2">
      <c r="G3782" s="15"/>
      <c r="H3782" s="15"/>
      <c r="I3782" s="15"/>
      <c r="J3782" s="15"/>
      <c r="L3782" s="15"/>
      <c r="M3782" s="15"/>
      <c r="O3782" s="15"/>
    </row>
    <row r="3783" spans="7:15" x14ac:dyDescent="0.2">
      <c r="G3783" s="15"/>
      <c r="H3783" s="15"/>
      <c r="I3783" s="15"/>
      <c r="J3783" s="15"/>
      <c r="L3783" s="15"/>
      <c r="M3783" s="15"/>
      <c r="O3783" s="15"/>
    </row>
    <row r="3784" spans="7:15" x14ac:dyDescent="0.2">
      <c r="G3784" s="15"/>
      <c r="H3784" s="15"/>
      <c r="I3784" s="15"/>
      <c r="J3784" s="15"/>
      <c r="L3784" s="15"/>
      <c r="M3784" s="15"/>
      <c r="O3784" s="15"/>
    </row>
    <row r="3785" spans="7:15" x14ac:dyDescent="0.2">
      <c r="G3785" s="15"/>
      <c r="H3785" s="15"/>
      <c r="I3785" s="15"/>
      <c r="J3785" s="15"/>
      <c r="L3785" s="15"/>
      <c r="M3785" s="15"/>
      <c r="O3785" s="15"/>
    </row>
    <row r="3786" spans="7:15" x14ac:dyDescent="0.2">
      <c r="G3786" s="15"/>
      <c r="H3786" s="15"/>
      <c r="I3786" s="15"/>
      <c r="J3786" s="15"/>
      <c r="L3786" s="15"/>
      <c r="M3786" s="15"/>
      <c r="O3786" s="15"/>
    </row>
    <row r="3787" spans="7:15" x14ac:dyDescent="0.2">
      <c r="G3787" s="15"/>
      <c r="H3787" s="15"/>
      <c r="I3787" s="15"/>
      <c r="J3787" s="15"/>
      <c r="L3787" s="15"/>
      <c r="M3787" s="15"/>
      <c r="O3787" s="15"/>
    </row>
    <row r="3788" spans="7:15" x14ac:dyDescent="0.2">
      <c r="G3788" s="15"/>
      <c r="H3788" s="15"/>
      <c r="I3788" s="15"/>
      <c r="J3788" s="15"/>
      <c r="L3788" s="15"/>
      <c r="M3788" s="15"/>
      <c r="O3788" s="15"/>
    </row>
    <row r="3789" spans="7:15" x14ac:dyDescent="0.2">
      <c r="G3789" s="15"/>
      <c r="H3789" s="15"/>
      <c r="I3789" s="15"/>
      <c r="J3789" s="15"/>
      <c r="L3789" s="15"/>
      <c r="M3789" s="15"/>
      <c r="O3789" s="15"/>
    </row>
    <row r="3790" spans="7:15" x14ac:dyDescent="0.2">
      <c r="G3790" s="15"/>
      <c r="H3790" s="15"/>
      <c r="I3790" s="15"/>
      <c r="J3790" s="15"/>
      <c r="L3790" s="15"/>
      <c r="M3790" s="15"/>
      <c r="O3790" s="15"/>
    </row>
    <row r="3791" spans="7:15" x14ac:dyDescent="0.2">
      <c r="G3791" s="15"/>
      <c r="H3791" s="15"/>
      <c r="I3791" s="15"/>
      <c r="J3791" s="15"/>
      <c r="L3791" s="15"/>
      <c r="M3791" s="15"/>
      <c r="O3791" s="15"/>
    </row>
    <row r="3792" spans="7:15" x14ac:dyDescent="0.2">
      <c r="G3792" s="15"/>
      <c r="H3792" s="15"/>
      <c r="I3792" s="15"/>
      <c r="J3792" s="15"/>
      <c r="L3792" s="15"/>
      <c r="M3792" s="15"/>
      <c r="O3792" s="15"/>
    </row>
    <row r="3793" spans="7:15" x14ac:dyDescent="0.2">
      <c r="G3793" s="15"/>
      <c r="H3793" s="15"/>
      <c r="I3793" s="15"/>
      <c r="J3793" s="15"/>
      <c r="L3793" s="15"/>
      <c r="M3793" s="15"/>
      <c r="O3793" s="15"/>
    </row>
    <row r="3794" spans="7:15" x14ac:dyDescent="0.2">
      <c r="G3794" s="15"/>
      <c r="H3794" s="15"/>
      <c r="I3794" s="15"/>
      <c r="J3794" s="15"/>
      <c r="L3794" s="15"/>
      <c r="M3794" s="15"/>
      <c r="O3794" s="15"/>
    </row>
    <row r="3795" spans="7:15" x14ac:dyDescent="0.2">
      <c r="G3795" s="15"/>
      <c r="H3795" s="15"/>
      <c r="I3795" s="15"/>
      <c r="J3795" s="15"/>
      <c r="L3795" s="15"/>
      <c r="M3795" s="15"/>
      <c r="O3795" s="15"/>
    </row>
    <row r="3796" spans="7:15" x14ac:dyDescent="0.2">
      <c r="G3796" s="15"/>
      <c r="H3796" s="15"/>
      <c r="I3796" s="15"/>
      <c r="J3796" s="15"/>
      <c r="L3796" s="15"/>
      <c r="M3796" s="15"/>
      <c r="O3796" s="15"/>
    </row>
    <row r="3797" spans="7:15" x14ac:dyDescent="0.2">
      <c r="G3797" s="15"/>
      <c r="H3797" s="15"/>
      <c r="I3797" s="15"/>
      <c r="J3797" s="15"/>
      <c r="L3797" s="15"/>
      <c r="M3797" s="15"/>
      <c r="O3797" s="15"/>
    </row>
    <row r="3798" spans="7:15" x14ac:dyDescent="0.2">
      <c r="G3798" s="15"/>
      <c r="H3798" s="15"/>
      <c r="I3798" s="15"/>
      <c r="J3798" s="15"/>
      <c r="L3798" s="15"/>
      <c r="M3798" s="15"/>
      <c r="O3798" s="15"/>
    </row>
    <row r="3799" spans="7:15" x14ac:dyDescent="0.2">
      <c r="G3799" s="15"/>
      <c r="H3799" s="15"/>
      <c r="I3799" s="15"/>
      <c r="J3799" s="15"/>
      <c r="L3799" s="15"/>
      <c r="M3799" s="15"/>
      <c r="O3799" s="15"/>
    </row>
    <row r="3800" spans="7:15" x14ac:dyDescent="0.2">
      <c r="G3800" s="15"/>
      <c r="H3800" s="15"/>
      <c r="I3800" s="15"/>
      <c r="J3800" s="15"/>
      <c r="L3800" s="15"/>
      <c r="M3800" s="15"/>
      <c r="O3800" s="15"/>
    </row>
    <row r="3801" spans="7:15" x14ac:dyDescent="0.2">
      <c r="G3801" s="15"/>
      <c r="H3801" s="15"/>
      <c r="I3801" s="15"/>
      <c r="J3801" s="15"/>
      <c r="L3801" s="15"/>
      <c r="M3801" s="15"/>
      <c r="O3801" s="15"/>
    </row>
    <row r="3802" spans="7:15" x14ac:dyDescent="0.2">
      <c r="G3802" s="15"/>
      <c r="H3802" s="15"/>
      <c r="I3802" s="15"/>
      <c r="J3802" s="15"/>
      <c r="L3802" s="15"/>
      <c r="M3802" s="15"/>
      <c r="O3802" s="15"/>
    </row>
    <row r="3803" spans="7:15" x14ac:dyDescent="0.2">
      <c r="G3803" s="15"/>
      <c r="H3803" s="15"/>
      <c r="I3803" s="15"/>
      <c r="J3803" s="15"/>
      <c r="L3803" s="15"/>
      <c r="M3803" s="15"/>
      <c r="O3803" s="15"/>
    </row>
    <row r="3804" spans="7:15" x14ac:dyDescent="0.2">
      <c r="G3804" s="15"/>
      <c r="H3804" s="15"/>
      <c r="I3804" s="15"/>
      <c r="J3804" s="15"/>
      <c r="L3804" s="15"/>
      <c r="M3804" s="15"/>
      <c r="O3804" s="15"/>
    </row>
    <row r="3805" spans="7:15" x14ac:dyDescent="0.2">
      <c r="G3805" s="15"/>
      <c r="H3805" s="15"/>
      <c r="I3805" s="15"/>
      <c r="J3805" s="15"/>
      <c r="L3805" s="15"/>
      <c r="M3805" s="15"/>
      <c r="O3805" s="15"/>
    </row>
    <row r="3806" spans="7:15" x14ac:dyDescent="0.2">
      <c r="G3806" s="15"/>
      <c r="H3806" s="15"/>
      <c r="I3806" s="15"/>
      <c r="J3806" s="15"/>
      <c r="L3806" s="15"/>
      <c r="M3806" s="15"/>
      <c r="O3806" s="15"/>
    </row>
    <row r="3807" spans="7:15" x14ac:dyDescent="0.2">
      <c r="G3807" s="15"/>
      <c r="H3807" s="15"/>
      <c r="I3807" s="15"/>
      <c r="J3807" s="15"/>
      <c r="L3807" s="15"/>
      <c r="M3807" s="15"/>
      <c r="O3807" s="15"/>
    </row>
    <row r="3808" spans="7:15" x14ac:dyDescent="0.2">
      <c r="G3808" s="15"/>
      <c r="H3808" s="15"/>
      <c r="I3808" s="15"/>
      <c r="J3808" s="15"/>
      <c r="L3808" s="15"/>
      <c r="M3808" s="15"/>
      <c r="O3808" s="15"/>
    </row>
    <row r="3809" spans="7:15" x14ac:dyDescent="0.2">
      <c r="G3809" s="15"/>
      <c r="H3809" s="15"/>
      <c r="I3809" s="15"/>
      <c r="J3809" s="15"/>
      <c r="L3809" s="15"/>
      <c r="M3809" s="15"/>
      <c r="O3809" s="15"/>
    </row>
    <row r="3810" spans="7:15" x14ac:dyDescent="0.2">
      <c r="G3810" s="15"/>
      <c r="H3810" s="15"/>
      <c r="I3810" s="15"/>
      <c r="J3810" s="15"/>
      <c r="L3810" s="15"/>
      <c r="M3810" s="15"/>
      <c r="O3810" s="15"/>
    </row>
    <row r="3811" spans="7:15" x14ac:dyDescent="0.2">
      <c r="G3811" s="15"/>
      <c r="H3811" s="15"/>
      <c r="I3811" s="15"/>
      <c r="J3811" s="15"/>
      <c r="L3811" s="15"/>
      <c r="M3811" s="15"/>
      <c r="O3811" s="15"/>
    </row>
    <row r="3812" spans="7:15" x14ac:dyDescent="0.2">
      <c r="G3812" s="15"/>
      <c r="H3812" s="15"/>
      <c r="I3812" s="15"/>
      <c r="J3812" s="15"/>
      <c r="L3812" s="15"/>
      <c r="M3812" s="15"/>
      <c r="O3812" s="15"/>
    </row>
    <row r="3813" spans="7:15" x14ac:dyDescent="0.2">
      <c r="G3813" s="15"/>
      <c r="H3813" s="15"/>
      <c r="I3813" s="15"/>
      <c r="J3813" s="15"/>
      <c r="L3813" s="15"/>
      <c r="M3813" s="15"/>
      <c r="O3813" s="15"/>
    </row>
    <row r="3814" spans="7:15" x14ac:dyDescent="0.2">
      <c r="G3814" s="15"/>
      <c r="H3814" s="15"/>
      <c r="I3814" s="15"/>
      <c r="J3814" s="15"/>
      <c r="L3814" s="15"/>
      <c r="M3814" s="15"/>
      <c r="O3814" s="15"/>
    </row>
    <row r="3815" spans="7:15" x14ac:dyDescent="0.2">
      <c r="G3815" s="15"/>
      <c r="H3815" s="15"/>
      <c r="I3815" s="15"/>
      <c r="J3815" s="15"/>
      <c r="L3815" s="15"/>
      <c r="M3815" s="15"/>
      <c r="O3815" s="15"/>
    </row>
    <row r="3816" spans="7:15" x14ac:dyDescent="0.2">
      <c r="G3816" s="15"/>
      <c r="H3816" s="15"/>
      <c r="I3816" s="15"/>
      <c r="J3816" s="15"/>
      <c r="L3816" s="15"/>
      <c r="M3816" s="15"/>
      <c r="O3816" s="15"/>
    </row>
    <row r="3817" spans="7:15" x14ac:dyDescent="0.2">
      <c r="G3817" s="15"/>
      <c r="H3817" s="15"/>
      <c r="I3817" s="15"/>
      <c r="J3817" s="15"/>
      <c r="L3817" s="15"/>
      <c r="M3817" s="15"/>
      <c r="O3817" s="15"/>
    </row>
    <row r="3818" spans="7:15" x14ac:dyDescent="0.2">
      <c r="G3818" s="15"/>
      <c r="H3818" s="15"/>
      <c r="I3818" s="15"/>
      <c r="J3818" s="15"/>
      <c r="L3818" s="15"/>
      <c r="M3818" s="15"/>
      <c r="O3818" s="15"/>
    </row>
    <row r="3819" spans="7:15" x14ac:dyDescent="0.2">
      <c r="G3819" s="15"/>
      <c r="H3819" s="15"/>
      <c r="I3819" s="15"/>
      <c r="J3819" s="15"/>
      <c r="L3819" s="15"/>
      <c r="M3819" s="15"/>
      <c r="O3819" s="15"/>
    </row>
    <row r="3820" spans="7:15" x14ac:dyDescent="0.2">
      <c r="G3820" s="15"/>
      <c r="H3820" s="15"/>
      <c r="I3820" s="15"/>
      <c r="J3820" s="15"/>
      <c r="L3820" s="15"/>
      <c r="M3820" s="15"/>
      <c r="O3820" s="15"/>
    </row>
    <row r="3821" spans="7:15" x14ac:dyDescent="0.2">
      <c r="G3821" s="15"/>
      <c r="H3821" s="15"/>
      <c r="I3821" s="15"/>
      <c r="J3821" s="15"/>
      <c r="L3821" s="15"/>
      <c r="M3821" s="15"/>
      <c r="O3821" s="15"/>
    </row>
    <row r="3822" spans="7:15" x14ac:dyDescent="0.2">
      <c r="G3822" s="15"/>
      <c r="H3822" s="15"/>
      <c r="I3822" s="15"/>
      <c r="J3822" s="15"/>
      <c r="L3822" s="15"/>
      <c r="M3822" s="15"/>
      <c r="O3822" s="15"/>
    </row>
    <row r="3823" spans="7:15" x14ac:dyDescent="0.2">
      <c r="G3823" s="15"/>
      <c r="H3823" s="15"/>
      <c r="I3823" s="15"/>
      <c r="J3823" s="15"/>
      <c r="L3823" s="15"/>
      <c r="M3823" s="15"/>
      <c r="O3823" s="15"/>
    </row>
    <row r="3824" spans="7:15" x14ac:dyDescent="0.2">
      <c r="G3824" s="15"/>
      <c r="H3824" s="15"/>
      <c r="I3824" s="15"/>
      <c r="J3824" s="15"/>
      <c r="L3824" s="15"/>
      <c r="M3824" s="15"/>
      <c r="O3824" s="15"/>
    </row>
    <row r="3825" spans="7:15" x14ac:dyDescent="0.2">
      <c r="G3825" s="15"/>
      <c r="H3825" s="15"/>
      <c r="I3825" s="15"/>
      <c r="J3825" s="15"/>
      <c r="L3825" s="15"/>
      <c r="M3825" s="15"/>
      <c r="O3825" s="15"/>
    </row>
    <row r="3826" spans="7:15" x14ac:dyDescent="0.2">
      <c r="G3826" s="15"/>
      <c r="H3826" s="15"/>
      <c r="I3826" s="15"/>
      <c r="J3826" s="15"/>
      <c r="L3826" s="15"/>
      <c r="M3826" s="15"/>
      <c r="O3826" s="15"/>
    </row>
    <row r="3827" spans="7:15" x14ac:dyDescent="0.2">
      <c r="G3827" s="15"/>
      <c r="H3827" s="15"/>
      <c r="I3827" s="15"/>
      <c r="J3827" s="15"/>
      <c r="L3827" s="15"/>
      <c r="M3827" s="15"/>
      <c r="O3827" s="15"/>
    </row>
    <row r="3828" spans="7:15" x14ac:dyDescent="0.2">
      <c r="G3828" s="15"/>
      <c r="H3828" s="15"/>
      <c r="I3828" s="15"/>
      <c r="J3828" s="15"/>
      <c r="L3828" s="15"/>
      <c r="M3828" s="15"/>
      <c r="O3828" s="15"/>
    </row>
    <row r="3829" spans="7:15" x14ac:dyDescent="0.2">
      <c r="G3829" s="15"/>
      <c r="H3829" s="15"/>
      <c r="I3829" s="15"/>
      <c r="J3829" s="15"/>
      <c r="L3829" s="15"/>
      <c r="M3829" s="15"/>
      <c r="O3829" s="15"/>
    </row>
    <row r="3830" spans="7:15" x14ac:dyDescent="0.2">
      <c r="G3830" s="15"/>
      <c r="H3830" s="15"/>
      <c r="I3830" s="15"/>
      <c r="J3830" s="15"/>
      <c r="L3830" s="15"/>
      <c r="M3830" s="15"/>
      <c r="O3830" s="15"/>
    </row>
    <row r="3831" spans="7:15" x14ac:dyDescent="0.2">
      <c r="G3831" s="15"/>
      <c r="H3831" s="15"/>
      <c r="I3831" s="15"/>
      <c r="J3831" s="15"/>
      <c r="L3831" s="15"/>
      <c r="M3831" s="15"/>
      <c r="O3831" s="15"/>
    </row>
    <row r="3832" spans="7:15" x14ac:dyDescent="0.2">
      <c r="G3832" s="15"/>
      <c r="H3832" s="15"/>
      <c r="I3832" s="15"/>
      <c r="J3832" s="15"/>
      <c r="L3832" s="15"/>
      <c r="M3832" s="15"/>
      <c r="O3832" s="15"/>
    </row>
    <row r="3833" spans="7:15" x14ac:dyDescent="0.2">
      <c r="G3833" s="15"/>
      <c r="H3833" s="15"/>
      <c r="I3833" s="15"/>
      <c r="J3833" s="15"/>
      <c r="L3833" s="15"/>
      <c r="M3833" s="15"/>
      <c r="O3833" s="15"/>
    </row>
    <row r="3834" spans="7:15" x14ac:dyDescent="0.2">
      <c r="G3834" s="15"/>
      <c r="H3834" s="15"/>
      <c r="I3834" s="15"/>
      <c r="J3834" s="15"/>
      <c r="L3834" s="15"/>
      <c r="M3834" s="15"/>
      <c r="O3834" s="15"/>
    </row>
    <row r="3835" spans="7:15" x14ac:dyDescent="0.2">
      <c r="G3835" s="15"/>
      <c r="H3835" s="15"/>
      <c r="I3835" s="15"/>
      <c r="J3835" s="15"/>
      <c r="L3835" s="15"/>
      <c r="M3835" s="15"/>
      <c r="O3835" s="15"/>
    </row>
    <row r="3836" spans="7:15" x14ac:dyDescent="0.2">
      <c r="G3836" s="15"/>
      <c r="H3836" s="15"/>
      <c r="I3836" s="15"/>
      <c r="J3836" s="15"/>
      <c r="L3836" s="15"/>
      <c r="M3836" s="15"/>
      <c r="O3836" s="15"/>
    </row>
    <row r="3837" spans="7:15" x14ac:dyDescent="0.2">
      <c r="G3837" s="15"/>
      <c r="H3837" s="15"/>
      <c r="I3837" s="15"/>
      <c r="J3837" s="15"/>
      <c r="L3837" s="15"/>
      <c r="M3837" s="15"/>
      <c r="O3837" s="15"/>
    </row>
    <row r="3838" spans="7:15" x14ac:dyDescent="0.2">
      <c r="G3838" s="15"/>
      <c r="H3838" s="15"/>
      <c r="I3838" s="15"/>
      <c r="J3838" s="15"/>
      <c r="L3838" s="15"/>
      <c r="M3838" s="15"/>
      <c r="O3838" s="15"/>
    </row>
    <row r="3839" spans="7:15" x14ac:dyDescent="0.2">
      <c r="G3839" s="15"/>
      <c r="H3839" s="15"/>
      <c r="I3839" s="15"/>
      <c r="J3839" s="15"/>
      <c r="L3839" s="15"/>
      <c r="M3839" s="15"/>
      <c r="O3839" s="15"/>
    </row>
    <row r="3840" spans="7:15" x14ac:dyDescent="0.2">
      <c r="G3840" s="15"/>
      <c r="H3840" s="15"/>
      <c r="I3840" s="15"/>
      <c r="J3840" s="15"/>
      <c r="L3840" s="15"/>
      <c r="M3840" s="15"/>
      <c r="O3840" s="15"/>
    </row>
    <row r="3841" spans="7:15" x14ac:dyDescent="0.2">
      <c r="G3841" s="15"/>
      <c r="H3841" s="15"/>
      <c r="I3841" s="15"/>
      <c r="J3841" s="15"/>
      <c r="L3841" s="15"/>
      <c r="M3841" s="15"/>
      <c r="O3841" s="15"/>
    </row>
    <row r="3842" spans="7:15" x14ac:dyDescent="0.2">
      <c r="G3842" s="15"/>
      <c r="H3842" s="15"/>
      <c r="I3842" s="15"/>
      <c r="J3842" s="15"/>
      <c r="L3842" s="15"/>
      <c r="M3842" s="15"/>
      <c r="O3842" s="15"/>
    </row>
    <row r="3843" spans="7:15" x14ac:dyDescent="0.2">
      <c r="G3843" s="15"/>
      <c r="H3843" s="15"/>
      <c r="I3843" s="15"/>
      <c r="J3843" s="15"/>
      <c r="L3843" s="15"/>
      <c r="M3843" s="15"/>
      <c r="O3843" s="15"/>
    </row>
    <row r="3844" spans="7:15" x14ac:dyDescent="0.2">
      <c r="G3844" s="15"/>
      <c r="H3844" s="15"/>
      <c r="I3844" s="15"/>
      <c r="J3844" s="15"/>
      <c r="L3844" s="15"/>
      <c r="M3844" s="15"/>
      <c r="O3844" s="15"/>
    </row>
    <row r="3845" spans="7:15" x14ac:dyDescent="0.2">
      <c r="G3845" s="15"/>
      <c r="H3845" s="15"/>
      <c r="I3845" s="15"/>
      <c r="J3845" s="15"/>
      <c r="L3845" s="15"/>
      <c r="M3845" s="15"/>
      <c r="O3845" s="15"/>
    </row>
    <row r="3846" spans="7:15" x14ac:dyDescent="0.2">
      <c r="G3846" s="15"/>
      <c r="H3846" s="15"/>
      <c r="I3846" s="15"/>
      <c r="J3846" s="15"/>
      <c r="L3846" s="15"/>
      <c r="M3846" s="15"/>
      <c r="O3846" s="15"/>
    </row>
    <row r="3847" spans="7:15" x14ac:dyDescent="0.2">
      <c r="G3847" s="15"/>
      <c r="H3847" s="15"/>
      <c r="I3847" s="15"/>
      <c r="J3847" s="15"/>
      <c r="L3847" s="15"/>
      <c r="M3847" s="15"/>
      <c r="O3847" s="15"/>
    </row>
    <row r="3848" spans="7:15" x14ac:dyDescent="0.2">
      <c r="G3848" s="15"/>
      <c r="H3848" s="15"/>
      <c r="I3848" s="15"/>
      <c r="J3848" s="15"/>
      <c r="L3848" s="15"/>
      <c r="M3848" s="15"/>
      <c r="O3848" s="15"/>
    </row>
    <row r="3849" spans="7:15" x14ac:dyDescent="0.2">
      <c r="G3849" s="15"/>
      <c r="H3849" s="15"/>
      <c r="I3849" s="15"/>
      <c r="J3849" s="15"/>
      <c r="L3849" s="15"/>
      <c r="M3849" s="15"/>
      <c r="O3849" s="15"/>
    </row>
    <row r="3850" spans="7:15" x14ac:dyDescent="0.2">
      <c r="G3850" s="15"/>
      <c r="H3850" s="15"/>
      <c r="I3850" s="15"/>
      <c r="J3850" s="15"/>
      <c r="L3850" s="15"/>
      <c r="M3850" s="15"/>
      <c r="O3850" s="15"/>
    </row>
    <row r="3851" spans="7:15" x14ac:dyDescent="0.2">
      <c r="G3851" s="15"/>
      <c r="H3851" s="15"/>
      <c r="I3851" s="15"/>
      <c r="J3851" s="15"/>
      <c r="L3851" s="15"/>
      <c r="M3851" s="15"/>
      <c r="O3851" s="15"/>
    </row>
    <row r="3852" spans="7:15" x14ac:dyDescent="0.2">
      <c r="G3852" s="15"/>
      <c r="H3852" s="15"/>
      <c r="I3852" s="15"/>
      <c r="J3852" s="15"/>
      <c r="L3852" s="15"/>
      <c r="M3852" s="15"/>
      <c r="O3852" s="15"/>
    </row>
    <row r="3853" spans="7:15" x14ac:dyDescent="0.2">
      <c r="G3853" s="15"/>
      <c r="H3853" s="15"/>
      <c r="I3853" s="15"/>
      <c r="J3853" s="15"/>
      <c r="L3853" s="15"/>
      <c r="M3853" s="15"/>
      <c r="O3853" s="15"/>
    </row>
    <row r="3854" spans="7:15" x14ac:dyDescent="0.2">
      <c r="G3854" s="15"/>
      <c r="H3854" s="15"/>
      <c r="I3854" s="15"/>
      <c r="J3854" s="15"/>
      <c r="L3854" s="15"/>
      <c r="M3854" s="15"/>
      <c r="O3854" s="15"/>
    </row>
    <row r="3855" spans="7:15" x14ac:dyDescent="0.2">
      <c r="G3855" s="15"/>
      <c r="H3855" s="15"/>
      <c r="I3855" s="15"/>
      <c r="J3855" s="15"/>
      <c r="L3855" s="15"/>
      <c r="M3855" s="15"/>
      <c r="O3855" s="15"/>
    </row>
    <row r="3856" spans="7:15" x14ac:dyDescent="0.2">
      <c r="G3856" s="15"/>
      <c r="H3856" s="15"/>
      <c r="I3856" s="15"/>
      <c r="J3856" s="15"/>
      <c r="L3856" s="15"/>
      <c r="M3856" s="15"/>
      <c r="O3856" s="15"/>
    </row>
    <row r="3857" spans="7:15" x14ac:dyDescent="0.2">
      <c r="G3857" s="15"/>
      <c r="H3857" s="15"/>
      <c r="I3857" s="15"/>
      <c r="J3857" s="15"/>
      <c r="L3857" s="15"/>
      <c r="M3857" s="15"/>
      <c r="O3857" s="15"/>
    </row>
    <row r="3858" spans="7:15" x14ac:dyDescent="0.2">
      <c r="G3858" s="15"/>
      <c r="H3858" s="15"/>
      <c r="I3858" s="15"/>
      <c r="J3858" s="15"/>
      <c r="L3858" s="15"/>
      <c r="M3858" s="15"/>
      <c r="O3858" s="15"/>
    </row>
    <row r="3859" spans="7:15" x14ac:dyDescent="0.2">
      <c r="G3859" s="15"/>
      <c r="H3859" s="15"/>
      <c r="I3859" s="15"/>
      <c r="J3859" s="15"/>
      <c r="L3859" s="15"/>
      <c r="M3859" s="15"/>
      <c r="O3859" s="15"/>
    </row>
    <row r="3860" spans="7:15" x14ac:dyDescent="0.2">
      <c r="G3860" s="15"/>
      <c r="H3860" s="15"/>
      <c r="I3860" s="15"/>
      <c r="J3860" s="15"/>
      <c r="L3860" s="15"/>
      <c r="M3860" s="15"/>
      <c r="O3860" s="15"/>
    </row>
    <row r="3861" spans="7:15" x14ac:dyDescent="0.2">
      <c r="G3861" s="15"/>
      <c r="H3861" s="15"/>
      <c r="I3861" s="15"/>
      <c r="J3861" s="15"/>
      <c r="L3861" s="15"/>
      <c r="M3861" s="15"/>
      <c r="O3861" s="15"/>
    </row>
    <row r="3862" spans="7:15" x14ac:dyDescent="0.2">
      <c r="G3862" s="15"/>
      <c r="H3862" s="15"/>
      <c r="I3862" s="15"/>
      <c r="J3862" s="15"/>
      <c r="L3862" s="15"/>
      <c r="M3862" s="15"/>
      <c r="O3862" s="15"/>
    </row>
    <row r="3863" spans="7:15" x14ac:dyDescent="0.2">
      <c r="G3863" s="15"/>
      <c r="H3863" s="15"/>
      <c r="I3863" s="15"/>
      <c r="J3863" s="15"/>
      <c r="L3863" s="15"/>
      <c r="M3863" s="15"/>
      <c r="O3863" s="15"/>
    </row>
    <row r="3864" spans="7:15" x14ac:dyDescent="0.2">
      <c r="G3864" s="15"/>
      <c r="H3864" s="15"/>
      <c r="I3864" s="15"/>
      <c r="J3864" s="15"/>
      <c r="L3864" s="15"/>
      <c r="M3864" s="15"/>
      <c r="O3864" s="15"/>
    </row>
    <row r="3865" spans="7:15" x14ac:dyDescent="0.2">
      <c r="G3865" s="15"/>
      <c r="H3865" s="15"/>
      <c r="I3865" s="15"/>
      <c r="J3865" s="15"/>
      <c r="L3865" s="15"/>
      <c r="M3865" s="15"/>
      <c r="O3865" s="15"/>
    </row>
    <row r="3866" spans="7:15" x14ac:dyDescent="0.2">
      <c r="G3866" s="15"/>
      <c r="H3866" s="15"/>
      <c r="I3866" s="15"/>
      <c r="J3866" s="15"/>
      <c r="L3866" s="15"/>
      <c r="M3866" s="15"/>
      <c r="O3866" s="15"/>
    </row>
    <row r="3867" spans="7:15" x14ac:dyDescent="0.2">
      <c r="G3867" s="15"/>
      <c r="H3867" s="15"/>
      <c r="I3867" s="15"/>
      <c r="J3867" s="15"/>
      <c r="L3867" s="15"/>
      <c r="M3867" s="15"/>
      <c r="O3867" s="15"/>
    </row>
    <row r="3868" spans="7:15" x14ac:dyDescent="0.2">
      <c r="G3868" s="15"/>
      <c r="H3868" s="15"/>
      <c r="I3868" s="15"/>
      <c r="J3868" s="15"/>
      <c r="L3868" s="15"/>
      <c r="M3868" s="15"/>
      <c r="O3868" s="15"/>
    </row>
    <row r="3869" spans="7:15" x14ac:dyDescent="0.2">
      <c r="G3869" s="15"/>
      <c r="H3869" s="15"/>
      <c r="I3869" s="15"/>
      <c r="J3869" s="15"/>
      <c r="L3869" s="15"/>
      <c r="M3869" s="15"/>
      <c r="O3869" s="15"/>
    </row>
    <row r="3870" spans="7:15" x14ac:dyDescent="0.2">
      <c r="G3870" s="15"/>
      <c r="H3870" s="15"/>
      <c r="I3870" s="15"/>
      <c r="J3870" s="15"/>
      <c r="L3870" s="15"/>
      <c r="M3870" s="15"/>
      <c r="O3870" s="15"/>
    </row>
    <row r="3871" spans="7:15" x14ac:dyDescent="0.2">
      <c r="G3871" s="15"/>
      <c r="H3871" s="15"/>
      <c r="I3871" s="15"/>
      <c r="J3871" s="15"/>
      <c r="L3871" s="15"/>
      <c r="M3871" s="15"/>
      <c r="O3871" s="15"/>
    </row>
    <row r="3872" spans="7:15" x14ac:dyDescent="0.2">
      <c r="G3872" s="15"/>
      <c r="H3872" s="15"/>
      <c r="I3872" s="15"/>
      <c r="J3872" s="15"/>
      <c r="L3872" s="15"/>
      <c r="M3872" s="15"/>
      <c r="O3872" s="15"/>
    </row>
    <row r="3873" spans="7:15" x14ac:dyDescent="0.2">
      <c r="G3873" s="15"/>
      <c r="H3873" s="15"/>
      <c r="I3873" s="15"/>
      <c r="J3873" s="15"/>
      <c r="L3873" s="15"/>
      <c r="M3873" s="15"/>
      <c r="O3873" s="15"/>
    </row>
    <row r="3874" spans="7:15" x14ac:dyDescent="0.2">
      <c r="G3874" s="15"/>
      <c r="H3874" s="15"/>
      <c r="I3874" s="15"/>
      <c r="J3874" s="15"/>
      <c r="L3874" s="15"/>
      <c r="M3874" s="15"/>
      <c r="O3874" s="15"/>
    </row>
    <row r="3875" spans="7:15" x14ac:dyDescent="0.2">
      <c r="G3875" s="15"/>
      <c r="H3875" s="15"/>
      <c r="I3875" s="15"/>
      <c r="J3875" s="15"/>
      <c r="L3875" s="15"/>
      <c r="M3875" s="15"/>
      <c r="O3875" s="15"/>
    </row>
    <row r="3876" spans="7:15" x14ac:dyDescent="0.2">
      <c r="G3876" s="15"/>
      <c r="H3876" s="15"/>
      <c r="I3876" s="15"/>
      <c r="J3876" s="15"/>
      <c r="L3876" s="15"/>
      <c r="M3876" s="15"/>
      <c r="O3876" s="15"/>
    </row>
    <row r="3877" spans="7:15" x14ac:dyDescent="0.2">
      <c r="G3877" s="15"/>
      <c r="H3877" s="15"/>
      <c r="I3877" s="15"/>
      <c r="J3877" s="15"/>
      <c r="L3877" s="15"/>
      <c r="M3877" s="15"/>
      <c r="O3877" s="15"/>
    </row>
    <row r="3878" spans="7:15" x14ac:dyDescent="0.2">
      <c r="G3878" s="15"/>
      <c r="H3878" s="15"/>
      <c r="I3878" s="15"/>
      <c r="J3878" s="15"/>
      <c r="L3878" s="15"/>
      <c r="M3878" s="15"/>
      <c r="O3878" s="15"/>
    </row>
    <row r="3879" spans="7:15" x14ac:dyDescent="0.2">
      <c r="G3879" s="15"/>
      <c r="H3879" s="15"/>
      <c r="I3879" s="15"/>
      <c r="J3879" s="15"/>
      <c r="L3879" s="15"/>
      <c r="M3879" s="15"/>
      <c r="O3879" s="15"/>
    </row>
    <row r="3880" spans="7:15" x14ac:dyDescent="0.2">
      <c r="G3880" s="15"/>
      <c r="H3880" s="15"/>
      <c r="I3880" s="15"/>
      <c r="J3880" s="15"/>
      <c r="L3880" s="15"/>
      <c r="M3880" s="15"/>
      <c r="O3880" s="15"/>
    </row>
    <row r="3881" spans="7:15" x14ac:dyDescent="0.2">
      <c r="G3881" s="15"/>
      <c r="H3881" s="15"/>
      <c r="I3881" s="15"/>
      <c r="J3881" s="15"/>
      <c r="L3881" s="15"/>
      <c r="M3881" s="15"/>
      <c r="O3881" s="15"/>
    </row>
    <row r="3882" spans="7:15" x14ac:dyDescent="0.2">
      <c r="G3882" s="15"/>
      <c r="H3882" s="15"/>
      <c r="I3882" s="15"/>
      <c r="J3882" s="15"/>
      <c r="L3882" s="15"/>
      <c r="M3882" s="15"/>
      <c r="O3882" s="15"/>
    </row>
    <row r="3883" spans="7:15" x14ac:dyDescent="0.2">
      <c r="G3883" s="15"/>
      <c r="H3883" s="15"/>
      <c r="I3883" s="15"/>
      <c r="J3883" s="15"/>
      <c r="L3883" s="15"/>
      <c r="M3883" s="15"/>
      <c r="O3883" s="15"/>
    </row>
    <row r="3884" spans="7:15" x14ac:dyDescent="0.2">
      <c r="G3884" s="15"/>
      <c r="H3884" s="15"/>
      <c r="I3884" s="15"/>
      <c r="J3884" s="15"/>
      <c r="L3884" s="15"/>
      <c r="M3884" s="15"/>
      <c r="O3884" s="15"/>
    </row>
    <row r="3885" spans="7:15" x14ac:dyDescent="0.2">
      <c r="G3885" s="15"/>
      <c r="H3885" s="15"/>
      <c r="I3885" s="15"/>
      <c r="J3885" s="15"/>
      <c r="L3885" s="15"/>
      <c r="M3885" s="15"/>
      <c r="O3885" s="15"/>
    </row>
    <row r="3886" spans="7:15" x14ac:dyDescent="0.2">
      <c r="G3886" s="15"/>
      <c r="H3886" s="15"/>
      <c r="I3886" s="15"/>
      <c r="J3886" s="15"/>
      <c r="L3886" s="15"/>
      <c r="M3886" s="15"/>
      <c r="O3886" s="15"/>
    </row>
    <row r="3887" spans="7:15" x14ac:dyDescent="0.2">
      <c r="G3887" s="15"/>
      <c r="H3887" s="15"/>
      <c r="I3887" s="15"/>
      <c r="J3887" s="15"/>
      <c r="L3887" s="15"/>
      <c r="M3887" s="15"/>
      <c r="O3887" s="15"/>
    </row>
    <row r="3888" spans="7:15" x14ac:dyDescent="0.2">
      <c r="G3888" s="15"/>
      <c r="H3888" s="15"/>
      <c r="I3888" s="15"/>
      <c r="J3888" s="15"/>
      <c r="L3888" s="15"/>
      <c r="M3888" s="15"/>
      <c r="O3888" s="15"/>
    </row>
    <row r="3889" spans="7:15" x14ac:dyDescent="0.2">
      <c r="G3889" s="15"/>
      <c r="H3889" s="15"/>
      <c r="I3889" s="15"/>
      <c r="J3889" s="15"/>
      <c r="L3889" s="15"/>
      <c r="M3889" s="15"/>
      <c r="O3889" s="15"/>
    </row>
    <row r="3890" spans="7:15" x14ac:dyDescent="0.2">
      <c r="G3890" s="15"/>
      <c r="H3890" s="15"/>
      <c r="I3890" s="15"/>
      <c r="J3890" s="15"/>
      <c r="L3890" s="15"/>
      <c r="M3890" s="15"/>
      <c r="O3890" s="15"/>
    </row>
    <row r="3891" spans="7:15" x14ac:dyDescent="0.2">
      <c r="G3891" s="15"/>
      <c r="H3891" s="15"/>
      <c r="I3891" s="15"/>
      <c r="J3891" s="15"/>
      <c r="L3891" s="15"/>
      <c r="M3891" s="15"/>
      <c r="O3891" s="15"/>
    </row>
    <row r="3892" spans="7:15" x14ac:dyDescent="0.2">
      <c r="G3892" s="15"/>
      <c r="H3892" s="15"/>
      <c r="I3892" s="15"/>
      <c r="J3892" s="15"/>
      <c r="L3892" s="15"/>
      <c r="M3892" s="15"/>
      <c r="O3892" s="15"/>
    </row>
    <row r="3893" spans="7:15" x14ac:dyDescent="0.2">
      <c r="G3893" s="15"/>
      <c r="H3893" s="15"/>
      <c r="I3893" s="15"/>
      <c r="J3893" s="15"/>
      <c r="L3893" s="15"/>
      <c r="M3893" s="15"/>
      <c r="O3893" s="15"/>
    </row>
    <row r="3894" spans="7:15" x14ac:dyDescent="0.2">
      <c r="G3894" s="15"/>
      <c r="H3894" s="15"/>
      <c r="I3894" s="15"/>
      <c r="J3894" s="15"/>
      <c r="L3894" s="15"/>
      <c r="M3894" s="15"/>
      <c r="O3894" s="15"/>
    </row>
    <row r="3895" spans="7:15" x14ac:dyDescent="0.2">
      <c r="G3895" s="15"/>
      <c r="H3895" s="15"/>
      <c r="I3895" s="15"/>
      <c r="J3895" s="15"/>
      <c r="L3895" s="15"/>
      <c r="M3895" s="15"/>
      <c r="O3895" s="15"/>
    </row>
    <row r="3896" spans="7:15" x14ac:dyDescent="0.2">
      <c r="G3896" s="15"/>
      <c r="H3896" s="15"/>
      <c r="I3896" s="15"/>
      <c r="J3896" s="15"/>
      <c r="L3896" s="15"/>
      <c r="M3896" s="15"/>
      <c r="O3896" s="15"/>
    </row>
    <row r="3897" spans="7:15" x14ac:dyDescent="0.2">
      <c r="G3897" s="15"/>
      <c r="H3897" s="15"/>
      <c r="I3897" s="15"/>
      <c r="J3897" s="15"/>
      <c r="L3897" s="15"/>
      <c r="M3897" s="15"/>
      <c r="O3897" s="15"/>
    </row>
    <row r="3898" spans="7:15" x14ac:dyDescent="0.2">
      <c r="G3898" s="15"/>
      <c r="H3898" s="15"/>
      <c r="I3898" s="15"/>
      <c r="J3898" s="15"/>
      <c r="L3898" s="15"/>
      <c r="M3898" s="15"/>
      <c r="O3898" s="15"/>
    </row>
    <row r="3899" spans="7:15" x14ac:dyDescent="0.2">
      <c r="G3899" s="15"/>
      <c r="H3899" s="15"/>
      <c r="I3899" s="15"/>
      <c r="J3899" s="15"/>
      <c r="L3899" s="15"/>
      <c r="M3899" s="15"/>
      <c r="O3899" s="15"/>
    </row>
    <row r="3900" spans="7:15" x14ac:dyDescent="0.2">
      <c r="G3900" s="15"/>
      <c r="H3900" s="15"/>
      <c r="I3900" s="15"/>
      <c r="J3900" s="15"/>
      <c r="L3900" s="15"/>
      <c r="M3900" s="15"/>
      <c r="O3900" s="15"/>
    </row>
    <row r="3901" spans="7:15" x14ac:dyDescent="0.2">
      <c r="G3901" s="15"/>
      <c r="H3901" s="15"/>
      <c r="I3901" s="15"/>
      <c r="J3901" s="15"/>
      <c r="L3901" s="15"/>
      <c r="M3901" s="15"/>
      <c r="O3901" s="15"/>
    </row>
    <row r="3902" spans="7:15" x14ac:dyDescent="0.2">
      <c r="G3902" s="15"/>
      <c r="H3902" s="15"/>
      <c r="I3902" s="15"/>
      <c r="J3902" s="15"/>
      <c r="L3902" s="15"/>
      <c r="M3902" s="15"/>
      <c r="O3902" s="15"/>
    </row>
    <row r="3903" spans="7:15" x14ac:dyDescent="0.2">
      <c r="G3903" s="15"/>
      <c r="H3903" s="15"/>
      <c r="I3903" s="15"/>
      <c r="J3903" s="15"/>
      <c r="L3903" s="15"/>
      <c r="M3903" s="15"/>
      <c r="O3903" s="15"/>
    </row>
    <row r="3904" spans="7:15" x14ac:dyDescent="0.2">
      <c r="G3904" s="15"/>
      <c r="H3904" s="15"/>
      <c r="I3904" s="15"/>
      <c r="J3904" s="15"/>
      <c r="L3904" s="15"/>
      <c r="M3904" s="15"/>
      <c r="O3904" s="15"/>
    </row>
    <row r="3905" spans="7:15" x14ac:dyDescent="0.2">
      <c r="G3905" s="15"/>
      <c r="H3905" s="15"/>
      <c r="I3905" s="15"/>
      <c r="J3905" s="15"/>
      <c r="L3905" s="15"/>
      <c r="M3905" s="15"/>
      <c r="O3905" s="15"/>
    </row>
    <row r="3906" spans="7:15" x14ac:dyDescent="0.2">
      <c r="G3906" s="15"/>
      <c r="H3906" s="15"/>
      <c r="I3906" s="15"/>
      <c r="J3906" s="15"/>
      <c r="L3906" s="15"/>
      <c r="M3906" s="15"/>
      <c r="O3906" s="15"/>
    </row>
    <row r="3907" spans="7:15" x14ac:dyDescent="0.2">
      <c r="G3907" s="15"/>
      <c r="H3907" s="15"/>
      <c r="I3907" s="15"/>
      <c r="J3907" s="15"/>
      <c r="L3907" s="15"/>
      <c r="M3907" s="15"/>
      <c r="O3907" s="15"/>
    </row>
    <row r="3908" spans="7:15" x14ac:dyDescent="0.2">
      <c r="G3908" s="15"/>
      <c r="H3908" s="15"/>
      <c r="I3908" s="15"/>
      <c r="J3908" s="15"/>
      <c r="L3908" s="15"/>
      <c r="M3908" s="15"/>
      <c r="O3908" s="15"/>
    </row>
    <row r="3909" spans="7:15" x14ac:dyDescent="0.2">
      <c r="G3909" s="15"/>
      <c r="H3909" s="15"/>
      <c r="I3909" s="15"/>
      <c r="J3909" s="15"/>
      <c r="L3909" s="15"/>
      <c r="M3909" s="15"/>
      <c r="O3909" s="15"/>
    </row>
    <row r="3910" spans="7:15" x14ac:dyDescent="0.2">
      <c r="G3910" s="15"/>
      <c r="H3910" s="15"/>
      <c r="I3910" s="15"/>
      <c r="J3910" s="15"/>
      <c r="L3910" s="15"/>
      <c r="M3910" s="15"/>
      <c r="O3910" s="15"/>
    </row>
    <row r="3911" spans="7:15" x14ac:dyDescent="0.2">
      <c r="G3911" s="15"/>
      <c r="H3911" s="15"/>
      <c r="I3911" s="15"/>
      <c r="J3911" s="15"/>
      <c r="L3911" s="15"/>
      <c r="M3911" s="15"/>
      <c r="O3911" s="15"/>
    </row>
    <row r="3912" spans="7:15" x14ac:dyDescent="0.2">
      <c r="G3912" s="15"/>
      <c r="H3912" s="15"/>
      <c r="I3912" s="15"/>
      <c r="J3912" s="15"/>
      <c r="L3912" s="15"/>
      <c r="M3912" s="15"/>
      <c r="O3912" s="15"/>
    </row>
    <row r="3913" spans="7:15" x14ac:dyDescent="0.2">
      <c r="G3913" s="15"/>
      <c r="H3913" s="15"/>
      <c r="I3913" s="15"/>
      <c r="J3913" s="15"/>
      <c r="L3913" s="15"/>
      <c r="M3913" s="15"/>
      <c r="O3913" s="15"/>
    </row>
    <row r="3914" spans="7:15" x14ac:dyDescent="0.2">
      <c r="G3914" s="15"/>
      <c r="H3914" s="15"/>
      <c r="I3914" s="15"/>
      <c r="J3914" s="15"/>
      <c r="L3914" s="15"/>
      <c r="M3914" s="15"/>
      <c r="O3914" s="15"/>
    </row>
    <row r="3915" spans="7:15" x14ac:dyDescent="0.2">
      <c r="G3915" s="15"/>
      <c r="H3915" s="15"/>
      <c r="I3915" s="15"/>
      <c r="J3915" s="15"/>
      <c r="L3915" s="15"/>
      <c r="M3915" s="15"/>
      <c r="O3915" s="15"/>
    </row>
    <row r="3916" spans="7:15" x14ac:dyDescent="0.2">
      <c r="G3916" s="15"/>
      <c r="H3916" s="15"/>
      <c r="I3916" s="15"/>
      <c r="J3916" s="15"/>
      <c r="L3916" s="15"/>
      <c r="M3916" s="15"/>
      <c r="O3916" s="15"/>
    </row>
    <row r="3917" spans="7:15" x14ac:dyDescent="0.2">
      <c r="G3917" s="15"/>
      <c r="H3917" s="15"/>
      <c r="I3917" s="15"/>
      <c r="J3917" s="15"/>
      <c r="L3917" s="15"/>
      <c r="M3917" s="15"/>
      <c r="O3917" s="15"/>
    </row>
    <row r="3918" spans="7:15" x14ac:dyDescent="0.2">
      <c r="G3918" s="15"/>
      <c r="H3918" s="15"/>
      <c r="I3918" s="15"/>
      <c r="J3918" s="15"/>
      <c r="L3918" s="15"/>
      <c r="M3918" s="15"/>
      <c r="O3918" s="15"/>
    </row>
    <row r="3919" spans="7:15" x14ac:dyDescent="0.2">
      <c r="G3919" s="15"/>
      <c r="H3919" s="15"/>
      <c r="I3919" s="15"/>
      <c r="J3919" s="15"/>
      <c r="L3919" s="15"/>
      <c r="M3919" s="15"/>
      <c r="O3919" s="15"/>
    </row>
    <row r="3920" spans="7:15" x14ac:dyDescent="0.2">
      <c r="G3920" s="15"/>
      <c r="H3920" s="15"/>
      <c r="I3920" s="15"/>
      <c r="J3920" s="15"/>
      <c r="L3920" s="15"/>
      <c r="M3920" s="15"/>
      <c r="O3920" s="15"/>
    </row>
    <row r="3921" spans="7:15" x14ac:dyDescent="0.2">
      <c r="G3921" s="15"/>
      <c r="H3921" s="15"/>
      <c r="I3921" s="15"/>
      <c r="J3921" s="15"/>
      <c r="L3921" s="15"/>
      <c r="M3921" s="15"/>
      <c r="O3921" s="15"/>
    </row>
    <row r="3922" spans="7:15" x14ac:dyDescent="0.2">
      <c r="G3922" s="15"/>
      <c r="H3922" s="15"/>
      <c r="I3922" s="15"/>
      <c r="J3922" s="15"/>
      <c r="L3922" s="15"/>
      <c r="M3922" s="15"/>
      <c r="O3922" s="15"/>
    </row>
    <row r="3923" spans="7:15" x14ac:dyDescent="0.2">
      <c r="G3923" s="15"/>
      <c r="H3923" s="15"/>
      <c r="I3923" s="15"/>
      <c r="J3923" s="15"/>
      <c r="L3923" s="15"/>
      <c r="M3923" s="15"/>
      <c r="O3923" s="15"/>
    </row>
    <row r="3924" spans="7:15" x14ac:dyDescent="0.2">
      <c r="G3924" s="15"/>
      <c r="H3924" s="15"/>
      <c r="I3924" s="15"/>
      <c r="J3924" s="15"/>
      <c r="L3924" s="15"/>
      <c r="M3924" s="15"/>
      <c r="O3924" s="15"/>
    </row>
    <row r="3925" spans="7:15" x14ac:dyDescent="0.2">
      <c r="G3925" s="15"/>
      <c r="H3925" s="15"/>
      <c r="I3925" s="15"/>
      <c r="J3925" s="15"/>
      <c r="L3925" s="15"/>
      <c r="M3925" s="15"/>
      <c r="O3925" s="15"/>
    </row>
    <row r="3926" spans="7:15" x14ac:dyDescent="0.2">
      <c r="G3926" s="15"/>
      <c r="H3926" s="15"/>
      <c r="I3926" s="15"/>
      <c r="J3926" s="15"/>
      <c r="L3926" s="15"/>
      <c r="M3926" s="15"/>
      <c r="O3926" s="15"/>
    </row>
    <row r="3927" spans="7:15" x14ac:dyDescent="0.2">
      <c r="G3927" s="15"/>
      <c r="H3927" s="15"/>
      <c r="I3927" s="15"/>
      <c r="J3927" s="15"/>
      <c r="L3927" s="15"/>
      <c r="M3927" s="15"/>
      <c r="O3927" s="15"/>
    </row>
    <row r="3928" spans="7:15" x14ac:dyDescent="0.2">
      <c r="G3928" s="15"/>
      <c r="H3928" s="15"/>
      <c r="I3928" s="15"/>
      <c r="J3928" s="15"/>
      <c r="L3928" s="15"/>
      <c r="M3928" s="15"/>
      <c r="O3928" s="15"/>
    </row>
    <row r="3929" spans="7:15" x14ac:dyDescent="0.2">
      <c r="G3929" s="15"/>
      <c r="H3929" s="15"/>
      <c r="I3929" s="15"/>
      <c r="J3929" s="15"/>
      <c r="L3929" s="15"/>
      <c r="M3929" s="15"/>
      <c r="O3929" s="15"/>
    </row>
    <row r="3930" spans="7:15" x14ac:dyDescent="0.2">
      <c r="G3930" s="15"/>
      <c r="H3930" s="15"/>
      <c r="I3930" s="15"/>
      <c r="J3930" s="15"/>
      <c r="L3930" s="15"/>
      <c r="M3930" s="15"/>
      <c r="O3930" s="15"/>
    </row>
    <row r="3931" spans="7:15" x14ac:dyDescent="0.2">
      <c r="G3931" s="15"/>
      <c r="H3931" s="15"/>
      <c r="I3931" s="15"/>
      <c r="J3931" s="15"/>
      <c r="L3931" s="15"/>
      <c r="M3931" s="15"/>
      <c r="O3931" s="15"/>
    </row>
    <row r="3932" spans="7:15" x14ac:dyDescent="0.2">
      <c r="G3932" s="15"/>
      <c r="H3932" s="15"/>
      <c r="I3932" s="15"/>
      <c r="J3932" s="15"/>
      <c r="L3932" s="15"/>
      <c r="M3932" s="15"/>
      <c r="O3932" s="15"/>
    </row>
    <row r="3933" spans="7:15" x14ac:dyDescent="0.2">
      <c r="G3933" s="15"/>
      <c r="H3933" s="15"/>
      <c r="I3933" s="15"/>
      <c r="J3933" s="15"/>
      <c r="L3933" s="15"/>
      <c r="M3933" s="15"/>
      <c r="O3933" s="15"/>
    </row>
    <row r="3934" spans="7:15" x14ac:dyDescent="0.2">
      <c r="G3934" s="15"/>
      <c r="H3934" s="15"/>
      <c r="I3934" s="15"/>
      <c r="J3934" s="15"/>
      <c r="L3934" s="15"/>
      <c r="M3934" s="15"/>
      <c r="O3934" s="15"/>
    </row>
    <row r="3935" spans="7:15" x14ac:dyDescent="0.2">
      <c r="G3935" s="15"/>
      <c r="H3935" s="15"/>
      <c r="I3935" s="15"/>
      <c r="J3935" s="15"/>
      <c r="L3935" s="15"/>
      <c r="M3935" s="15"/>
      <c r="O3935" s="15"/>
    </row>
    <row r="3936" spans="7:15" x14ac:dyDescent="0.2">
      <c r="G3936" s="15"/>
      <c r="H3936" s="15"/>
      <c r="I3936" s="15"/>
      <c r="J3936" s="15"/>
      <c r="L3936" s="15"/>
      <c r="M3936" s="15"/>
      <c r="O3936" s="15"/>
    </row>
    <row r="3937" spans="7:15" x14ac:dyDescent="0.2">
      <c r="G3937" s="15"/>
      <c r="H3937" s="15"/>
      <c r="I3937" s="15"/>
      <c r="J3937" s="15"/>
      <c r="L3937" s="15"/>
      <c r="M3937" s="15"/>
      <c r="O3937" s="15"/>
    </row>
    <row r="3938" spans="7:15" x14ac:dyDescent="0.2">
      <c r="G3938" s="15"/>
      <c r="H3938" s="15"/>
      <c r="I3938" s="15"/>
      <c r="J3938" s="15"/>
      <c r="L3938" s="15"/>
      <c r="M3938" s="15"/>
      <c r="O3938" s="15"/>
    </row>
    <row r="3939" spans="7:15" x14ac:dyDescent="0.2">
      <c r="G3939" s="15"/>
      <c r="H3939" s="15"/>
      <c r="I3939" s="15"/>
      <c r="J3939" s="15"/>
      <c r="L3939" s="15"/>
      <c r="M3939" s="15"/>
      <c r="O3939" s="15"/>
    </row>
    <row r="3940" spans="7:15" x14ac:dyDescent="0.2">
      <c r="G3940" s="15"/>
      <c r="H3940" s="15"/>
      <c r="I3940" s="15"/>
      <c r="J3940" s="15"/>
      <c r="L3940" s="15"/>
      <c r="M3940" s="15"/>
      <c r="O3940" s="15"/>
    </row>
    <row r="3941" spans="7:15" x14ac:dyDescent="0.2">
      <c r="G3941" s="15"/>
      <c r="H3941" s="15"/>
      <c r="I3941" s="15"/>
      <c r="J3941" s="15"/>
      <c r="L3941" s="15"/>
      <c r="M3941" s="15"/>
      <c r="O3941" s="15"/>
    </row>
    <row r="3942" spans="7:15" x14ac:dyDescent="0.2">
      <c r="G3942" s="15"/>
      <c r="H3942" s="15"/>
      <c r="I3942" s="15"/>
      <c r="J3942" s="15"/>
      <c r="L3942" s="15"/>
      <c r="M3942" s="15"/>
      <c r="O3942" s="15"/>
    </row>
    <row r="3943" spans="7:15" x14ac:dyDescent="0.2">
      <c r="G3943" s="15"/>
      <c r="H3943" s="15"/>
      <c r="I3943" s="15"/>
      <c r="J3943" s="15"/>
      <c r="L3943" s="15"/>
      <c r="M3943" s="15"/>
      <c r="O3943" s="15"/>
    </row>
    <row r="3944" spans="7:15" x14ac:dyDescent="0.2">
      <c r="G3944" s="15"/>
      <c r="H3944" s="15"/>
      <c r="I3944" s="15"/>
      <c r="J3944" s="15"/>
      <c r="L3944" s="15"/>
      <c r="M3944" s="15"/>
      <c r="O3944" s="15"/>
    </row>
    <row r="3945" spans="7:15" x14ac:dyDescent="0.2">
      <c r="G3945" s="15"/>
      <c r="H3945" s="15"/>
      <c r="I3945" s="15"/>
      <c r="J3945" s="15"/>
      <c r="L3945" s="15"/>
      <c r="M3945" s="15"/>
      <c r="O3945" s="15"/>
    </row>
    <row r="3946" spans="7:15" x14ac:dyDescent="0.2">
      <c r="G3946" s="15"/>
      <c r="H3946" s="15"/>
      <c r="I3946" s="15"/>
      <c r="J3946" s="15"/>
      <c r="L3946" s="15"/>
      <c r="M3946" s="15"/>
      <c r="O3946" s="15"/>
    </row>
    <row r="3947" spans="7:15" x14ac:dyDescent="0.2">
      <c r="G3947" s="15"/>
      <c r="H3947" s="15"/>
      <c r="I3947" s="15"/>
      <c r="J3947" s="15"/>
      <c r="L3947" s="15"/>
      <c r="M3947" s="15"/>
      <c r="O3947" s="15"/>
    </row>
    <row r="3948" spans="7:15" x14ac:dyDescent="0.2">
      <c r="G3948" s="15"/>
      <c r="H3948" s="15"/>
      <c r="I3948" s="15"/>
      <c r="J3948" s="15"/>
      <c r="L3948" s="15"/>
      <c r="M3948" s="15"/>
      <c r="O3948" s="15"/>
    </row>
    <row r="3949" spans="7:15" x14ac:dyDescent="0.2">
      <c r="G3949" s="15"/>
      <c r="H3949" s="15"/>
      <c r="I3949" s="15"/>
      <c r="J3949" s="15"/>
      <c r="L3949" s="15"/>
      <c r="M3949" s="15"/>
      <c r="O3949" s="15"/>
    </row>
    <row r="3950" spans="7:15" x14ac:dyDescent="0.2">
      <c r="G3950" s="15"/>
      <c r="H3950" s="15"/>
      <c r="I3950" s="15"/>
      <c r="J3950" s="15"/>
      <c r="L3950" s="15"/>
      <c r="M3950" s="15"/>
      <c r="O3950" s="15"/>
    </row>
    <row r="3951" spans="7:15" x14ac:dyDescent="0.2">
      <c r="G3951" s="15"/>
      <c r="H3951" s="15"/>
      <c r="I3951" s="15"/>
      <c r="J3951" s="15"/>
      <c r="L3951" s="15"/>
      <c r="M3951" s="15"/>
      <c r="O3951" s="15"/>
    </row>
    <row r="3952" spans="7:15" x14ac:dyDescent="0.2">
      <c r="G3952" s="15"/>
      <c r="H3952" s="15"/>
      <c r="I3952" s="15"/>
      <c r="J3952" s="15"/>
      <c r="L3952" s="15"/>
      <c r="M3952" s="15"/>
      <c r="O3952" s="15"/>
    </row>
    <row r="3953" spans="7:15" x14ac:dyDescent="0.2">
      <c r="G3953" s="15"/>
      <c r="H3953" s="15"/>
      <c r="I3953" s="15"/>
      <c r="J3953" s="15"/>
      <c r="L3953" s="15"/>
      <c r="M3953" s="15"/>
      <c r="O3953" s="15"/>
    </row>
    <row r="3954" spans="7:15" x14ac:dyDescent="0.2">
      <c r="G3954" s="15"/>
      <c r="H3954" s="15"/>
      <c r="I3954" s="15"/>
      <c r="J3954" s="15"/>
      <c r="L3954" s="15"/>
      <c r="M3954" s="15"/>
      <c r="O3954" s="15"/>
    </row>
    <row r="3955" spans="7:15" x14ac:dyDescent="0.2">
      <c r="G3955" s="15"/>
      <c r="H3955" s="15"/>
      <c r="I3955" s="15"/>
      <c r="J3955" s="15"/>
      <c r="L3955" s="15"/>
      <c r="M3955" s="15"/>
      <c r="O3955" s="15"/>
    </row>
    <row r="3956" spans="7:15" x14ac:dyDescent="0.2">
      <c r="G3956" s="15"/>
      <c r="H3956" s="15"/>
      <c r="I3956" s="15"/>
      <c r="J3956" s="15"/>
      <c r="L3956" s="15"/>
      <c r="M3956" s="15"/>
      <c r="O3956" s="15"/>
    </row>
    <row r="3957" spans="7:15" x14ac:dyDescent="0.2">
      <c r="G3957" s="15"/>
      <c r="H3957" s="15"/>
      <c r="I3957" s="15"/>
      <c r="J3957" s="15"/>
      <c r="L3957" s="15"/>
      <c r="M3957" s="15"/>
      <c r="O3957" s="15"/>
    </row>
    <row r="3958" spans="7:15" x14ac:dyDescent="0.2">
      <c r="G3958" s="15"/>
      <c r="H3958" s="15"/>
      <c r="I3958" s="15"/>
      <c r="J3958" s="15"/>
      <c r="L3958" s="15"/>
      <c r="M3958" s="15"/>
      <c r="O3958" s="15"/>
    </row>
    <row r="3959" spans="7:15" x14ac:dyDescent="0.2">
      <c r="G3959" s="15"/>
      <c r="H3959" s="15"/>
      <c r="I3959" s="15"/>
      <c r="J3959" s="15"/>
      <c r="L3959" s="15"/>
      <c r="M3959" s="15"/>
      <c r="O3959" s="15"/>
    </row>
    <row r="3960" spans="7:15" x14ac:dyDescent="0.2">
      <c r="G3960" s="15"/>
      <c r="H3960" s="15"/>
      <c r="I3960" s="15"/>
      <c r="J3960" s="15"/>
      <c r="L3960" s="15"/>
      <c r="M3960" s="15"/>
      <c r="O3960" s="15"/>
    </row>
    <row r="3961" spans="7:15" x14ac:dyDescent="0.2">
      <c r="G3961" s="15"/>
      <c r="H3961" s="15"/>
      <c r="I3961" s="15"/>
      <c r="J3961" s="15"/>
      <c r="L3961" s="15"/>
      <c r="M3961" s="15"/>
      <c r="O3961" s="15"/>
    </row>
    <row r="3962" spans="7:15" x14ac:dyDescent="0.2">
      <c r="G3962" s="15"/>
      <c r="H3962" s="15"/>
      <c r="I3962" s="15"/>
      <c r="J3962" s="15"/>
      <c r="L3962" s="15"/>
      <c r="M3962" s="15"/>
      <c r="O3962" s="15"/>
    </row>
    <row r="3963" spans="7:15" x14ac:dyDescent="0.2">
      <c r="G3963" s="15"/>
      <c r="H3963" s="15"/>
      <c r="I3963" s="15"/>
      <c r="J3963" s="15"/>
      <c r="L3963" s="15"/>
      <c r="M3963" s="15"/>
      <c r="O3963" s="15"/>
    </row>
    <row r="3964" spans="7:15" x14ac:dyDescent="0.2">
      <c r="G3964" s="15"/>
      <c r="H3964" s="15"/>
      <c r="I3964" s="15"/>
      <c r="J3964" s="15"/>
      <c r="L3964" s="15"/>
      <c r="M3964" s="15"/>
      <c r="O3964" s="15"/>
    </row>
    <row r="3965" spans="7:15" x14ac:dyDescent="0.2">
      <c r="G3965" s="15"/>
      <c r="H3965" s="15"/>
      <c r="I3965" s="15"/>
      <c r="J3965" s="15"/>
      <c r="L3965" s="15"/>
      <c r="M3965" s="15"/>
      <c r="O3965" s="15"/>
    </row>
    <row r="3966" spans="7:15" x14ac:dyDescent="0.2">
      <c r="G3966" s="15"/>
      <c r="H3966" s="15"/>
      <c r="I3966" s="15"/>
      <c r="J3966" s="15"/>
      <c r="L3966" s="15"/>
      <c r="M3966" s="15"/>
      <c r="O3966" s="15"/>
    </row>
    <row r="3967" spans="7:15" x14ac:dyDescent="0.2">
      <c r="G3967" s="15"/>
      <c r="H3967" s="15"/>
      <c r="I3967" s="15"/>
      <c r="J3967" s="15"/>
      <c r="L3967" s="15"/>
      <c r="M3967" s="15"/>
      <c r="O3967" s="15"/>
    </row>
    <row r="3968" spans="7:15" x14ac:dyDescent="0.2">
      <c r="G3968" s="15"/>
      <c r="H3968" s="15"/>
      <c r="I3968" s="15"/>
      <c r="J3968" s="15"/>
      <c r="L3968" s="15"/>
      <c r="M3968" s="15"/>
      <c r="O3968" s="15"/>
    </row>
    <row r="3969" spans="7:15" x14ac:dyDescent="0.2">
      <c r="G3969" s="15"/>
      <c r="H3969" s="15"/>
      <c r="I3969" s="15"/>
      <c r="J3969" s="15"/>
      <c r="L3969" s="15"/>
      <c r="M3969" s="15"/>
      <c r="O3969" s="15"/>
    </row>
    <row r="3970" spans="7:15" x14ac:dyDescent="0.2">
      <c r="G3970" s="15"/>
      <c r="H3970" s="15"/>
      <c r="I3970" s="15"/>
      <c r="J3970" s="15"/>
      <c r="L3970" s="15"/>
      <c r="M3970" s="15"/>
      <c r="O3970" s="15"/>
    </row>
    <row r="3971" spans="7:15" x14ac:dyDescent="0.2">
      <c r="G3971" s="15"/>
      <c r="H3971" s="15"/>
      <c r="I3971" s="15"/>
      <c r="J3971" s="15"/>
      <c r="L3971" s="15"/>
      <c r="M3971" s="15"/>
      <c r="O3971" s="15"/>
    </row>
    <row r="3972" spans="7:15" x14ac:dyDescent="0.2">
      <c r="G3972" s="15"/>
      <c r="H3972" s="15"/>
      <c r="I3972" s="15"/>
      <c r="J3972" s="15"/>
      <c r="L3972" s="15"/>
      <c r="M3972" s="15"/>
      <c r="O3972" s="15"/>
    </row>
    <row r="3973" spans="7:15" x14ac:dyDescent="0.2">
      <c r="G3973" s="15"/>
      <c r="H3973" s="15"/>
      <c r="I3973" s="15"/>
      <c r="J3973" s="15"/>
      <c r="L3973" s="15"/>
      <c r="M3973" s="15"/>
      <c r="O3973" s="15"/>
    </row>
    <row r="3974" spans="7:15" x14ac:dyDescent="0.2">
      <c r="G3974" s="15"/>
      <c r="H3974" s="15"/>
      <c r="I3974" s="15"/>
      <c r="J3974" s="15"/>
      <c r="L3974" s="15"/>
      <c r="M3974" s="15"/>
      <c r="O3974" s="15"/>
    </row>
    <row r="3975" spans="7:15" x14ac:dyDescent="0.2">
      <c r="G3975" s="15"/>
      <c r="H3975" s="15"/>
      <c r="I3975" s="15"/>
      <c r="J3975" s="15"/>
      <c r="L3975" s="15"/>
      <c r="M3975" s="15"/>
      <c r="O3975" s="15"/>
    </row>
    <row r="3976" spans="7:15" x14ac:dyDescent="0.2">
      <c r="G3976" s="15"/>
      <c r="H3976" s="15"/>
      <c r="I3976" s="15"/>
      <c r="J3976" s="15"/>
      <c r="L3976" s="15"/>
      <c r="M3976" s="15"/>
      <c r="O3976" s="15"/>
    </row>
    <row r="3977" spans="7:15" x14ac:dyDescent="0.2">
      <c r="G3977" s="15"/>
      <c r="H3977" s="15"/>
      <c r="I3977" s="15"/>
      <c r="J3977" s="15"/>
      <c r="L3977" s="15"/>
      <c r="M3977" s="15"/>
      <c r="O3977" s="15"/>
    </row>
    <row r="3978" spans="7:15" x14ac:dyDescent="0.2">
      <c r="G3978" s="15"/>
      <c r="H3978" s="15"/>
      <c r="I3978" s="15"/>
      <c r="J3978" s="15"/>
      <c r="L3978" s="15"/>
      <c r="M3978" s="15"/>
      <c r="O3978" s="15"/>
    </row>
    <row r="3979" spans="7:15" x14ac:dyDescent="0.2">
      <c r="G3979" s="15"/>
      <c r="H3979" s="15"/>
      <c r="I3979" s="15"/>
      <c r="J3979" s="15"/>
      <c r="L3979" s="15"/>
      <c r="M3979" s="15"/>
      <c r="O3979" s="15"/>
    </row>
    <row r="3980" spans="7:15" x14ac:dyDescent="0.2">
      <c r="G3980" s="15"/>
      <c r="H3980" s="15"/>
      <c r="I3980" s="15"/>
      <c r="J3980" s="15"/>
      <c r="L3980" s="15"/>
      <c r="M3980" s="15"/>
      <c r="O3980" s="15"/>
    </row>
    <row r="3981" spans="7:15" x14ac:dyDescent="0.2">
      <c r="G3981" s="15"/>
      <c r="H3981" s="15"/>
      <c r="I3981" s="15"/>
      <c r="J3981" s="15"/>
      <c r="L3981" s="15"/>
      <c r="M3981" s="15"/>
      <c r="O3981" s="15"/>
    </row>
    <row r="3982" spans="7:15" x14ac:dyDescent="0.2">
      <c r="G3982" s="15"/>
      <c r="H3982" s="15"/>
      <c r="I3982" s="15"/>
      <c r="J3982" s="15"/>
      <c r="L3982" s="15"/>
      <c r="M3982" s="15"/>
      <c r="O3982" s="15"/>
    </row>
    <row r="3983" spans="7:15" x14ac:dyDescent="0.2">
      <c r="G3983" s="15"/>
      <c r="H3983" s="15"/>
      <c r="I3983" s="15"/>
      <c r="J3983" s="15"/>
      <c r="L3983" s="15"/>
      <c r="M3983" s="15"/>
      <c r="O3983" s="15"/>
    </row>
    <row r="3984" spans="7:15" x14ac:dyDescent="0.2">
      <c r="G3984" s="15"/>
      <c r="H3984" s="15"/>
      <c r="I3984" s="15"/>
      <c r="J3984" s="15"/>
      <c r="L3984" s="15"/>
      <c r="M3984" s="15"/>
      <c r="O3984" s="15"/>
    </row>
    <row r="3985" spans="7:15" x14ac:dyDescent="0.2">
      <c r="G3985" s="15"/>
      <c r="H3985" s="15"/>
      <c r="I3985" s="15"/>
      <c r="J3985" s="15"/>
      <c r="L3985" s="15"/>
      <c r="M3985" s="15"/>
      <c r="O3985" s="15"/>
    </row>
    <row r="3986" spans="7:15" x14ac:dyDescent="0.2">
      <c r="G3986" s="15"/>
      <c r="H3986" s="15"/>
      <c r="I3986" s="15"/>
      <c r="J3986" s="15"/>
      <c r="L3986" s="15"/>
      <c r="M3986" s="15"/>
      <c r="O3986" s="15"/>
    </row>
    <row r="3987" spans="7:15" x14ac:dyDescent="0.2">
      <c r="G3987" s="15"/>
      <c r="H3987" s="15"/>
      <c r="I3987" s="15"/>
      <c r="J3987" s="15"/>
      <c r="L3987" s="15"/>
      <c r="M3987" s="15"/>
      <c r="O3987" s="15"/>
    </row>
    <row r="3988" spans="7:15" x14ac:dyDescent="0.2">
      <c r="G3988" s="15"/>
      <c r="H3988" s="15"/>
      <c r="I3988" s="15"/>
      <c r="J3988" s="15"/>
      <c r="L3988" s="15"/>
      <c r="M3988" s="15"/>
      <c r="O3988" s="15"/>
    </row>
    <row r="3989" spans="7:15" x14ac:dyDescent="0.2">
      <c r="G3989" s="15"/>
      <c r="H3989" s="15"/>
      <c r="I3989" s="15"/>
      <c r="J3989" s="15"/>
      <c r="L3989" s="15"/>
      <c r="M3989" s="15"/>
      <c r="O3989" s="15"/>
    </row>
    <row r="3990" spans="7:15" x14ac:dyDescent="0.2">
      <c r="G3990" s="15"/>
      <c r="H3990" s="15"/>
      <c r="I3990" s="15"/>
      <c r="J3990" s="15"/>
      <c r="L3990" s="15"/>
      <c r="M3990" s="15"/>
      <c r="O3990" s="15"/>
    </row>
    <row r="3991" spans="7:15" x14ac:dyDescent="0.2">
      <c r="G3991" s="15"/>
      <c r="H3991" s="15"/>
      <c r="I3991" s="15"/>
      <c r="J3991" s="15"/>
      <c r="L3991" s="15"/>
      <c r="M3991" s="15"/>
      <c r="O3991" s="15"/>
    </row>
    <row r="3992" spans="7:15" x14ac:dyDescent="0.2">
      <c r="G3992" s="15"/>
      <c r="H3992" s="15"/>
      <c r="I3992" s="15"/>
      <c r="J3992" s="15"/>
      <c r="L3992" s="15"/>
      <c r="M3992" s="15"/>
      <c r="O3992" s="15"/>
    </row>
    <row r="3993" spans="7:15" x14ac:dyDescent="0.2">
      <c r="G3993" s="15"/>
      <c r="H3993" s="15"/>
      <c r="I3993" s="15"/>
      <c r="J3993" s="15"/>
      <c r="L3993" s="15"/>
      <c r="M3993" s="15"/>
      <c r="O3993" s="15"/>
    </row>
    <row r="3994" spans="7:15" x14ac:dyDescent="0.2">
      <c r="G3994" s="15"/>
      <c r="H3994" s="15"/>
      <c r="I3994" s="15"/>
      <c r="J3994" s="15"/>
      <c r="L3994" s="15"/>
      <c r="M3994" s="15"/>
      <c r="O3994" s="15"/>
    </row>
    <row r="3995" spans="7:15" x14ac:dyDescent="0.2">
      <c r="G3995" s="15"/>
      <c r="H3995" s="15"/>
      <c r="I3995" s="15"/>
      <c r="J3995" s="15"/>
      <c r="L3995" s="15"/>
      <c r="M3995" s="15"/>
      <c r="O3995" s="15"/>
    </row>
    <row r="3996" spans="7:15" x14ac:dyDescent="0.2">
      <c r="G3996" s="15"/>
      <c r="H3996" s="15"/>
      <c r="I3996" s="15"/>
      <c r="J3996" s="15"/>
      <c r="L3996" s="15"/>
      <c r="M3996" s="15"/>
      <c r="O3996" s="15"/>
    </row>
    <row r="3997" spans="7:15" x14ac:dyDescent="0.2">
      <c r="G3997" s="15"/>
      <c r="H3997" s="15"/>
      <c r="I3997" s="15"/>
      <c r="J3997" s="15"/>
      <c r="L3997" s="15"/>
      <c r="M3997" s="15"/>
      <c r="O3997" s="15"/>
    </row>
    <row r="3998" spans="7:15" x14ac:dyDescent="0.2">
      <c r="G3998" s="15"/>
      <c r="H3998" s="15"/>
      <c r="I3998" s="15"/>
      <c r="J3998" s="15"/>
      <c r="L3998" s="15"/>
      <c r="M3998" s="15"/>
      <c r="O3998" s="15"/>
    </row>
    <row r="3999" spans="7:15" x14ac:dyDescent="0.2">
      <c r="G3999" s="15"/>
      <c r="H3999" s="15"/>
      <c r="I3999" s="15"/>
      <c r="J3999" s="15"/>
      <c r="L3999" s="15"/>
      <c r="M3999" s="15"/>
      <c r="O3999" s="15"/>
    </row>
    <row r="4000" spans="7:15" x14ac:dyDescent="0.2">
      <c r="G4000" s="15"/>
      <c r="H4000" s="15"/>
      <c r="I4000" s="15"/>
      <c r="J4000" s="15"/>
      <c r="L4000" s="15"/>
      <c r="M4000" s="15"/>
      <c r="O4000" s="15"/>
    </row>
    <row r="4001" spans="7:15" x14ac:dyDescent="0.2">
      <c r="G4001" s="15"/>
      <c r="H4001" s="15"/>
      <c r="I4001" s="15"/>
      <c r="J4001" s="15"/>
      <c r="L4001" s="15"/>
      <c r="M4001" s="15"/>
      <c r="O4001" s="15"/>
    </row>
    <row r="4002" spans="7:15" x14ac:dyDescent="0.2">
      <c r="G4002" s="15"/>
      <c r="H4002" s="15"/>
      <c r="I4002" s="15"/>
      <c r="J4002" s="15"/>
      <c r="L4002" s="15"/>
      <c r="M4002" s="15"/>
      <c r="O4002" s="15"/>
    </row>
    <row r="4003" spans="7:15" x14ac:dyDescent="0.2">
      <c r="G4003" s="15"/>
      <c r="H4003" s="15"/>
      <c r="I4003" s="15"/>
      <c r="J4003" s="15"/>
      <c r="L4003" s="15"/>
      <c r="M4003" s="15"/>
      <c r="O4003" s="15"/>
    </row>
    <row r="4004" spans="7:15" x14ac:dyDescent="0.2">
      <c r="G4004" s="15"/>
      <c r="H4004" s="15"/>
      <c r="I4004" s="15"/>
      <c r="J4004" s="15"/>
      <c r="L4004" s="15"/>
      <c r="M4004" s="15"/>
      <c r="O4004" s="15"/>
    </row>
    <row r="4005" spans="7:15" x14ac:dyDescent="0.2">
      <c r="G4005" s="15"/>
      <c r="H4005" s="15"/>
      <c r="I4005" s="15"/>
      <c r="J4005" s="15"/>
      <c r="L4005" s="15"/>
      <c r="M4005" s="15"/>
      <c r="O4005" s="15"/>
    </row>
    <row r="4006" spans="7:15" x14ac:dyDescent="0.2">
      <c r="G4006" s="15"/>
      <c r="H4006" s="15"/>
      <c r="I4006" s="15"/>
      <c r="J4006" s="15"/>
      <c r="L4006" s="15"/>
      <c r="M4006" s="15"/>
      <c r="O4006" s="15"/>
    </row>
    <row r="4007" spans="7:15" x14ac:dyDescent="0.2">
      <c r="G4007" s="15"/>
      <c r="H4007" s="15"/>
      <c r="I4007" s="15"/>
      <c r="J4007" s="15"/>
      <c r="L4007" s="15"/>
      <c r="M4007" s="15"/>
      <c r="O4007" s="15"/>
    </row>
    <row r="4008" spans="7:15" x14ac:dyDescent="0.2">
      <c r="G4008" s="15"/>
      <c r="H4008" s="15"/>
      <c r="I4008" s="15"/>
      <c r="J4008" s="15"/>
      <c r="L4008" s="15"/>
      <c r="M4008" s="15"/>
      <c r="O4008" s="15"/>
    </row>
    <row r="4009" spans="7:15" x14ac:dyDescent="0.2">
      <c r="G4009" s="15"/>
      <c r="H4009" s="15"/>
      <c r="I4009" s="15"/>
      <c r="J4009" s="15"/>
      <c r="L4009" s="15"/>
      <c r="M4009" s="15"/>
      <c r="O4009" s="15"/>
    </row>
    <row r="4010" spans="7:15" x14ac:dyDescent="0.2">
      <c r="G4010" s="15"/>
      <c r="H4010" s="15"/>
      <c r="I4010" s="15"/>
      <c r="J4010" s="15"/>
      <c r="L4010" s="15"/>
      <c r="M4010" s="15"/>
      <c r="O4010" s="15"/>
    </row>
    <row r="4011" spans="7:15" x14ac:dyDescent="0.2">
      <c r="G4011" s="15"/>
      <c r="H4011" s="15"/>
      <c r="I4011" s="15"/>
      <c r="J4011" s="15"/>
      <c r="L4011" s="15"/>
      <c r="M4011" s="15"/>
      <c r="O4011" s="15"/>
    </row>
    <row r="4012" spans="7:15" x14ac:dyDescent="0.2">
      <c r="G4012" s="15"/>
      <c r="H4012" s="15"/>
      <c r="I4012" s="15"/>
      <c r="J4012" s="15"/>
      <c r="L4012" s="15"/>
      <c r="M4012" s="15"/>
      <c r="O4012" s="15"/>
    </row>
    <row r="4013" spans="7:15" x14ac:dyDescent="0.2">
      <c r="G4013" s="15"/>
      <c r="H4013" s="15"/>
      <c r="I4013" s="15"/>
      <c r="J4013" s="15"/>
      <c r="L4013" s="15"/>
      <c r="M4013" s="15"/>
      <c r="O4013" s="15"/>
    </row>
    <row r="4014" spans="7:15" x14ac:dyDescent="0.2">
      <c r="G4014" s="15"/>
      <c r="H4014" s="15"/>
      <c r="I4014" s="15"/>
      <c r="J4014" s="15"/>
      <c r="L4014" s="15"/>
      <c r="M4014" s="15"/>
      <c r="O4014" s="15"/>
    </row>
    <row r="4015" spans="7:15" x14ac:dyDescent="0.2">
      <c r="G4015" s="15"/>
      <c r="H4015" s="15"/>
      <c r="I4015" s="15"/>
      <c r="J4015" s="15"/>
      <c r="L4015" s="15"/>
      <c r="M4015" s="15"/>
      <c r="O4015" s="15"/>
    </row>
    <row r="4016" spans="7:15" x14ac:dyDescent="0.2">
      <c r="G4016" s="15"/>
      <c r="H4016" s="15"/>
      <c r="I4016" s="15"/>
      <c r="J4016" s="15"/>
      <c r="L4016" s="15"/>
      <c r="M4016" s="15"/>
      <c r="O4016" s="15"/>
    </row>
    <row r="4017" spans="7:15" x14ac:dyDescent="0.2">
      <c r="G4017" s="15"/>
      <c r="H4017" s="15"/>
      <c r="I4017" s="15"/>
      <c r="J4017" s="15"/>
      <c r="L4017" s="15"/>
      <c r="M4017" s="15"/>
      <c r="O4017" s="15"/>
    </row>
    <row r="4018" spans="7:15" x14ac:dyDescent="0.2">
      <c r="G4018" s="15"/>
      <c r="H4018" s="15"/>
      <c r="I4018" s="15"/>
      <c r="J4018" s="15"/>
      <c r="L4018" s="15"/>
      <c r="M4018" s="15"/>
      <c r="O4018" s="15"/>
    </row>
    <row r="4019" spans="7:15" x14ac:dyDescent="0.2">
      <c r="G4019" s="15"/>
      <c r="H4019" s="15"/>
      <c r="I4019" s="15"/>
      <c r="J4019" s="15"/>
      <c r="L4019" s="15"/>
      <c r="M4019" s="15"/>
      <c r="O4019" s="15"/>
    </row>
    <row r="4020" spans="7:15" x14ac:dyDescent="0.2">
      <c r="G4020" s="15"/>
      <c r="H4020" s="15"/>
      <c r="I4020" s="15"/>
      <c r="J4020" s="15"/>
      <c r="L4020" s="15"/>
      <c r="M4020" s="15"/>
      <c r="O4020" s="15"/>
    </row>
    <row r="4021" spans="7:15" x14ac:dyDescent="0.2">
      <c r="G4021" s="15"/>
      <c r="H4021" s="15"/>
      <c r="I4021" s="15"/>
      <c r="J4021" s="15"/>
      <c r="L4021" s="15"/>
      <c r="M4021" s="15"/>
      <c r="O4021" s="15"/>
    </row>
    <row r="4022" spans="7:15" x14ac:dyDescent="0.2">
      <c r="G4022" s="15"/>
      <c r="H4022" s="15"/>
      <c r="I4022" s="15"/>
      <c r="J4022" s="15"/>
      <c r="L4022" s="15"/>
      <c r="M4022" s="15"/>
      <c r="O4022" s="15"/>
    </row>
    <row r="4023" spans="7:15" x14ac:dyDescent="0.2">
      <c r="G4023" s="15"/>
      <c r="H4023" s="15"/>
      <c r="I4023" s="15"/>
      <c r="J4023" s="15"/>
      <c r="L4023" s="15"/>
      <c r="M4023" s="15"/>
      <c r="O4023" s="15"/>
    </row>
    <row r="4024" spans="7:15" x14ac:dyDescent="0.2">
      <c r="G4024" s="15"/>
      <c r="H4024" s="15"/>
      <c r="I4024" s="15"/>
      <c r="J4024" s="15"/>
      <c r="L4024" s="15"/>
      <c r="M4024" s="15"/>
      <c r="O4024" s="15"/>
    </row>
    <row r="4025" spans="7:15" x14ac:dyDescent="0.2">
      <c r="G4025" s="15"/>
      <c r="H4025" s="15"/>
      <c r="I4025" s="15"/>
      <c r="J4025" s="15"/>
      <c r="L4025" s="15"/>
      <c r="M4025" s="15"/>
      <c r="O4025" s="15"/>
    </row>
    <row r="4026" spans="7:15" x14ac:dyDescent="0.2">
      <c r="G4026" s="15"/>
      <c r="H4026" s="15"/>
      <c r="I4026" s="15"/>
      <c r="J4026" s="15"/>
      <c r="L4026" s="15"/>
      <c r="M4026" s="15"/>
      <c r="O4026" s="15"/>
    </row>
    <row r="4027" spans="7:15" x14ac:dyDescent="0.2">
      <c r="G4027" s="15"/>
      <c r="H4027" s="15"/>
      <c r="I4027" s="15"/>
      <c r="J4027" s="15"/>
      <c r="L4027" s="15"/>
      <c r="M4027" s="15"/>
      <c r="O4027" s="15"/>
    </row>
    <row r="4028" spans="7:15" x14ac:dyDescent="0.2">
      <c r="G4028" s="15"/>
      <c r="H4028" s="15"/>
      <c r="I4028" s="15"/>
      <c r="J4028" s="15"/>
      <c r="L4028" s="15"/>
      <c r="M4028" s="15"/>
      <c r="O4028" s="15"/>
    </row>
    <row r="4029" spans="7:15" x14ac:dyDescent="0.2">
      <c r="G4029" s="15"/>
      <c r="H4029" s="15"/>
      <c r="I4029" s="15"/>
      <c r="J4029" s="15"/>
      <c r="L4029" s="15"/>
      <c r="M4029" s="15"/>
      <c r="O4029" s="15"/>
    </row>
    <row r="4030" spans="7:15" x14ac:dyDescent="0.2">
      <c r="G4030" s="15"/>
      <c r="H4030" s="15"/>
      <c r="I4030" s="15"/>
      <c r="J4030" s="15"/>
      <c r="L4030" s="15"/>
      <c r="M4030" s="15"/>
      <c r="O4030" s="15"/>
    </row>
    <row r="4031" spans="7:15" x14ac:dyDescent="0.2">
      <c r="G4031" s="15"/>
      <c r="H4031" s="15"/>
      <c r="I4031" s="15"/>
      <c r="J4031" s="15"/>
      <c r="L4031" s="15"/>
      <c r="M4031" s="15"/>
      <c r="O4031" s="15"/>
    </row>
    <row r="4032" spans="7:15" x14ac:dyDescent="0.2">
      <c r="G4032" s="15"/>
      <c r="H4032" s="15"/>
      <c r="I4032" s="15"/>
      <c r="J4032" s="15"/>
      <c r="L4032" s="15"/>
      <c r="M4032" s="15"/>
      <c r="O4032" s="15"/>
    </row>
    <row r="4033" spans="7:15" x14ac:dyDescent="0.2">
      <c r="G4033" s="15"/>
      <c r="H4033" s="15"/>
      <c r="I4033" s="15"/>
      <c r="J4033" s="15"/>
      <c r="L4033" s="15"/>
      <c r="M4033" s="15"/>
      <c r="O4033" s="15"/>
    </row>
    <row r="4034" spans="7:15" x14ac:dyDescent="0.2">
      <c r="G4034" s="15"/>
      <c r="H4034" s="15"/>
      <c r="I4034" s="15"/>
      <c r="J4034" s="15"/>
      <c r="L4034" s="15"/>
      <c r="M4034" s="15"/>
      <c r="O4034" s="15"/>
    </row>
    <row r="4035" spans="7:15" x14ac:dyDescent="0.2">
      <c r="G4035" s="15"/>
      <c r="H4035" s="15"/>
      <c r="I4035" s="15"/>
      <c r="J4035" s="15"/>
      <c r="L4035" s="15"/>
      <c r="M4035" s="15"/>
      <c r="O4035" s="15"/>
    </row>
    <row r="4036" spans="7:15" x14ac:dyDescent="0.2">
      <c r="G4036" s="15"/>
      <c r="H4036" s="15"/>
      <c r="I4036" s="15"/>
      <c r="J4036" s="15"/>
      <c r="L4036" s="15"/>
      <c r="M4036" s="15"/>
      <c r="O4036" s="15"/>
    </row>
    <row r="4037" spans="7:15" x14ac:dyDescent="0.2">
      <c r="G4037" s="15"/>
      <c r="H4037" s="15"/>
      <c r="I4037" s="15"/>
      <c r="J4037" s="15"/>
      <c r="L4037" s="15"/>
      <c r="M4037" s="15"/>
      <c r="O4037" s="15"/>
    </row>
    <row r="4038" spans="7:15" x14ac:dyDescent="0.2">
      <c r="G4038" s="15"/>
      <c r="H4038" s="15"/>
      <c r="I4038" s="15"/>
      <c r="J4038" s="15"/>
      <c r="L4038" s="15"/>
      <c r="M4038" s="15"/>
      <c r="O4038" s="15"/>
    </row>
    <row r="4039" spans="7:15" x14ac:dyDescent="0.2">
      <c r="G4039" s="15"/>
      <c r="H4039" s="15"/>
      <c r="I4039" s="15"/>
      <c r="J4039" s="15"/>
      <c r="L4039" s="15"/>
      <c r="M4039" s="15"/>
      <c r="O4039" s="15"/>
    </row>
    <row r="4040" spans="7:15" x14ac:dyDescent="0.2">
      <c r="G4040" s="15"/>
      <c r="H4040" s="15"/>
      <c r="I4040" s="15"/>
      <c r="J4040" s="15"/>
      <c r="L4040" s="15"/>
      <c r="M4040" s="15"/>
      <c r="O4040" s="15"/>
    </row>
    <row r="4041" spans="7:15" x14ac:dyDescent="0.2">
      <c r="G4041" s="15"/>
      <c r="H4041" s="15"/>
      <c r="I4041" s="15"/>
      <c r="J4041" s="15"/>
      <c r="L4041" s="15"/>
      <c r="M4041" s="15"/>
      <c r="O4041" s="15"/>
    </row>
    <row r="4042" spans="7:15" x14ac:dyDescent="0.2">
      <c r="G4042" s="15"/>
      <c r="H4042" s="15"/>
      <c r="I4042" s="15"/>
      <c r="J4042" s="15"/>
      <c r="L4042" s="15"/>
      <c r="M4042" s="15"/>
      <c r="O4042" s="15"/>
    </row>
    <row r="4043" spans="7:15" x14ac:dyDescent="0.2">
      <c r="G4043" s="15"/>
      <c r="H4043" s="15"/>
      <c r="I4043" s="15"/>
      <c r="J4043" s="15"/>
      <c r="L4043" s="15"/>
      <c r="M4043" s="15"/>
      <c r="O4043" s="15"/>
    </row>
    <row r="4044" spans="7:15" x14ac:dyDescent="0.2">
      <c r="G4044" s="15"/>
      <c r="H4044" s="15"/>
      <c r="I4044" s="15"/>
      <c r="J4044" s="15"/>
      <c r="L4044" s="15"/>
      <c r="M4044" s="15"/>
      <c r="O4044" s="15"/>
    </row>
    <row r="4045" spans="7:15" x14ac:dyDescent="0.2">
      <c r="G4045" s="15"/>
      <c r="H4045" s="15"/>
      <c r="I4045" s="15"/>
      <c r="J4045" s="15"/>
      <c r="L4045" s="15"/>
      <c r="M4045" s="15"/>
      <c r="O4045" s="15"/>
    </row>
    <row r="4046" spans="7:15" x14ac:dyDescent="0.2">
      <c r="G4046" s="15"/>
      <c r="H4046" s="15"/>
      <c r="I4046" s="15"/>
      <c r="J4046" s="15"/>
      <c r="L4046" s="15"/>
      <c r="M4046" s="15"/>
      <c r="O4046" s="15"/>
    </row>
    <row r="4047" spans="7:15" x14ac:dyDescent="0.2">
      <c r="G4047" s="15"/>
      <c r="H4047" s="15"/>
      <c r="I4047" s="15"/>
      <c r="J4047" s="15"/>
      <c r="L4047" s="15"/>
      <c r="M4047" s="15"/>
      <c r="O4047" s="15"/>
    </row>
    <row r="4048" spans="7:15" x14ac:dyDescent="0.2">
      <c r="G4048" s="15"/>
      <c r="H4048" s="15"/>
      <c r="I4048" s="15"/>
      <c r="J4048" s="15"/>
      <c r="L4048" s="15"/>
      <c r="M4048" s="15"/>
      <c r="O4048" s="15"/>
    </row>
    <row r="4049" spans="7:15" x14ac:dyDescent="0.2">
      <c r="G4049" s="15"/>
      <c r="H4049" s="15"/>
      <c r="I4049" s="15"/>
      <c r="J4049" s="15"/>
      <c r="L4049" s="15"/>
      <c r="M4049" s="15"/>
      <c r="O4049" s="15"/>
    </row>
    <row r="4050" spans="7:15" x14ac:dyDescent="0.2">
      <c r="G4050" s="15"/>
      <c r="H4050" s="15"/>
      <c r="I4050" s="15"/>
      <c r="J4050" s="15"/>
      <c r="L4050" s="15"/>
      <c r="M4050" s="15"/>
      <c r="O4050" s="15"/>
    </row>
    <row r="4051" spans="7:15" x14ac:dyDescent="0.2">
      <c r="G4051" s="15"/>
      <c r="H4051" s="15"/>
      <c r="I4051" s="15"/>
      <c r="J4051" s="15"/>
      <c r="L4051" s="15"/>
      <c r="M4051" s="15"/>
      <c r="O4051" s="15"/>
    </row>
    <row r="4052" spans="7:15" x14ac:dyDescent="0.2">
      <c r="G4052" s="15"/>
      <c r="H4052" s="15"/>
      <c r="I4052" s="15"/>
      <c r="J4052" s="15"/>
      <c r="L4052" s="15"/>
      <c r="M4052" s="15"/>
      <c r="O4052" s="15"/>
    </row>
    <row r="4053" spans="7:15" x14ac:dyDescent="0.2">
      <c r="G4053" s="15"/>
      <c r="H4053" s="15"/>
      <c r="I4053" s="15"/>
      <c r="J4053" s="15"/>
      <c r="L4053" s="15"/>
      <c r="M4053" s="15"/>
      <c r="O4053" s="15"/>
    </row>
    <row r="4054" spans="7:15" x14ac:dyDescent="0.2">
      <c r="G4054" s="15"/>
      <c r="H4054" s="15"/>
      <c r="I4054" s="15"/>
      <c r="J4054" s="15"/>
      <c r="L4054" s="15"/>
      <c r="M4054" s="15"/>
      <c r="O4054" s="15"/>
    </row>
    <row r="4055" spans="7:15" x14ac:dyDescent="0.2">
      <c r="G4055" s="15"/>
      <c r="H4055" s="15"/>
      <c r="I4055" s="15"/>
      <c r="J4055" s="15"/>
      <c r="L4055" s="15"/>
      <c r="M4055" s="15"/>
      <c r="O4055" s="15"/>
    </row>
    <row r="4056" spans="7:15" x14ac:dyDescent="0.2">
      <c r="G4056" s="15"/>
      <c r="H4056" s="15"/>
      <c r="I4056" s="15"/>
      <c r="J4056" s="15"/>
      <c r="L4056" s="15"/>
      <c r="M4056" s="15"/>
      <c r="O4056" s="15"/>
    </row>
    <row r="4057" spans="7:15" x14ac:dyDescent="0.2">
      <c r="G4057" s="15"/>
      <c r="H4057" s="15"/>
      <c r="I4057" s="15"/>
      <c r="J4057" s="15"/>
      <c r="L4057" s="15"/>
      <c r="M4057" s="15"/>
      <c r="O4057" s="15"/>
    </row>
    <row r="4058" spans="7:15" x14ac:dyDescent="0.2">
      <c r="G4058" s="15"/>
      <c r="H4058" s="15"/>
      <c r="I4058" s="15"/>
      <c r="J4058" s="15"/>
      <c r="L4058" s="15"/>
      <c r="M4058" s="15"/>
      <c r="O4058" s="15"/>
    </row>
    <row r="4059" spans="7:15" x14ac:dyDescent="0.2">
      <c r="G4059" s="15"/>
      <c r="H4059" s="15"/>
      <c r="I4059" s="15"/>
      <c r="J4059" s="15"/>
      <c r="L4059" s="15"/>
      <c r="M4059" s="15"/>
      <c r="O4059" s="15"/>
    </row>
    <row r="4060" spans="7:15" x14ac:dyDescent="0.2">
      <c r="G4060" s="15"/>
      <c r="H4060" s="15"/>
      <c r="I4060" s="15"/>
      <c r="J4060" s="15"/>
      <c r="L4060" s="15"/>
      <c r="M4060" s="15"/>
      <c r="O4060" s="15"/>
    </row>
    <row r="4061" spans="7:15" x14ac:dyDescent="0.2">
      <c r="G4061" s="15"/>
      <c r="H4061" s="15"/>
      <c r="I4061" s="15"/>
      <c r="J4061" s="15"/>
      <c r="L4061" s="15"/>
      <c r="M4061" s="15"/>
      <c r="O4061" s="15"/>
    </row>
    <row r="4062" spans="7:15" x14ac:dyDescent="0.2">
      <c r="G4062" s="15"/>
      <c r="H4062" s="15"/>
      <c r="I4062" s="15"/>
      <c r="J4062" s="15"/>
      <c r="L4062" s="15"/>
      <c r="M4062" s="15"/>
      <c r="O4062" s="15"/>
    </row>
    <row r="4063" spans="7:15" x14ac:dyDescent="0.2">
      <c r="G4063" s="15"/>
      <c r="H4063" s="15"/>
      <c r="I4063" s="15"/>
      <c r="J4063" s="15"/>
      <c r="L4063" s="15"/>
      <c r="M4063" s="15"/>
      <c r="O4063" s="15"/>
    </row>
    <row r="4064" spans="7:15" x14ac:dyDescent="0.2">
      <c r="G4064" s="15"/>
      <c r="H4064" s="15"/>
      <c r="I4064" s="15"/>
      <c r="J4064" s="15"/>
      <c r="L4064" s="15"/>
      <c r="M4064" s="15"/>
      <c r="O4064" s="15"/>
    </row>
    <row r="4065" spans="7:15" x14ac:dyDescent="0.2">
      <c r="G4065" s="15"/>
      <c r="H4065" s="15"/>
      <c r="I4065" s="15"/>
      <c r="J4065" s="15"/>
      <c r="L4065" s="15"/>
      <c r="M4065" s="15"/>
      <c r="O4065" s="15"/>
    </row>
    <row r="4066" spans="7:15" x14ac:dyDescent="0.2">
      <c r="G4066" s="15"/>
      <c r="H4066" s="15"/>
      <c r="I4066" s="15"/>
      <c r="J4066" s="15"/>
      <c r="L4066" s="15"/>
      <c r="M4066" s="15"/>
      <c r="O4066" s="15"/>
    </row>
    <row r="4067" spans="7:15" x14ac:dyDescent="0.2">
      <c r="G4067" s="15"/>
      <c r="H4067" s="15"/>
      <c r="I4067" s="15"/>
      <c r="J4067" s="15"/>
      <c r="L4067" s="15"/>
      <c r="M4067" s="15"/>
      <c r="O4067" s="15"/>
    </row>
    <row r="4068" spans="7:15" x14ac:dyDescent="0.2">
      <c r="G4068" s="15"/>
      <c r="H4068" s="15"/>
      <c r="I4068" s="15"/>
      <c r="J4068" s="15"/>
      <c r="L4068" s="15"/>
      <c r="M4068" s="15"/>
      <c r="O4068" s="15"/>
    </row>
    <row r="4069" spans="7:15" x14ac:dyDescent="0.2">
      <c r="G4069" s="15"/>
      <c r="H4069" s="15"/>
      <c r="I4069" s="15"/>
      <c r="J4069" s="15"/>
      <c r="L4069" s="15"/>
      <c r="M4069" s="15"/>
      <c r="O4069" s="15"/>
    </row>
    <row r="4070" spans="7:15" x14ac:dyDescent="0.2">
      <c r="G4070" s="15"/>
      <c r="H4070" s="15"/>
      <c r="I4070" s="15"/>
      <c r="J4070" s="15"/>
      <c r="L4070" s="15"/>
      <c r="M4070" s="15"/>
      <c r="O4070" s="15"/>
    </row>
    <row r="4071" spans="7:15" x14ac:dyDescent="0.2">
      <c r="G4071" s="15"/>
      <c r="H4071" s="15"/>
      <c r="I4071" s="15"/>
      <c r="J4071" s="15"/>
      <c r="L4071" s="15"/>
      <c r="M4071" s="15"/>
      <c r="O4071" s="15"/>
    </row>
    <row r="4072" spans="7:15" x14ac:dyDescent="0.2">
      <c r="G4072" s="15"/>
      <c r="H4072" s="15"/>
      <c r="I4072" s="15"/>
      <c r="J4072" s="15"/>
      <c r="L4072" s="15"/>
      <c r="M4072" s="15"/>
      <c r="O4072" s="15"/>
    </row>
    <row r="4073" spans="7:15" x14ac:dyDescent="0.2">
      <c r="G4073" s="15"/>
      <c r="H4073" s="15"/>
      <c r="I4073" s="15"/>
      <c r="J4073" s="15"/>
      <c r="L4073" s="15"/>
      <c r="M4073" s="15"/>
      <c r="O4073" s="15"/>
    </row>
    <row r="4074" spans="7:15" x14ac:dyDescent="0.2">
      <c r="G4074" s="15"/>
      <c r="H4074" s="15"/>
      <c r="I4074" s="15"/>
      <c r="J4074" s="15"/>
      <c r="L4074" s="15"/>
      <c r="M4074" s="15"/>
      <c r="O4074" s="15"/>
    </row>
    <row r="4075" spans="7:15" x14ac:dyDescent="0.2">
      <c r="G4075" s="15"/>
      <c r="H4075" s="15"/>
      <c r="I4075" s="15"/>
      <c r="J4075" s="15"/>
      <c r="L4075" s="15"/>
      <c r="M4075" s="15"/>
      <c r="O4075" s="15"/>
    </row>
    <row r="4076" spans="7:15" x14ac:dyDescent="0.2">
      <c r="G4076" s="15"/>
      <c r="H4076" s="15"/>
      <c r="I4076" s="15"/>
      <c r="J4076" s="15"/>
      <c r="L4076" s="15"/>
      <c r="M4076" s="15"/>
      <c r="O4076" s="15"/>
    </row>
    <row r="4077" spans="7:15" x14ac:dyDescent="0.2">
      <c r="G4077" s="15"/>
      <c r="H4077" s="15"/>
      <c r="I4077" s="15"/>
      <c r="J4077" s="15"/>
      <c r="L4077" s="15"/>
      <c r="M4077" s="15"/>
      <c r="O4077" s="15"/>
    </row>
    <row r="4078" spans="7:15" x14ac:dyDescent="0.2">
      <c r="G4078" s="15"/>
      <c r="H4078" s="15"/>
      <c r="I4078" s="15"/>
      <c r="J4078" s="15"/>
      <c r="L4078" s="15"/>
      <c r="M4078" s="15"/>
      <c r="O4078" s="15"/>
    </row>
    <row r="4079" spans="7:15" x14ac:dyDescent="0.2">
      <c r="G4079" s="15"/>
      <c r="H4079" s="15"/>
      <c r="I4079" s="15"/>
      <c r="J4079" s="15"/>
      <c r="L4079" s="15"/>
      <c r="M4079" s="15"/>
      <c r="O4079" s="15"/>
    </row>
    <row r="4080" spans="7:15" x14ac:dyDescent="0.2">
      <c r="G4080" s="15"/>
      <c r="H4080" s="15"/>
      <c r="I4080" s="15"/>
      <c r="J4080" s="15"/>
      <c r="L4080" s="15"/>
      <c r="M4080" s="15"/>
      <c r="O4080" s="15"/>
    </row>
    <row r="4081" spans="7:15" x14ac:dyDescent="0.2">
      <c r="G4081" s="15"/>
      <c r="H4081" s="15"/>
      <c r="I4081" s="15"/>
      <c r="J4081" s="15"/>
      <c r="L4081" s="15"/>
      <c r="M4081" s="15"/>
      <c r="O4081" s="15"/>
    </row>
    <row r="4082" spans="7:15" x14ac:dyDescent="0.2">
      <c r="G4082" s="15"/>
      <c r="H4082" s="15"/>
      <c r="I4082" s="15"/>
      <c r="J4082" s="15"/>
      <c r="L4082" s="15"/>
      <c r="M4082" s="15"/>
      <c r="O4082" s="15"/>
    </row>
    <row r="4083" spans="7:15" x14ac:dyDescent="0.2">
      <c r="G4083" s="15"/>
      <c r="H4083" s="15"/>
      <c r="I4083" s="15"/>
      <c r="J4083" s="15"/>
      <c r="L4083" s="15"/>
      <c r="M4083" s="15"/>
      <c r="O4083" s="15"/>
    </row>
    <row r="4084" spans="7:15" x14ac:dyDescent="0.2">
      <c r="G4084" s="15"/>
      <c r="H4084" s="15"/>
      <c r="I4084" s="15"/>
      <c r="J4084" s="15"/>
      <c r="L4084" s="15"/>
      <c r="M4084" s="15"/>
      <c r="O4084" s="15"/>
    </row>
    <row r="4085" spans="7:15" x14ac:dyDescent="0.2">
      <c r="G4085" s="15"/>
      <c r="H4085" s="15"/>
      <c r="I4085" s="15"/>
      <c r="J4085" s="15"/>
      <c r="L4085" s="15"/>
      <c r="M4085" s="15"/>
      <c r="O4085" s="15"/>
    </row>
    <row r="4086" spans="7:15" x14ac:dyDescent="0.2">
      <c r="G4086" s="15"/>
      <c r="H4086" s="15"/>
      <c r="I4086" s="15"/>
      <c r="J4086" s="15"/>
      <c r="L4086" s="15"/>
      <c r="M4086" s="15"/>
      <c r="O4086" s="15"/>
    </row>
    <row r="4087" spans="7:15" x14ac:dyDescent="0.2">
      <c r="G4087" s="15"/>
      <c r="H4087" s="15"/>
      <c r="I4087" s="15"/>
      <c r="J4087" s="15"/>
      <c r="L4087" s="15"/>
      <c r="M4087" s="15"/>
      <c r="O4087" s="15"/>
    </row>
    <row r="4088" spans="7:15" x14ac:dyDescent="0.2">
      <c r="G4088" s="15"/>
      <c r="H4088" s="15"/>
      <c r="I4088" s="15"/>
      <c r="J4088" s="15"/>
      <c r="L4088" s="15"/>
      <c r="M4088" s="15"/>
      <c r="O4088" s="15"/>
    </row>
    <row r="4089" spans="7:15" x14ac:dyDescent="0.2">
      <c r="G4089" s="15"/>
      <c r="H4089" s="15"/>
      <c r="I4089" s="15"/>
      <c r="J4089" s="15"/>
      <c r="L4089" s="15"/>
      <c r="M4089" s="15"/>
      <c r="O4089" s="15"/>
    </row>
    <row r="4090" spans="7:15" x14ac:dyDescent="0.2">
      <c r="G4090" s="15"/>
      <c r="H4090" s="15"/>
      <c r="I4090" s="15"/>
      <c r="J4090" s="15"/>
      <c r="L4090" s="15"/>
      <c r="M4090" s="15"/>
      <c r="O4090" s="15"/>
    </row>
    <row r="4091" spans="7:15" x14ac:dyDescent="0.2">
      <c r="G4091" s="15"/>
      <c r="H4091" s="15"/>
      <c r="I4091" s="15"/>
      <c r="J4091" s="15"/>
      <c r="L4091" s="15"/>
      <c r="M4091" s="15"/>
      <c r="O4091" s="15"/>
    </row>
    <row r="4092" spans="7:15" x14ac:dyDescent="0.2">
      <c r="G4092" s="15"/>
      <c r="H4092" s="15"/>
      <c r="I4092" s="15"/>
      <c r="J4092" s="15"/>
      <c r="L4092" s="15"/>
      <c r="M4092" s="15"/>
      <c r="O4092" s="15"/>
    </row>
    <row r="4093" spans="7:15" x14ac:dyDescent="0.2">
      <c r="G4093" s="15"/>
      <c r="H4093" s="15"/>
      <c r="I4093" s="15"/>
      <c r="J4093" s="15"/>
      <c r="L4093" s="15"/>
      <c r="M4093" s="15"/>
      <c r="O4093" s="15"/>
    </row>
    <row r="4094" spans="7:15" x14ac:dyDescent="0.2">
      <c r="G4094" s="15"/>
      <c r="H4094" s="15"/>
      <c r="I4094" s="15"/>
      <c r="J4094" s="15"/>
      <c r="L4094" s="15"/>
      <c r="M4094" s="15"/>
      <c r="O4094" s="15"/>
    </row>
    <row r="4095" spans="7:15" x14ac:dyDescent="0.2">
      <c r="G4095" s="15"/>
      <c r="H4095" s="15"/>
      <c r="I4095" s="15"/>
      <c r="J4095" s="15"/>
      <c r="L4095" s="15"/>
      <c r="M4095" s="15"/>
      <c r="O4095" s="15"/>
    </row>
    <row r="4096" spans="7:15" x14ac:dyDescent="0.2">
      <c r="G4096" s="15"/>
      <c r="H4096" s="15"/>
      <c r="I4096" s="15"/>
      <c r="J4096" s="15"/>
      <c r="L4096" s="15"/>
      <c r="M4096" s="15"/>
      <c r="O4096" s="15"/>
    </row>
    <row r="4097" spans="7:15" x14ac:dyDescent="0.2">
      <c r="G4097" s="15"/>
      <c r="H4097" s="15"/>
      <c r="I4097" s="15"/>
      <c r="J4097" s="15"/>
      <c r="L4097" s="15"/>
      <c r="M4097" s="15"/>
      <c r="O4097" s="15"/>
    </row>
    <row r="4098" spans="7:15" x14ac:dyDescent="0.2">
      <c r="G4098" s="15"/>
      <c r="H4098" s="15"/>
      <c r="I4098" s="15"/>
      <c r="J4098" s="15"/>
      <c r="L4098" s="15"/>
      <c r="M4098" s="15"/>
      <c r="O4098" s="15"/>
    </row>
    <row r="4099" spans="7:15" x14ac:dyDescent="0.2">
      <c r="G4099" s="15"/>
      <c r="H4099" s="15"/>
      <c r="I4099" s="15"/>
      <c r="J4099" s="15"/>
      <c r="L4099" s="15"/>
      <c r="M4099" s="15"/>
      <c r="O4099" s="15"/>
    </row>
    <row r="4100" spans="7:15" x14ac:dyDescent="0.2">
      <c r="G4100" s="15"/>
      <c r="H4100" s="15"/>
      <c r="I4100" s="15"/>
      <c r="J4100" s="15"/>
      <c r="L4100" s="15"/>
      <c r="M4100" s="15"/>
      <c r="O4100" s="15"/>
    </row>
    <row r="4101" spans="7:15" x14ac:dyDescent="0.2">
      <c r="G4101" s="15"/>
      <c r="H4101" s="15"/>
      <c r="I4101" s="15"/>
      <c r="J4101" s="15"/>
      <c r="L4101" s="15"/>
      <c r="M4101" s="15"/>
      <c r="O4101" s="15"/>
    </row>
    <row r="4102" spans="7:15" x14ac:dyDescent="0.2">
      <c r="G4102" s="15"/>
      <c r="H4102" s="15"/>
      <c r="I4102" s="15"/>
      <c r="J4102" s="15"/>
      <c r="L4102" s="15"/>
      <c r="M4102" s="15"/>
      <c r="O4102" s="15"/>
    </row>
    <row r="4103" spans="7:15" x14ac:dyDescent="0.2">
      <c r="G4103" s="15"/>
      <c r="H4103" s="15"/>
      <c r="I4103" s="15"/>
      <c r="J4103" s="15"/>
      <c r="L4103" s="15"/>
      <c r="M4103" s="15"/>
      <c r="O4103" s="15"/>
    </row>
    <row r="4104" spans="7:15" x14ac:dyDescent="0.2">
      <c r="G4104" s="15"/>
      <c r="H4104" s="15"/>
      <c r="I4104" s="15"/>
      <c r="J4104" s="15"/>
      <c r="L4104" s="15"/>
      <c r="M4104" s="15"/>
      <c r="O4104" s="15"/>
    </row>
    <row r="4105" spans="7:15" x14ac:dyDescent="0.2">
      <c r="G4105" s="15"/>
      <c r="H4105" s="15"/>
      <c r="I4105" s="15"/>
      <c r="J4105" s="15"/>
      <c r="L4105" s="15"/>
      <c r="M4105" s="15"/>
      <c r="O4105" s="15"/>
    </row>
    <row r="4106" spans="7:15" x14ac:dyDescent="0.2">
      <c r="G4106" s="15"/>
      <c r="H4106" s="15"/>
      <c r="I4106" s="15"/>
      <c r="J4106" s="15"/>
      <c r="L4106" s="15"/>
      <c r="M4106" s="15"/>
      <c r="O4106" s="15"/>
    </row>
    <row r="4107" spans="7:15" x14ac:dyDescent="0.2">
      <c r="G4107" s="15"/>
      <c r="H4107" s="15"/>
      <c r="I4107" s="15"/>
      <c r="J4107" s="15"/>
      <c r="L4107" s="15"/>
      <c r="M4107" s="15"/>
      <c r="O4107" s="15"/>
    </row>
    <row r="4108" spans="7:15" x14ac:dyDescent="0.2">
      <c r="G4108" s="15"/>
      <c r="H4108" s="15"/>
      <c r="I4108" s="15"/>
      <c r="J4108" s="15"/>
      <c r="L4108" s="15"/>
      <c r="M4108" s="15"/>
      <c r="O4108" s="15"/>
    </row>
    <row r="4109" spans="7:15" x14ac:dyDescent="0.2">
      <c r="G4109" s="15"/>
      <c r="H4109" s="15"/>
      <c r="I4109" s="15"/>
      <c r="J4109" s="15"/>
      <c r="L4109" s="15"/>
      <c r="M4109" s="15"/>
      <c r="O4109" s="15"/>
    </row>
    <row r="4110" spans="7:15" x14ac:dyDescent="0.2">
      <c r="G4110" s="15"/>
      <c r="H4110" s="15"/>
      <c r="I4110" s="15"/>
      <c r="J4110" s="15"/>
      <c r="L4110" s="15"/>
      <c r="M4110" s="15"/>
      <c r="O4110" s="15"/>
    </row>
    <row r="4111" spans="7:15" x14ac:dyDescent="0.2">
      <c r="G4111" s="15"/>
      <c r="H4111" s="15"/>
      <c r="I4111" s="15"/>
      <c r="J4111" s="15"/>
      <c r="L4111" s="15"/>
      <c r="M4111" s="15"/>
      <c r="O4111" s="15"/>
    </row>
    <row r="4112" spans="7:15" x14ac:dyDescent="0.2">
      <c r="G4112" s="15"/>
      <c r="H4112" s="15"/>
      <c r="I4112" s="15"/>
      <c r="J4112" s="15"/>
      <c r="L4112" s="15"/>
      <c r="M4112" s="15"/>
      <c r="O4112" s="15"/>
    </row>
    <row r="4113" spans="7:15" x14ac:dyDescent="0.2">
      <c r="G4113" s="15"/>
      <c r="H4113" s="15"/>
      <c r="I4113" s="15"/>
      <c r="J4113" s="15"/>
      <c r="L4113" s="15"/>
      <c r="M4113" s="15"/>
      <c r="O4113" s="15"/>
    </row>
    <row r="4114" spans="7:15" x14ac:dyDescent="0.2">
      <c r="G4114" s="15"/>
      <c r="H4114" s="15"/>
      <c r="I4114" s="15"/>
      <c r="J4114" s="15"/>
      <c r="L4114" s="15"/>
      <c r="M4114" s="15"/>
      <c r="O4114" s="15"/>
    </row>
    <row r="4115" spans="7:15" x14ac:dyDescent="0.2">
      <c r="G4115" s="15"/>
      <c r="H4115" s="15"/>
      <c r="I4115" s="15"/>
      <c r="J4115" s="15"/>
      <c r="L4115" s="15"/>
      <c r="M4115" s="15"/>
      <c r="O4115" s="15"/>
    </row>
    <row r="4116" spans="7:15" x14ac:dyDescent="0.2">
      <c r="G4116" s="15"/>
      <c r="H4116" s="15"/>
      <c r="I4116" s="15"/>
      <c r="J4116" s="15"/>
      <c r="L4116" s="15"/>
      <c r="M4116" s="15"/>
      <c r="O4116" s="15"/>
    </row>
    <row r="4117" spans="7:15" x14ac:dyDescent="0.2">
      <c r="G4117" s="15"/>
      <c r="H4117" s="15"/>
      <c r="I4117" s="15"/>
      <c r="J4117" s="15"/>
      <c r="L4117" s="15"/>
      <c r="M4117" s="15"/>
      <c r="O4117" s="15"/>
    </row>
    <row r="4118" spans="7:15" x14ac:dyDescent="0.2">
      <c r="G4118" s="15"/>
      <c r="H4118" s="15"/>
      <c r="I4118" s="15"/>
      <c r="J4118" s="15"/>
      <c r="L4118" s="15"/>
      <c r="M4118" s="15"/>
      <c r="O4118" s="15"/>
    </row>
    <row r="4119" spans="7:15" x14ac:dyDescent="0.2">
      <c r="G4119" s="15"/>
      <c r="H4119" s="15"/>
      <c r="I4119" s="15"/>
      <c r="J4119" s="15"/>
      <c r="L4119" s="15"/>
      <c r="M4119" s="15"/>
      <c r="O4119" s="15"/>
    </row>
    <row r="4120" spans="7:15" x14ac:dyDescent="0.2">
      <c r="G4120" s="15"/>
      <c r="H4120" s="15"/>
      <c r="I4120" s="15"/>
      <c r="J4120" s="15"/>
      <c r="L4120" s="15"/>
      <c r="M4120" s="15"/>
      <c r="O4120" s="15"/>
    </row>
    <row r="4121" spans="7:15" x14ac:dyDescent="0.2">
      <c r="G4121" s="15"/>
      <c r="H4121" s="15"/>
      <c r="I4121" s="15"/>
      <c r="J4121" s="15"/>
      <c r="L4121" s="15"/>
      <c r="M4121" s="15"/>
      <c r="O4121" s="15"/>
    </row>
    <row r="4122" spans="7:15" x14ac:dyDescent="0.2">
      <c r="G4122" s="15"/>
      <c r="H4122" s="15"/>
      <c r="I4122" s="15"/>
      <c r="J4122" s="15"/>
      <c r="L4122" s="15"/>
      <c r="M4122" s="15"/>
      <c r="O4122" s="15"/>
    </row>
    <row r="4123" spans="7:15" x14ac:dyDescent="0.2">
      <c r="G4123" s="15"/>
      <c r="H4123" s="15"/>
      <c r="I4123" s="15"/>
      <c r="J4123" s="15"/>
      <c r="L4123" s="15"/>
      <c r="M4123" s="15"/>
      <c r="O4123" s="15"/>
    </row>
    <row r="4124" spans="7:15" x14ac:dyDescent="0.2">
      <c r="G4124" s="15"/>
      <c r="H4124" s="15"/>
      <c r="I4124" s="15"/>
      <c r="J4124" s="15"/>
      <c r="L4124" s="15"/>
      <c r="M4124" s="15"/>
      <c r="O4124" s="15"/>
    </row>
    <row r="4125" spans="7:15" x14ac:dyDescent="0.2">
      <c r="G4125" s="15"/>
      <c r="H4125" s="15"/>
      <c r="I4125" s="15"/>
      <c r="J4125" s="15"/>
      <c r="L4125" s="15"/>
      <c r="M4125" s="15"/>
      <c r="O4125" s="15"/>
    </row>
    <row r="4126" spans="7:15" x14ac:dyDescent="0.2">
      <c r="G4126" s="15"/>
      <c r="H4126" s="15"/>
      <c r="I4126" s="15"/>
      <c r="J4126" s="15"/>
      <c r="L4126" s="15"/>
      <c r="M4126" s="15"/>
      <c r="O4126" s="15"/>
    </row>
    <row r="4127" spans="7:15" x14ac:dyDescent="0.2">
      <c r="G4127" s="15"/>
      <c r="H4127" s="15"/>
      <c r="I4127" s="15"/>
      <c r="J4127" s="15"/>
      <c r="L4127" s="15"/>
      <c r="M4127" s="15"/>
      <c r="O4127" s="15"/>
    </row>
    <row r="4128" spans="7:15" x14ac:dyDescent="0.2">
      <c r="G4128" s="15"/>
      <c r="H4128" s="15"/>
      <c r="I4128" s="15"/>
      <c r="J4128" s="15"/>
      <c r="L4128" s="15"/>
      <c r="M4128" s="15"/>
      <c r="O4128" s="15"/>
    </row>
    <row r="4129" spans="7:15" x14ac:dyDescent="0.2">
      <c r="G4129" s="15"/>
      <c r="H4129" s="15"/>
      <c r="I4129" s="15"/>
      <c r="J4129" s="15"/>
      <c r="L4129" s="15"/>
      <c r="M4129" s="15"/>
      <c r="O4129" s="15"/>
    </row>
    <row r="4130" spans="7:15" x14ac:dyDescent="0.2">
      <c r="G4130" s="15"/>
      <c r="H4130" s="15"/>
      <c r="I4130" s="15"/>
      <c r="J4130" s="15"/>
      <c r="L4130" s="15"/>
      <c r="M4130" s="15"/>
      <c r="O4130" s="15"/>
    </row>
    <row r="4131" spans="7:15" x14ac:dyDescent="0.2">
      <c r="G4131" s="15"/>
      <c r="H4131" s="15"/>
      <c r="I4131" s="15"/>
      <c r="J4131" s="15"/>
      <c r="L4131" s="15"/>
      <c r="M4131" s="15"/>
      <c r="O4131" s="15"/>
    </row>
    <row r="4132" spans="7:15" x14ac:dyDescent="0.2">
      <c r="G4132" s="15"/>
      <c r="H4132" s="15"/>
      <c r="I4132" s="15"/>
      <c r="J4132" s="15"/>
      <c r="L4132" s="15"/>
      <c r="M4132" s="15"/>
      <c r="O4132" s="15"/>
    </row>
    <row r="4133" spans="7:15" x14ac:dyDescent="0.2">
      <c r="G4133" s="15"/>
      <c r="H4133" s="15"/>
      <c r="I4133" s="15"/>
      <c r="J4133" s="15"/>
      <c r="L4133" s="15"/>
      <c r="M4133" s="15"/>
      <c r="O4133" s="15"/>
    </row>
    <row r="4134" spans="7:15" x14ac:dyDescent="0.2">
      <c r="G4134" s="15"/>
      <c r="H4134" s="15"/>
      <c r="I4134" s="15"/>
      <c r="J4134" s="15"/>
      <c r="L4134" s="15"/>
      <c r="M4134" s="15"/>
      <c r="O4134" s="15"/>
    </row>
    <row r="4135" spans="7:15" x14ac:dyDescent="0.2">
      <c r="G4135" s="15"/>
      <c r="H4135" s="15"/>
      <c r="I4135" s="15"/>
      <c r="J4135" s="15"/>
      <c r="L4135" s="15"/>
      <c r="M4135" s="15"/>
      <c r="O4135" s="15"/>
    </row>
    <row r="4136" spans="7:15" x14ac:dyDescent="0.2">
      <c r="G4136" s="15"/>
      <c r="H4136" s="15"/>
      <c r="I4136" s="15"/>
      <c r="J4136" s="15"/>
      <c r="L4136" s="15"/>
      <c r="M4136" s="15"/>
      <c r="O4136" s="15"/>
    </row>
    <row r="4137" spans="7:15" x14ac:dyDescent="0.2">
      <c r="G4137" s="15"/>
      <c r="H4137" s="15"/>
      <c r="I4137" s="15"/>
      <c r="J4137" s="15"/>
      <c r="L4137" s="15"/>
      <c r="M4137" s="15"/>
      <c r="O4137" s="15"/>
    </row>
    <row r="4138" spans="7:15" x14ac:dyDescent="0.2">
      <c r="G4138" s="15"/>
      <c r="H4138" s="15"/>
      <c r="I4138" s="15"/>
      <c r="J4138" s="15"/>
      <c r="L4138" s="15"/>
      <c r="M4138" s="15"/>
      <c r="O4138" s="15"/>
    </row>
    <row r="4139" spans="7:15" x14ac:dyDescent="0.2">
      <c r="G4139" s="15"/>
      <c r="H4139" s="15"/>
      <c r="I4139" s="15"/>
      <c r="J4139" s="15"/>
      <c r="L4139" s="15"/>
      <c r="M4139" s="15"/>
      <c r="O4139" s="15"/>
    </row>
    <row r="4140" spans="7:15" x14ac:dyDescent="0.2">
      <c r="G4140" s="15"/>
      <c r="H4140" s="15"/>
      <c r="I4140" s="15"/>
      <c r="J4140" s="15"/>
      <c r="L4140" s="15"/>
      <c r="M4140" s="15"/>
      <c r="O4140" s="15"/>
    </row>
    <row r="4141" spans="7:15" x14ac:dyDescent="0.2">
      <c r="G4141" s="15"/>
      <c r="H4141" s="15"/>
      <c r="I4141" s="15"/>
      <c r="J4141" s="15"/>
      <c r="L4141" s="15"/>
      <c r="M4141" s="15"/>
      <c r="O4141" s="15"/>
    </row>
    <row r="4142" spans="7:15" x14ac:dyDescent="0.2">
      <c r="G4142" s="15"/>
      <c r="H4142" s="15"/>
      <c r="I4142" s="15"/>
      <c r="J4142" s="15"/>
      <c r="L4142" s="15"/>
      <c r="M4142" s="15"/>
      <c r="O4142" s="15"/>
    </row>
    <row r="4143" spans="7:15" x14ac:dyDescent="0.2">
      <c r="G4143" s="15"/>
      <c r="H4143" s="15"/>
      <c r="I4143" s="15"/>
      <c r="J4143" s="15"/>
      <c r="L4143" s="15"/>
      <c r="M4143" s="15"/>
      <c r="O4143" s="15"/>
    </row>
    <row r="4144" spans="7:15" x14ac:dyDescent="0.2">
      <c r="G4144" s="15"/>
      <c r="H4144" s="15"/>
      <c r="I4144" s="15"/>
      <c r="J4144" s="15"/>
      <c r="L4144" s="15"/>
      <c r="M4144" s="15"/>
      <c r="O4144" s="15"/>
    </row>
    <row r="4145" spans="7:15" x14ac:dyDescent="0.2">
      <c r="G4145" s="15"/>
      <c r="H4145" s="15"/>
      <c r="I4145" s="15"/>
      <c r="J4145" s="15"/>
      <c r="L4145" s="15"/>
      <c r="M4145" s="15"/>
      <c r="O4145" s="15"/>
    </row>
    <row r="4146" spans="7:15" x14ac:dyDescent="0.2">
      <c r="G4146" s="15"/>
      <c r="H4146" s="15"/>
      <c r="I4146" s="15"/>
      <c r="J4146" s="15"/>
      <c r="L4146" s="15"/>
      <c r="M4146" s="15"/>
      <c r="O4146" s="15"/>
    </row>
    <row r="4147" spans="7:15" x14ac:dyDescent="0.2">
      <c r="G4147" s="15"/>
      <c r="H4147" s="15"/>
      <c r="I4147" s="15"/>
      <c r="J4147" s="15"/>
      <c r="L4147" s="15"/>
      <c r="M4147" s="15"/>
      <c r="O4147" s="15"/>
    </row>
    <row r="4148" spans="7:15" x14ac:dyDescent="0.2">
      <c r="G4148" s="15"/>
      <c r="H4148" s="15"/>
      <c r="I4148" s="15"/>
      <c r="J4148" s="15"/>
      <c r="L4148" s="15"/>
      <c r="M4148" s="15"/>
      <c r="O4148" s="15"/>
    </row>
    <row r="4149" spans="7:15" x14ac:dyDescent="0.2">
      <c r="G4149" s="15"/>
      <c r="H4149" s="15"/>
      <c r="I4149" s="15"/>
      <c r="J4149" s="15"/>
      <c r="L4149" s="15"/>
      <c r="M4149" s="15"/>
      <c r="O4149" s="15"/>
    </row>
    <row r="4150" spans="7:15" x14ac:dyDescent="0.2">
      <c r="G4150" s="15"/>
      <c r="H4150" s="15"/>
      <c r="I4150" s="15"/>
      <c r="J4150" s="15"/>
      <c r="L4150" s="15"/>
      <c r="M4150" s="15"/>
      <c r="O4150" s="15"/>
    </row>
    <row r="4151" spans="7:15" x14ac:dyDescent="0.2">
      <c r="G4151" s="15"/>
      <c r="H4151" s="15"/>
      <c r="I4151" s="15"/>
      <c r="J4151" s="15"/>
      <c r="L4151" s="15"/>
      <c r="M4151" s="15"/>
      <c r="O4151" s="15"/>
    </row>
    <row r="4152" spans="7:15" x14ac:dyDescent="0.2">
      <c r="G4152" s="15"/>
      <c r="H4152" s="15"/>
      <c r="I4152" s="15"/>
      <c r="J4152" s="15"/>
      <c r="L4152" s="15"/>
      <c r="M4152" s="15"/>
      <c r="O4152" s="15"/>
    </row>
    <row r="4153" spans="7:15" x14ac:dyDescent="0.2">
      <c r="G4153" s="15"/>
      <c r="H4153" s="15"/>
      <c r="I4153" s="15"/>
      <c r="J4153" s="15"/>
      <c r="L4153" s="15"/>
      <c r="M4153" s="15"/>
      <c r="O4153" s="15"/>
    </row>
    <row r="4154" spans="7:15" x14ac:dyDescent="0.2">
      <c r="G4154" s="15"/>
      <c r="H4154" s="15"/>
      <c r="I4154" s="15"/>
      <c r="J4154" s="15"/>
      <c r="L4154" s="15"/>
      <c r="M4154" s="15"/>
      <c r="O4154" s="15"/>
    </row>
    <row r="4155" spans="7:15" x14ac:dyDescent="0.2">
      <c r="G4155" s="15"/>
      <c r="H4155" s="15"/>
      <c r="I4155" s="15"/>
      <c r="J4155" s="15"/>
      <c r="L4155" s="15"/>
      <c r="M4155" s="15"/>
      <c r="O4155" s="15"/>
    </row>
    <row r="4156" spans="7:15" x14ac:dyDescent="0.2">
      <c r="G4156" s="15"/>
      <c r="H4156" s="15"/>
      <c r="I4156" s="15"/>
      <c r="J4156" s="15"/>
      <c r="L4156" s="15"/>
      <c r="M4156" s="15"/>
      <c r="O4156" s="15"/>
    </row>
    <row r="4157" spans="7:15" x14ac:dyDescent="0.2">
      <c r="G4157" s="15"/>
      <c r="H4157" s="15"/>
      <c r="I4157" s="15"/>
      <c r="J4157" s="15"/>
      <c r="L4157" s="15"/>
      <c r="M4157" s="15"/>
      <c r="O4157" s="15"/>
    </row>
    <row r="4158" spans="7:15" x14ac:dyDescent="0.2">
      <c r="G4158" s="15"/>
      <c r="H4158" s="15"/>
      <c r="I4158" s="15"/>
      <c r="J4158" s="15"/>
      <c r="L4158" s="15"/>
      <c r="M4158" s="15"/>
      <c r="O4158" s="15"/>
    </row>
    <row r="4159" spans="7:15" x14ac:dyDescent="0.2">
      <c r="G4159" s="15"/>
      <c r="H4159" s="15"/>
      <c r="I4159" s="15"/>
      <c r="J4159" s="15"/>
      <c r="L4159" s="15"/>
      <c r="M4159" s="15"/>
      <c r="O4159" s="15"/>
    </row>
    <row r="4160" spans="7:15" x14ac:dyDescent="0.2">
      <c r="G4160" s="15"/>
      <c r="H4160" s="15"/>
      <c r="I4160" s="15"/>
      <c r="J4160" s="15"/>
      <c r="L4160" s="15"/>
      <c r="M4160" s="15"/>
      <c r="O4160" s="15"/>
    </row>
    <row r="4161" spans="7:15" x14ac:dyDescent="0.2">
      <c r="G4161" s="15"/>
      <c r="H4161" s="15"/>
      <c r="I4161" s="15"/>
      <c r="J4161" s="15"/>
      <c r="L4161" s="15"/>
      <c r="M4161" s="15"/>
      <c r="O4161" s="15"/>
    </row>
    <row r="4162" spans="7:15" x14ac:dyDescent="0.2">
      <c r="G4162" s="15"/>
      <c r="H4162" s="15"/>
      <c r="I4162" s="15"/>
      <c r="J4162" s="15"/>
      <c r="L4162" s="15"/>
      <c r="M4162" s="15"/>
      <c r="O4162" s="15"/>
    </row>
    <row r="4163" spans="7:15" x14ac:dyDescent="0.2">
      <c r="G4163" s="15"/>
      <c r="H4163" s="15"/>
      <c r="I4163" s="15"/>
      <c r="J4163" s="15"/>
      <c r="L4163" s="15"/>
      <c r="M4163" s="15"/>
      <c r="O4163" s="15"/>
    </row>
    <row r="4164" spans="7:15" x14ac:dyDescent="0.2">
      <c r="G4164" s="15"/>
      <c r="H4164" s="15"/>
      <c r="I4164" s="15"/>
      <c r="J4164" s="15"/>
      <c r="L4164" s="15"/>
      <c r="M4164" s="15"/>
      <c r="O4164" s="15"/>
    </row>
    <row r="4165" spans="7:15" x14ac:dyDescent="0.2">
      <c r="G4165" s="15"/>
      <c r="H4165" s="15"/>
      <c r="I4165" s="15"/>
      <c r="J4165" s="15"/>
      <c r="L4165" s="15"/>
      <c r="M4165" s="15"/>
      <c r="O4165" s="15"/>
    </row>
    <row r="4166" spans="7:15" x14ac:dyDescent="0.2">
      <c r="G4166" s="15"/>
      <c r="H4166" s="15"/>
      <c r="I4166" s="15"/>
      <c r="J4166" s="15"/>
      <c r="L4166" s="15"/>
      <c r="M4166" s="15"/>
      <c r="O4166" s="15"/>
    </row>
    <row r="4167" spans="7:15" x14ac:dyDescent="0.2">
      <c r="G4167" s="15"/>
      <c r="H4167" s="15"/>
      <c r="I4167" s="15"/>
      <c r="J4167" s="15"/>
      <c r="L4167" s="15"/>
      <c r="M4167" s="15"/>
      <c r="O4167" s="15"/>
    </row>
    <row r="4168" spans="7:15" x14ac:dyDescent="0.2">
      <c r="G4168" s="15"/>
      <c r="H4168" s="15"/>
      <c r="I4168" s="15"/>
      <c r="J4168" s="15"/>
      <c r="L4168" s="15"/>
      <c r="M4168" s="15"/>
      <c r="O4168" s="15"/>
    </row>
    <row r="4169" spans="7:15" x14ac:dyDescent="0.2">
      <c r="G4169" s="15"/>
      <c r="H4169" s="15"/>
      <c r="I4169" s="15"/>
      <c r="J4169" s="15"/>
      <c r="L4169" s="15"/>
      <c r="M4169" s="15"/>
      <c r="O4169" s="15"/>
    </row>
    <row r="4170" spans="7:15" x14ac:dyDescent="0.2">
      <c r="G4170" s="15"/>
      <c r="H4170" s="15"/>
      <c r="I4170" s="15"/>
      <c r="J4170" s="15"/>
      <c r="L4170" s="15"/>
      <c r="M4170" s="15"/>
      <c r="O4170" s="15"/>
    </row>
    <row r="4171" spans="7:15" x14ac:dyDescent="0.2">
      <c r="G4171" s="15"/>
      <c r="H4171" s="15"/>
      <c r="I4171" s="15"/>
      <c r="J4171" s="15"/>
      <c r="L4171" s="15"/>
      <c r="M4171" s="15"/>
      <c r="O4171" s="15"/>
    </row>
    <row r="4172" spans="7:15" x14ac:dyDescent="0.2">
      <c r="G4172" s="15"/>
      <c r="H4172" s="15"/>
      <c r="I4172" s="15"/>
      <c r="J4172" s="15"/>
      <c r="L4172" s="15"/>
      <c r="M4172" s="15"/>
      <c r="O4172" s="15"/>
    </row>
    <row r="4173" spans="7:15" x14ac:dyDescent="0.2">
      <c r="G4173" s="15"/>
      <c r="H4173" s="15"/>
      <c r="I4173" s="15"/>
      <c r="J4173" s="15"/>
      <c r="L4173" s="15"/>
      <c r="M4173" s="15"/>
      <c r="O4173" s="15"/>
    </row>
    <row r="4174" spans="7:15" x14ac:dyDescent="0.2">
      <c r="G4174" s="15"/>
      <c r="H4174" s="15"/>
      <c r="I4174" s="15"/>
      <c r="J4174" s="15"/>
      <c r="L4174" s="15"/>
      <c r="M4174" s="15"/>
      <c r="O4174" s="15"/>
    </row>
    <row r="4175" spans="7:15" x14ac:dyDescent="0.2">
      <c r="G4175" s="15"/>
      <c r="H4175" s="15"/>
      <c r="I4175" s="15"/>
      <c r="J4175" s="15"/>
      <c r="L4175" s="15"/>
      <c r="M4175" s="15"/>
      <c r="O4175" s="15"/>
    </row>
    <row r="4176" spans="7:15" x14ac:dyDescent="0.2">
      <c r="G4176" s="15"/>
      <c r="H4176" s="15"/>
      <c r="I4176" s="15"/>
      <c r="J4176" s="15"/>
      <c r="L4176" s="15"/>
      <c r="M4176" s="15"/>
      <c r="O4176" s="15"/>
    </row>
    <row r="4177" spans="7:15" x14ac:dyDescent="0.2">
      <c r="G4177" s="15"/>
      <c r="H4177" s="15"/>
      <c r="I4177" s="15"/>
      <c r="J4177" s="15"/>
      <c r="L4177" s="15"/>
      <c r="M4177" s="15"/>
      <c r="O4177" s="15"/>
    </row>
    <row r="4178" spans="7:15" x14ac:dyDescent="0.2">
      <c r="G4178" s="15"/>
      <c r="H4178" s="15"/>
      <c r="I4178" s="15"/>
      <c r="J4178" s="15"/>
      <c r="L4178" s="15"/>
      <c r="M4178" s="15"/>
      <c r="O4178" s="15"/>
    </row>
    <row r="4179" spans="7:15" x14ac:dyDescent="0.2">
      <c r="G4179" s="15"/>
      <c r="H4179" s="15"/>
      <c r="I4179" s="15"/>
      <c r="J4179" s="15"/>
      <c r="L4179" s="15"/>
      <c r="M4179" s="15"/>
      <c r="O4179" s="15"/>
    </row>
    <row r="4180" spans="7:15" x14ac:dyDescent="0.2">
      <c r="G4180" s="15"/>
      <c r="H4180" s="15"/>
      <c r="I4180" s="15"/>
      <c r="J4180" s="15"/>
      <c r="L4180" s="15"/>
      <c r="M4180" s="15"/>
      <c r="O4180" s="15"/>
    </row>
    <row r="4181" spans="7:15" x14ac:dyDescent="0.2">
      <c r="G4181" s="15"/>
      <c r="H4181" s="15"/>
      <c r="I4181" s="15"/>
      <c r="J4181" s="15"/>
      <c r="L4181" s="15"/>
      <c r="M4181" s="15"/>
      <c r="O4181" s="15"/>
    </row>
    <row r="4182" spans="7:15" x14ac:dyDescent="0.2">
      <c r="G4182" s="15"/>
      <c r="H4182" s="15"/>
      <c r="I4182" s="15"/>
      <c r="J4182" s="15"/>
      <c r="L4182" s="15"/>
      <c r="M4182" s="15"/>
      <c r="O4182" s="15"/>
    </row>
    <row r="4183" spans="7:15" x14ac:dyDescent="0.2">
      <c r="G4183" s="15"/>
      <c r="H4183" s="15"/>
      <c r="I4183" s="15"/>
      <c r="J4183" s="15"/>
      <c r="L4183" s="15"/>
      <c r="M4183" s="15"/>
      <c r="O4183" s="15"/>
    </row>
    <row r="4184" spans="7:15" x14ac:dyDescent="0.2">
      <c r="G4184" s="15"/>
      <c r="H4184" s="15"/>
      <c r="I4184" s="15"/>
      <c r="J4184" s="15"/>
      <c r="L4184" s="15"/>
      <c r="M4184" s="15"/>
      <c r="O4184" s="15"/>
    </row>
    <row r="4185" spans="7:15" x14ac:dyDescent="0.2">
      <c r="G4185" s="15"/>
      <c r="H4185" s="15"/>
      <c r="I4185" s="15"/>
      <c r="J4185" s="15"/>
      <c r="L4185" s="15"/>
      <c r="M4185" s="15"/>
      <c r="O4185" s="15"/>
    </row>
    <row r="4186" spans="7:15" x14ac:dyDescent="0.2">
      <c r="G4186" s="15"/>
      <c r="H4186" s="15"/>
      <c r="I4186" s="15"/>
      <c r="J4186" s="15"/>
      <c r="L4186" s="15"/>
      <c r="M4186" s="15"/>
      <c r="O4186" s="15"/>
    </row>
    <row r="4187" spans="7:15" x14ac:dyDescent="0.2">
      <c r="G4187" s="15"/>
      <c r="H4187" s="15"/>
      <c r="I4187" s="15"/>
      <c r="J4187" s="15"/>
      <c r="L4187" s="15"/>
      <c r="M4187" s="15"/>
      <c r="O4187" s="15"/>
    </row>
    <row r="4188" spans="7:15" x14ac:dyDescent="0.2">
      <c r="G4188" s="15"/>
      <c r="H4188" s="15"/>
      <c r="I4188" s="15"/>
      <c r="J4188" s="15"/>
      <c r="L4188" s="15"/>
      <c r="M4188" s="15"/>
      <c r="O4188" s="15"/>
    </row>
    <row r="4189" spans="7:15" x14ac:dyDescent="0.2">
      <c r="G4189" s="15"/>
      <c r="H4189" s="15"/>
      <c r="I4189" s="15"/>
      <c r="J4189" s="15"/>
      <c r="L4189" s="15"/>
      <c r="M4189" s="15"/>
      <c r="O4189" s="15"/>
    </row>
    <row r="4190" spans="7:15" x14ac:dyDescent="0.2">
      <c r="G4190" s="15"/>
      <c r="H4190" s="15"/>
      <c r="I4190" s="15"/>
      <c r="J4190" s="15"/>
      <c r="L4190" s="15"/>
      <c r="M4190" s="15"/>
      <c r="O4190" s="15"/>
    </row>
    <row r="4191" spans="7:15" x14ac:dyDescent="0.2">
      <c r="G4191" s="15"/>
      <c r="H4191" s="15"/>
      <c r="I4191" s="15"/>
      <c r="J4191" s="15"/>
      <c r="L4191" s="15"/>
      <c r="M4191" s="15"/>
      <c r="O4191" s="15"/>
    </row>
    <row r="4192" spans="7:15" x14ac:dyDescent="0.2">
      <c r="G4192" s="15"/>
      <c r="H4192" s="15"/>
      <c r="I4192" s="15"/>
      <c r="J4192" s="15"/>
      <c r="L4192" s="15"/>
      <c r="M4192" s="15"/>
      <c r="O4192" s="15"/>
    </row>
    <row r="4193" spans="7:15" x14ac:dyDescent="0.2">
      <c r="G4193" s="15"/>
      <c r="H4193" s="15"/>
      <c r="I4193" s="15"/>
      <c r="J4193" s="15"/>
      <c r="L4193" s="15"/>
      <c r="M4193" s="15"/>
      <c r="O4193" s="15"/>
    </row>
    <row r="4194" spans="7:15" x14ac:dyDescent="0.2">
      <c r="G4194" s="15"/>
      <c r="H4194" s="15"/>
      <c r="I4194" s="15"/>
      <c r="J4194" s="15"/>
      <c r="L4194" s="15"/>
      <c r="M4194" s="15"/>
      <c r="O4194" s="15"/>
    </row>
    <row r="4195" spans="7:15" x14ac:dyDescent="0.2">
      <c r="G4195" s="15"/>
      <c r="H4195" s="15"/>
      <c r="I4195" s="15"/>
      <c r="J4195" s="15"/>
      <c r="L4195" s="15"/>
      <c r="M4195" s="15"/>
      <c r="O4195" s="15"/>
    </row>
    <row r="4196" spans="7:15" x14ac:dyDescent="0.2">
      <c r="G4196" s="15"/>
      <c r="H4196" s="15"/>
      <c r="I4196" s="15"/>
      <c r="J4196" s="15"/>
      <c r="L4196" s="15"/>
      <c r="M4196" s="15"/>
      <c r="O4196" s="15"/>
    </row>
    <row r="4197" spans="7:15" x14ac:dyDescent="0.2">
      <c r="G4197" s="15"/>
      <c r="H4197" s="15"/>
      <c r="I4197" s="15"/>
      <c r="J4197" s="15"/>
      <c r="L4197" s="15"/>
      <c r="M4197" s="15"/>
      <c r="O4197" s="15"/>
    </row>
    <row r="4198" spans="7:15" x14ac:dyDescent="0.2">
      <c r="G4198" s="15"/>
      <c r="H4198" s="15"/>
      <c r="I4198" s="15"/>
      <c r="J4198" s="15"/>
      <c r="L4198" s="15"/>
      <c r="M4198" s="15"/>
      <c r="O4198" s="15"/>
    </row>
    <row r="4199" spans="7:15" x14ac:dyDescent="0.2">
      <c r="G4199" s="15"/>
      <c r="H4199" s="15"/>
      <c r="I4199" s="15"/>
      <c r="J4199" s="15"/>
      <c r="L4199" s="15"/>
      <c r="M4199" s="15"/>
      <c r="O4199" s="15"/>
    </row>
    <row r="4200" spans="7:15" x14ac:dyDescent="0.2">
      <c r="G4200" s="15"/>
      <c r="H4200" s="15"/>
      <c r="I4200" s="15"/>
      <c r="J4200" s="15"/>
      <c r="L4200" s="15"/>
      <c r="M4200" s="15"/>
      <c r="O4200" s="15"/>
    </row>
    <row r="4201" spans="7:15" x14ac:dyDescent="0.2">
      <c r="G4201" s="15"/>
      <c r="H4201" s="15"/>
      <c r="I4201" s="15"/>
      <c r="J4201" s="15"/>
      <c r="L4201" s="15"/>
      <c r="M4201" s="15"/>
      <c r="O4201" s="15"/>
    </row>
    <row r="4202" spans="7:15" x14ac:dyDescent="0.2">
      <c r="G4202" s="15"/>
      <c r="H4202" s="15"/>
      <c r="I4202" s="15"/>
      <c r="J4202" s="15"/>
      <c r="L4202" s="15"/>
      <c r="M4202" s="15"/>
      <c r="O4202" s="15"/>
    </row>
    <row r="4203" spans="7:15" x14ac:dyDescent="0.2">
      <c r="G4203" s="15"/>
      <c r="H4203" s="15"/>
      <c r="I4203" s="15"/>
      <c r="J4203" s="15"/>
      <c r="L4203" s="15"/>
      <c r="M4203" s="15"/>
      <c r="O4203" s="15"/>
    </row>
    <row r="4204" spans="7:15" x14ac:dyDescent="0.2">
      <c r="G4204" s="15"/>
      <c r="H4204" s="15"/>
      <c r="I4204" s="15"/>
      <c r="J4204" s="15"/>
      <c r="L4204" s="15"/>
      <c r="M4204" s="15"/>
      <c r="O4204" s="15"/>
    </row>
    <row r="4205" spans="7:15" x14ac:dyDescent="0.2">
      <c r="G4205" s="15"/>
      <c r="H4205" s="15"/>
      <c r="I4205" s="15"/>
      <c r="J4205" s="15"/>
      <c r="L4205" s="15"/>
      <c r="M4205" s="15"/>
      <c r="O4205" s="15"/>
    </row>
    <row r="4206" spans="7:15" x14ac:dyDescent="0.2">
      <c r="G4206" s="15"/>
      <c r="H4206" s="15"/>
      <c r="I4206" s="15"/>
      <c r="J4206" s="15"/>
      <c r="L4206" s="15"/>
      <c r="M4206" s="15"/>
      <c r="O4206" s="15"/>
    </row>
    <row r="4207" spans="7:15" x14ac:dyDescent="0.2">
      <c r="G4207" s="15"/>
      <c r="H4207" s="15"/>
      <c r="I4207" s="15"/>
      <c r="J4207" s="15"/>
      <c r="L4207" s="15"/>
      <c r="M4207" s="15"/>
      <c r="O4207" s="15"/>
    </row>
    <row r="4208" spans="7:15" x14ac:dyDescent="0.2">
      <c r="G4208" s="15"/>
      <c r="H4208" s="15"/>
      <c r="I4208" s="15"/>
      <c r="J4208" s="15"/>
      <c r="L4208" s="15"/>
      <c r="M4208" s="15"/>
      <c r="O4208" s="15"/>
    </row>
    <row r="4209" spans="7:15" x14ac:dyDescent="0.2">
      <c r="G4209" s="15"/>
      <c r="H4209" s="15"/>
      <c r="I4209" s="15"/>
      <c r="J4209" s="15"/>
      <c r="L4209" s="15"/>
      <c r="M4209" s="15"/>
      <c r="O4209" s="15"/>
    </row>
    <row r="4210" spans="7:15" x14ac:dyDescent="0.2">
      <c r="G4210" s="15"/>
      <c r="H4210" s="15"/>
      <c r="I4210" s="15"/>
      <c r="J4210" s="15"/>
      <c r="L4210" s="15"/>
      <c r="M4210" s="15"/>
      <c r="O4210" s="15"/>
    </row>
    <row r="4211" spans="7:15" x14ac:dyDescent="0.2">
      <c r="G4211" s="15"/>
      <c r="H4211" s="15"/>
      <c r="I4211" s="15"/>
      <c r="J4211" s="15"/>
      <c r="L4211" s="15"/>
      <c r="M4211" s="15"/>
      <c r="O4211" s="15"/>
    </row>
    <row r="4212" spans="7:15" x14ac:dyDescent="0.2">
      <c r="G4212" s="15"/>
      <c r="H4212" s="15"/>
      <c r="I4212" s="15"/>
      <c r="J4212" s="15"/>
      <c r="L4212" s="15"/>
      <c r="M4212" s="15"/>
      <c r="O4212" s="15"/>
    </row>
    <row r="4213" spans="7:15" x14ac:dyDescent="0.2">
      <c r="G4213" s="15"/>
      <c r="H4213" s="15"/>
      <c r="I4213" s="15"/>
      <c r="J4213" s="15"/>
      <c r="L4213" s="15"/>
      <c r="M4213" s="15"/>
      <c r="O4213" s="15"/>
    </row>
    <row r="4214" spans="7:15" x14ac:dyDescent="0.2">
      <c r="G4214" s="15"/>
      <c r="H4214" s="15"/>
      <c r="I4214" s="15"/>
      <c r="J4214" s="15"/>
      <c r="L4214" s="15"/>
      <c r="M4214" s="15"/>
      <c r="O4214" s="15"/>
    </row>
    <row r="4215" spans="7:15" x14ac:dyDescent="0.2">
      <c r="G4215" s="15"/>
      <c r="H4215" s="15"/>
      <c r="I4215" s="15"/>
      <c r="J4215" s="15"/>
      <c r="L4215" s="15"/>
      <c r="M4215" s="15"/>
      <c r="O4215" s="15"/>
    </row>
    <row r="4216" spans="7:15" x14ac:dyDescent="0.2">
      <c r="G4216" s="15"/>
      <c r="H4216" s="15"/>
      <c r="I4216" s="15"/>
      <c r="J4216" s="15"/>
      <c r="L4216" s="15"/>
      <c r="M4216" s="15"/>
      <c r="O4216" s="15"/>
    </row>
    <row r="4217" spans="7:15" x14ac:dyDescent="0.2">
      <c r="G4217" s="15"/>
      <c r="H4217" s="15"/>
      <c r="I4217" s="15"/>
      <c r="J4217" s="15"/>
      <c r="L4217" s="15"/>
      <c r="M4217" s="15"/>
      <c r="O4217" s="15"/>
    </row>
    <row r="4218" spans="7:15" x14ac:dyDescent="0.2">
      <c r="G4218" s="15"/>
      <c r="H4218" s="15"/>
      <c r="I4218" s="15"/>
      <c r="J4218" s="15"/>
      <c r="L4218" s="15"/>
      <c r="M4218" s="15"/>
      <c r="O4218" s="15"/>
    </row>
    <row r="4219" spans="7:15" x14ac:dyDescent="0.2">
      <c r="G4219" s="15"/>
      <c r="H4219" s="15"/>
      <c r="I4219" s="15"/>
      <c r="J4219" s="15"/>
      <c r="L4219" s="15"/>
      <c r="M4219" s="15"/>
      <c r="O4219" s="15"/>
    </row>
    <row r="4220" spans="7:15" x14ac:dyDescent="0.2">
      <c r="G4220" s="15"/>
      <c r="H4220" s="15"/>
      <c r="I4220" s="15"/>
      <c r="J4220" s="15"/>
      <c r="L4220" s="15"/>
      <c r="M4220" s="15"/>
      <c r="O4220" s="15"/>
    </row>
    <row r="4221" spans="7:15" x14ac:dyDescent="0.2">
      <c r="G4221" s="15"/>
      <c r="H4221" s="15"/>
      <c r="I4221" s="15"/>
      <c r="J4221" s="15"/>
      <c r="L4221" s="15"/>
      <c r="M4221" s="15"/>
      <c r="O4221" s="15"/>
    </row>
    <row r="4222" spans="7:15" x14ac:dyDescent="0.2">
      <c r="G4222" s="15"/>
      <c r="H4222" s="15"/>
      <c r="I4222" s="15"/>
      <c r="J4222" s="15"/>
      <c r="L4222" s="15"/>
      <c r="M4222" s="15"/>
      <c r="O4222" s="15"/>
    </row>
    <row r="4223" spans="7:15" x14ac:dyDescent="0.2">
      <c r="G4223" s="15"/>
      <c r="H4223" s="15"/>
      <c r="I4223" s="15"/>
      <c r="J4223" s="15"/>
      <c r="L4223" s="15"/>
      <c r="M4223" s="15"/>
      <c r="O4223" s="15"/>
    </row>
    <row r="4224" spans="7:15" x14ac:dyDescent="0.2">
      <c r="G4224" s="15"/>
      <c r="H4224" s="15"/>
      <c r="I4224" s="15"/>
      <c r="J4224" s="15"/>
      <c r="L4224" s="15"/>
      <c r="M4224" s="15"/>
      <c r="O4224" s="15"/>
    </row>
    <row r="4225" spans="7:15" x14ac:dyDescent="0.2">
      <c r="G4225" s="15"/>
      <c r="H4225" s="15"/>
      <c r="I4225" s="15"/>
      <c r="J4225" s="15"/>
      <c r="L4225" s="15"/>
      <c r="M4225" s="15"/>
      <c r="O4225" s="15"/>
    </row>
    <row r="4226" spans="7:15" x14ac:dyDescent="0.2">
      <c r="G4226" s="15"/>
      <c r="H4226" s="15"/>
      <c r="I4226" s="15"/>
      <c r="J4226" s="15"/>
      <c r="L4226" s="15"/>
      <c r="M4226" s="15"/>
      <c r="O4226" s="15"/>
    </row>
    <row r="4227" spans="7:15" x14ac:dyDescent="0.2">
      <c r="G4227" s="15"/>
      <c r="H4227" s="15"/>
      <c r="I4227" s="15"/>
      <c r="J4227" s="15"/>
      <c r="L4227" s="15"/>
      <c r="M4227" s="15"/>
      <c r="O4227" s="15"/>
    </row>
    <row r="4228" spans="7:15" x14ac:dyDescent="0.2">
      <c r="G4228" s="15"/>
      <c r="H4228" s="15"/>
      <c r="I4228" s="15"/>
      <c r="J4228" s="15"/>
      <c r="L4228" s="15"/>
      <c r="M4228" s="15"/>
      <c r="O4228" s="15"/>
    </row>
    <row r="4229" spans="7:15" x14ac:dyDescent="0.2">
      <c r="G4229" s="15"/>
      <c r="H4229" s="15"/>
      <c r="I4229" s="15"/>
      <c r="J4229" s="15"/>
      <c r="L4229" s="15"/>
      <c r="M4229" s="15"/>
      <c r="O4229" s="15"/>
    </row>
    <row r="4230" spans="7:15" x14ac:dyDescent="0.2">
      <c r="G4230" s="15"/>
      <c r="H4230" s="15"/>
      <c r="I4230" s="15"/>
      <c r="J4230" s="15"/>
      <c r="L4230" s="15"/>
      <c r="M4230" s="15"/>
      <c r="O4230" s="15"/>
    </row>
    <row r="4231" spans="7:15" x14ac:dyDescent="0.2">
      <c r="G4231" s="15"/>
      <c r="H4231" s="15"/>
      <c r="I4231" s="15"/>
      <c r="J4231" s="15"/>
      <c r="L4231" s="15"/>
      <c r="M4231" s="15"/>
      <c r="O4231" s="15"/>
    </row>
    <row r="4232" spans="7:15" x14ac:dyDescent="0.2">
      <c r="G4232" s="15"/>
      <c r="H4232" s="15"/>
      <c r="I4232" s="15"/>
      <c r="J4232" s="15"/>
      <c r="L4232" s="15"/>
      <c r="M4232" s="15"/>
      <c r="O4232" s="15"/>
    </row>
    <row r="4233" spans="7:15" x14ac:dyDescent="0.2">
      <c r="G4233" s="15"/>
      <c r="H4233" s="15"/>
      <c r="I4233" s="15"/>
      <c r="J4233" s="15"/>
      <c r="L4233" s="15"/>
      <c r="M4233" s="15"/>
      <c r="O4233" s="15"/>
    </row>
    <row r="4234" spans="7:15" x14ac:dyDescent="0.2">
      <c r="G4234" s="15"/>
      <c r="H4234" s="15"/>
      <c r="I4234" s="15"/>
      <c r="J4234" s="15"/>
      <c r="L4234" s="15"/>
      <c r="M4234" s="15"/>
      <c r="O4234" s="15"/>
    </row>
    <row r="4235" spans="7:15" x14ac:dyDescent="0.2">
      <c r="G4235" s="15"/>
      <c r="H4235" s="15"/>
      <c r="I4235" s="15"/>
      <c r="J4235" s="15"/>
      <c r="L4235" s="15"/>
      <c r="M4235" s="15"/>
      <c r="O4235" s="15"/>
    </row>
    <row r="4236" spans="7:15" x14ac:dyDescent="0.2">
      <c r="G4236" s="15"/>
      <c r="H4236" s="15"/>
      <c r="I4236" s="15"/>
      <c r="J4236" s="15"/>
      <c r="L4236" s="15"/>
      <c r="M4236" s="15"/>
      <c r="O4236" s="15"/>
    </row>
    <row r="4237" spans="7:15" x14ac:dyDescent="0.2">
      <c r="G4237" s="15"/>
      <c r="H4237" s="15"/>
      <c r="I4237" s="15"/>
      <c r="J4237" s="15"/>
      <c r="L4237" s="15"/>
      <c r="M4237" s="15"/>
      <c r="O4237" s="15"/>
    </row>
    <row r="4238" spans="7:15" x14ac:dyDescent="0.2">
      <c r="G4238" s="15"/>
      <c r="H4238" s="15"/>
      <c r="I4238" s="15"/>
      <c r="J4238" s="15"/>
      <c r="L4238" s="15"/>
      <c r="M4238" s="15"/>
      <c r="O4238" s="15"/>
    </row>
    <row r="4239" spans="7:15" x14ac:dyDescent="0.2">
      <c r="G4239" s="15"/>
      <c r="H4239" s="15"/>
      <c r="I4239" s="15"/>
      <c r="J4239" s="15"/>
      <c r="L4239" s="15"/>
      <c r="M4239" s="15"/>
      <c r="O4239" s="15"/>
    </row>
    <row r="4240" spans="7:15" x14ac:dyDescent="0.2">
      <c r="G4240" s="15"/>
      <c r="H4240" s="15"/>
      <c r="I4240" s="15"/>
      <c r="J4240" s="15"/>
      <c r="L4240" s="15"/>
      <c r="M4240" s="15"/>
      <c r="O4240" s="15"/>
    </row>
    <row r="4241" spans="7:15" x14ac:dyDescent="0.2">
      <c r="G4241" s="15"/>
      <c r="H4241" s="15"/>
      <c r="I4241" s="15"/>
      <c r="J4241" s="15"/>
      <c r="L4241" s="15"/>
      <c r="M4241" s="15"/>
      <c r="O4241" s="15"/>
    </row>
    <row r="4242" spans="7:15" x14ac:dyDescent="0.2">
      <c r="G4242" s="15"/>
      <c r="H4242" s="15"/>
      <c r="I4242" s="15"/>
      <c r="J4242" s="15"/>
      <c r="L4242" s="15"/>
      <c r="M4242" s="15"/>
      <c r="O4242" s="15"/>
    </row>
    <row r="4243" spans="7:15" x14ac:dyDescent="0.2">
      <c r="G4243" s="15"/>
      <c r="H4243" s="15"/>
      <c r="I4243" s="15"/>
      <c r="J4243" s="15"/>
      <c r="L4243" s="15"/>
      <c r="M4243" s="15"/>
      <c r="O4243" s="15"/>
    </row>
    <row r="4244" spans="7:15" x14ac:dyDescent="0.2">
      <c r="G4244" s="15"/>
      <c r="H4244" s="15"/>
      <c r="I4244" s="15"/>
      <c r="J4244" s="15"/>
      <c r="L4244" s="15"/>
      <c r="M4244" s="15"/>
      <c r="O4244" s="15"/>
    </row>
    <row r="4245" spans="7:15" x14ac:dyDescent="0.2">
      <c r="G4245" s="15"/>
      <c r="H4245" s="15"/>
      <c r="I4245" s="15"/>
      <c r="J4245" s="15"/>
      <c r="L4245" s="15"/>
      <c r="M4245" s="15"/>
      <c r="O4245" s="15"/>
    </row>
    <row r="4246" spans="7:15" x14ac:dyDescent="0.2">
      <c r="G4246" s="15"/>
      <c r="H4246" s="15"/>
      <c r="I4246" s="15"/>
      <c r="J4246" s="15"/>
      <c r="L4246" s="15"/>
      <c r="M4246" s="15"/>
      <c r="O4246" s="15"/>
    </row>
    <row r="4247" spans="7:15" x14ac:dyDescent="0.2">
      <c r="G4247" s="15"/>
      <c r="H4247" s="15"/>
      <c r="I4247" s="15"/>
      <c r="J4247" s="15"/>
      <c r="L4247" s="15"/>
      <c r="M4247" s="15"/>
      <c r="O4247" s="15"/>
    </row>
    <row r="4248" spans="7:15" x14ac:dyDescent="0.2">
      <c r="G4248" s="15"/>
      <c r="H4248" s="15"/>
      <c r="I4248" s="15"/>
      <c r="J4248" s="15"/>
      <c r="L4248" s="15"/>
      <c r="M4248" s="15"/>
      <c r="O4248" s="15"/>
    </row>
    <row r="4249" spans="7:15" x14ac:dyDescent="0.2">
      <c r="G4249" s="15"/>
      <c r="H4249" s="15"/>
      <c r="I4249" s="15"/>
      <c r="J4249" s="15"/>
      <c r="L4249" s="15"/>
      <c r="M4249" s="15"/>
      <c r="O4249" s="15"/>
    </row>
    <row r="4250" spans="7:15" x14ac:dyDescent="0.2">
      <c r="G4250" s="15"/>
      <c r="H4250" s="15"/>
      <c r="I4250" s="15"/>
      <c r="J4250" s="15"/>
      <c r="L4250" s="15"/>
      <c r="M4250" s="15"/>
      <c r="O4250" s="15"/>
    </row>
    <row r="4251" spans="7:15" x14ac:dyDescent="0.2">
      <c r="G4251" s="15"/>
      <c r="H4251" s="15"/>
      <c r="I4251" s="15"/>
      <c r="J4251" s="15"/>
      <c r="L4251" s="15"/>
      <c r="M4251" s="15"/>
      <c r="O4251" s="15"/>
    </row>
    <row r="4252" spans="7:15" x14ac:dyDescent="0.2">
      <c r="G4252" s="15"/>
      <c r="H4252" s="15"/>
      <c r="I4252" s="15"/>
      <c r="J4252" s="15"/>
      <c r="L4252" s="15"/>
      <c r="M4252" s="15"/>
      <c r="O4252" s="15"/>
    </row>
    <row r="4253" spans="7:15" x14ac:dyDescent="0.2">
      <c r="G4253" s="15"/>
      <c r="H4253" s="15"/>
      <c r="I4253" s="15"/>
      <c r="J4253" s="15"/>
      <c r="L4253" s="15"/>
      <c r="M4253" s="15"/>
      <c r="O4253" s="15"/>
    </row>
    <row r="4254" spans="7:15" x14ac:dyDescent="0.2">
      <c r="G4254" s="15"/>
      <c r="H4254" s="15"/>
      <c r="I4254" s="15"/>
      <c r="J4254" s="15"/>
      <c r="L4254" s="15"/>
      <c r="M4254" s="15"/>
      <c r="O4254" s="15"/>
    </row>
    <row r="4255" spans="7:15" x14ac:dyDescent="0.2">
      <c r="G4255" s="15"/>
      <c r="H4255" s="15"/>
      <c r="I4255" s="15"/>
      <c r="J4255" s="15"/>
      <c r="L4255" s="15"/>
      <c r="M4255" s="15"/>
      <c r="O4255" s="15"/>
    </row>
    <row r="4256" spans="7:15" x14ac:dyDescent="0.2">
      <c r="G4256" s="15"/>
      <c r="H4256" s="15"/>
      <c r="I4256" s="15"/>
      <c r="J4256" s="15"/>
      <c r="L4256" s="15"/>
      <c r="M4256" s="15"/>
      <c r="O4256" s="15"/>
    </row>
    <row r="4257" spans="7:15" x14ac:dyDescent="0.2">
      <c r="G4257" s="15"/>
      <c r="H4257" s="15"/>
      <c r="I4257" s="15"/>
      <c r="J4257" s="15"/>
      <c r="L4257" s="15"/>
      <c r="M4257" s="15"/>
      <c r="O4257" s="15"/>
    </row>
    <row r="4258" spans="7:15" x14ac:dyDescent="0.2">
      <c r="G4258" s="15"/>
      <c r="H4258" s="15"/>
      <c r="I4258" s="15"/>
      <c r="J4258" s="15"/>
      <c r="L4258" s="15"/>
      <c r="M4258" s="15"/>
      <c r="O4258" s="15"/>
    </row>
    <row r="4259" spans="7:15" x14ac:dyDescent="0.2">
      <c r="G4259" s="15"/>
      <c r="H4259" s="15"/>
      <c r="I4259" s="15"/>
      <c r="J4259" s="15"/>
      <c r="L4259" s="15"/>
      <c r="M4259" s="15"/>
      <c r="O4259" s="15"/>
    </row>
    <row r="4260" spans="7:15" x14ac:dyDescent="0.2">
      <c r="G4260" s="15"/>
      <c r="H4260" s="15"/>
      <c r="I4260" s="15"/>
      <c r="J4260" s="15"/>
      <c r="L4260" s="15"/>
      <c r="M4260" s="15"/>
      <c r="O4260" s="15"/>
    </row>
    <row r="4261" spans="7:15" x14ac:dyDescent="0.2">
      <c r="G4261" s="15"/>
      <c r="H4261" s="15"/>
      <c r="I4261" s="15"/>
      <c r="J4261" s="15"/>
      <c r="L4261" s="15"/>
      <c r="M4261" s="15"/>
      <c r="O4261" s="15"/>
    </row>
    <row r="4262" spans="7:15" x14ac:dyDescent="0.2">
      <c r="G4262" s="15"/>
      <c r="H4262" s="15"/>
      <c r="I4262" s="15"/>
      <c r="J4262" s="15"/>
      <c r="L4262" s="15"/>
      <c r="M4262" s="15"/>
      <c r="O4262" s="15"/>
    </row>
    <row r="4263" spans="7:15" x14ac:dyDescent="0.2">
      <c r="G4263" s="15"/>
      <c r="H4263" s="15"/>
      <c r="I4263" s="15"/>
      <c r="J4263" s="15"/>
      <c r="L4263" s="15"/>
      <c r="M4263" s="15"/>
      <c r="O4263" s="15"/>
    </row>
    <row r="4264" spans="7:15" x14ac:dyDescent="0.2">
      <c r="G4264" s="15"/>
      <c r="H4264" s="15"/>
      <c r="I4264" s="15"/>
      <c r="J4264" s="15"/>
      <c r="L4264" s="15"/>
      <c r="M4264" s="15"/>
      <c r="O4264" s="15"/>
    </row>
    <row r="4265" spans="7:15" x14ac:dyDescent="0.2">
      <c r="G4265" s="15"/>
      <c r="H4265" s="15"/>
      <c r="I4265" s="15"/>
      <c r="J4265" s="15"/>
      <c r="L4265" s="15"/>
      <c r="M4265" s="15"/>
      <c r="O4265" s="15"/>
    </row>
    <row r="4266" spans="7:15" x14ac:dyDescent="0.2">
      <c r="G4266" s="15"/>
      <c r="H4266" s="15"/>
      <c r="I4266" s="15"/>
      <c r="J4266" s="15"/>
      <c r="L4266" s="15"/>
      <c r="M4266" s="15"/>
      <c r="O4266" s="15"/>
    </row>
    <row r="4267" spans="7:15" x14ac:dyDescent="0.2">
      <c r="G4267" s="15"/>
      <c r="H4267" s="15"/>
      <c r="I4267" s="15"/>
      <c r="J4267" s="15"/>
      <c r="L4267" s="15"/>
      <c r="M4267" s="15"/>
      <c r="O4267" s="15"/>
    </row>
    <row r="4268" spans="7:15" x14ac:dyDescent="0.2">
      <c r="G4268" s="15"/>
      <c r="H4268" s="15"/>
      <c r="I4268" s="15"/>
      <c r="J4268" s="15"/>
      <c r="L4268" s="15"/>
      <c r="M4268" s="15"/>
      <c r="O4268" s="15"/>
    </row>
    <row r="4269" spans="7:15" x14ac:dyDescent="0.2">
      <c r="G4269" s="15"/>
      <c r="H4269" s="15"/>
      <c r="I4269" s="15"/>
      <c r="J4269" s="15"/>
      <c r="L4269" s="15"/>
      <c r="M4269" s="15"/>
      <c r="O4269" s="15"/>
    </row>
    <row r="4270" spans="7:15" x14ac:dyDescent="0.2">
      <c r="G4270" s="15"/>
      <c r="H4270" s="15"/>
      <c r="I4270" s="15"/>
      <c r="J4270" s="15"/>
      <c r="L4270" s="15"/>
      <c r="M4270" s="15"/>
      <c r="O4270" s="15"/>
    </row>
    <row r="4271" spans="7:15" x14ac:dyDescent="0.2">
      <c r="G4271" s="15"/>
      <c r="H4271" s="15"/>
      <c r="I4271" s="15"/>
      <c r="J4271" s="15"/>
      <c r="L4271" s="15"/>
      <c r="M4271" s="15"/>
      <c r="O4271" s="15"/>
    </row>
    <row r="4272" spans="7:15" x14ac:dyDescent="0.2">
      <c r="G4272" s="15"/>
      <c r="H4272" s="15"/>
      <c r="I4272" s="15"/>
      <c r="J4272" s="15"/>
      <c r="L4272" s="15"/>
      <c r="M4272" s="15"/>
      <c r="O4272" s="15"/>
    </row>
    <row r="4273" spans="7:15" x14ac:dyDescent="0.2">
      <c r="G4273" s="15"/>
      <c r="H4273" s="15"/>
      <c r="I4273" s="15"/>
      <c r="J4273" s="15"/>
      <c r="L4273" s="15"/>
      <c r="M4273" s="15"/>
      <c r="O4273" s="15"/>
    </row>
    <row r="4274" spans="7:15" x14ac:dyDescent="0.2">
      <c r="G4274" s="15"/>
      <c r="H4274" s="15"/>
      <c r="I4274" s="15"/>
      <c r="J4274" s="15"/>
      <c r="L4274" s="15"/>
      <c r="M4274" s="15"/>
      <c r="O4274" s="15"/>
    </row>
    <row r="4275" spans="7:15" x14ac:dyDescent="0.2">
      <c r="G4275" s="15"/>
      <c r="H4275" s="15"/>
      <c r="I4275" s="15"/>
      <c r="J4275" s="15"/>
      <c r="L4275" s="15"/>
      <c r="M4275" s="15"/>
      <c r="O4275" s="15"/>
    </row>
    <row r="4276" spans="7:15" x14ac:dyDescent="0.2">
      <c r="G4276" s="15"/>
      <c r="H4276" s="15"/>
      <c r="I4276" s="15"/>
      <c r="J4276" s="15"/>
      <c r="L4276" s="15"/>
      <c r="M4276" s="15"/>
      <c r="O4276" s="15"/>
    </row>
    <row r="4277" spans="7:15" x14ac:dyDescent="0.2">
      <c r="G4277" s="15"/>
      <c r="H4277" s="15"/>
      <c r="I4277" s="15"/>
      <c r="J4277" s="15"/>
      <c r="L4277" s="15"/>
      <c r="M4277" s="15"/>
      <c r="O4277" s="15"/>
    </row>
    <row r="4278" spans="7:15" x14ac:dyDescent="0.2">
      <c r="G4278" s="15"/>
      <c r="H4278" s="15"/>
      <c r="I4278" s="15"/>
      <c r="J4278" s="15"/>
      <c r="L4278" s="15"/>
      <c r="M4278" s="15"/>
      <c r="O4278" s="15"/>
    </row>
    <row r="4279" spans="7:15" x14ac:dyDescent="0.2">
      <c r="G4279" s="15"/>
      <c r="H4279" s="15"/>
      <c r="I4279" s="15"/>
      <c r="J4279" s="15"/>
      <c r="L4279" s="15"/>
      <c r="M4279" s="15"/>
      <c r="O4279" s="15"/>
    </row>
    <row r="4280" spans="7:15" x14ac:dyDescent="0.2">
      <c r="G4280" s="15"/>
      <c r="H4280" s="15"/>
      <c r="I4280" s="15"/>
      <c r="J4280" s="15"/>
      <c r="L4280" s="15"/>
      <c r="M4280" s="15"/>
      <c r="O4280" s="15"/>
    </row>
    <row r="4281" spans="7:15" x14ac:dyDescent="0.2">
      <c r="G4281" s="15"/>
      <c r="H4281" s="15"/>
      <c r="I4281" s="15"/>
      <c r="J4281" s="15"/>
      <c r="L4281" s="15"/>
      <c r="M4281" s="15"/>
      <c r="O4281" s="15"/>
    </row>
    <row r="4282" spans="7:15" x14ac:dyDescent="0.2">
      <c r="G4282" s="15"/>
      <c r="H4282" s="15"/>
      <c r="I4282" s="15"/>
      <c r="J4282" s="15"/>
      <c r="L4282" s="15"/>
      <c r="M4282" s="15"/>
      <c r="O4282" s="15"/>
    </row>
    <row r="4283" spans="7:15" x14ac:dyDescent="0.2">
      <c r="G4283" s="15"/>
      <c r="H4283" s="15"/>
      <c r="I4283" s="15"/>
      <c r="J4283" s="15"/>
      <c r="L4283" s="15"/>
      <c r="M4283" s="15"/>
      <c r="O4283" s="15"/>
    </row>
    <row r="4284" spans="7:15" x14ac:dyDescent="0.2">
      <c r="G4284" s="15"/>
      <c r="H4284" s="15"/>
      <c r="I4284" s="15"/>
      <c r="J4284" s="15"/>
      <c r="L4284" s="15"/>
      <c r="M4284" s="15"/>
      <c r="O4284" s="15"/>
    </row>
    <row r="4285" spans="7:15" x14ac:dyDescent="0.2">
      <c r="G4285" s="15"/>
      <c r="H4285" s="15"/>
      <c r="I4285" s="15"/>
      <c r="J4285" s="15"/>
      <c r="L4285" s="15"/>
      <c r="M4285" s="15"/>
      <c r="O4285" s="15"/>
    </row>
    <row r="4286" spans="7:15" x14ac:dyDescent="0.2">
      <c r="G4286" s="15"/>
      <c r="H4286" s="15"/>
      <c r="I4286" s="15"/>
      <c r="J4286" s="15"/>
      <c r="L4286" s="15"/>
      <c r="M4286" s="15"/>
      <c r="O4286" s="15"/>
    </row>
    <row r="4287" spans="7:15" x14ac:dyDescent="0.2">
      <c r="G4287" s="15"/>
      <c r="H4287" s="15"/>
      <c r="I4287" s="15"/>
      <c r="J4287" s="15"/>
      <c r="L4287" s="15"/>
      <c r="M4287" s="15"/>
      <c r="O4287" s="15"/>
    </row>
    <row r="4288" spans="7:15" x14ac:dyDescent="0.2">
      <c r="G4288" s="15"/>
      <c r="H4288" s="15"/>
      <c r="I4288" s="15"/>
      <c r="J4288" s="15"/>
      <c r="L4288" s="15"/>
      <c r="M4288" s="15"/>
      <c r="O4288" s="15"/>
    </row>
    <row r="4289" spans="7:15" x14ac:dyDescent="0.2">
      <c r="G4289" s="15"/>
      <c r="H4289" s="15"/>
      <c r="I4289" s="15"/>
      <c r="J4289" s="15"/>
      <c r="L4289" s="15"/>
      <c r="M4289" s="15"/>
      <c r="O4289" s="15"/>
    </row>
    <row r="4290" spans="7:15" x14ac:dyDescent="0.2">
      <c r="G4290" s="15"/>
      <c r="H4290" s="15"/>
      <c r="I4290" s="15"/>
      <c r="J4290" s="15"/>
      <c r="L4290" s="15"/>
      <c r="M4290" s="15"/>
      <c r="O4290" s="15"/>
    </row>
    <row r="4291" spans="7:15" x14ac:dyDescent="0.2">
      <c r="G4291" s="15"/>
      <c r="H4291" s="15"/>
      <c r="I4291" s="15"/>
      <c r="J4291" s="15"/>
      <c r="L4291" s="15"/>
      <c r="M4291" s="15"/>
      <c r="O4291" s="15"/>
    </row>
    <row r="4292" spans="7:15" x14ac:dyDescent="0.2">
      <c r="G4292" s="15"/>
      <c r="H4292" s="15"/>
      <c r="I4292" s="15"/>
      <c r="J4292" s="15"/>
      <c r="L4292" s="15"/>
      <c r="M4292" s="15"/>
      <c r="O4292" s="15"/>
    </row>
    <row r="4293" spans="7:15" x14ac:dyDescent="0.2">
      <c r="G4293" s="15"/>
      <c r="H4293" s="15"/>
      <c r="I4293" s="15"/>
      <c r="J4293" s="15"/>
      <c r="L4293" s="15"/>
      <c r="M4293" s="15"/>
      <c r="O4293" s="15"/>
    </row>
    <row r="4294" spans="7:15" x14ac:dyDescent="0.2">
      <c r="G4294" s="15"/>
      <c r="H4294" s="15"/>
      <c r="I4294" s="15"/>
      <c r="J4294" s="15"/>
      <c r="L4294" s="15"/>
      <c r="M4294" s="15"/>
      <c r="O4294" s="15"/>
    </row>
    <row r="4295" spans="7:15" x14ac:dyDescent="0.2">
      <c r="G4295" s="15"/>
      <c r="H4295" s="15"/>
      <c r="I4295" s="15"/>
      <c r="J4295" s="15"/>
      <c r="L4295" s="15"/>
      <c r="M4295" s="15"/>
      <c r="O4295" s="15"/>
    </row>
    <row r="4296" spans="7:15" x14ac:dyDescent="0.2">
      <c r="G4296" s="15"/>
      <c r="H4296" s="15"/>
      <c r="I4296" s="15"/>
      <c r="J4296" s="15"/>
      <c r="L4296" s="15"/>
      <c r="M4296" s="15"/>
      <c r="O4296" s="15"/>
    </row>
    <row r="4297" spans="7:15" x14ac:dyDescent="0.2">
      <c r="G4297" s="15"/>
      <c r="H4297" s="15"/>
      <c r="I4297" s="15"/>
      <c r="J4297" s="15"/>
      <c r="L4297" s="15"/>
      <c r="M4297" s="15"/>
      <c r="O4297" s="15"/>
    </row>
    <row r="4298" spans="7:15" x14ac:dyDescent="0.2">
      <c r="G4298" s="15"/>
      <c r="H4298" s="15"/>
      <c r="I4298" s="15"/>
      <c r="J4298" s="15"/>
      <c r="L4298" s="15"/>
      <c r="M4298" s="15"/>
      <c r="O4298" s="15"/>
    </row>
    <row r="4299" spans="7:15" x14ac:dyDescent="0.2">
      <c r="G4299" s="15"/>
      <c r="H4299" s="15"/>
      <c r="I4299" s="15"/>
      <c r="J4299" s="15"/>
      <c r="L4299" s="15"/>
      <c r="M4299" s="15"/>
      <c r="O4299" s="15"/>
    </row>
    <row r="4300" spans="7:15" x14ac:dyDescent="0.2">
      <c r="G4300" s="15"/>
      <c r="H4300" s="15"/>
      <c r="I4300" s="15"/>
      <c r="J4300" s="15"/>
      <c r="L4300" s="15"/>
      <c r="M4300" s="15"/>
      <c r="O4300" s="15"/>
    </row>
    <row r="4301" spans="7:15" x14ac:dyDescent="0.2">
      <c r="G4301" s="15"/>
      <c r="H4301" s="15"/>
      <c r="I4301" s="15"/>
      <c r="J4301" s="15"/>
      <c r="L4301" s="15"/>
      <c r="M4301" s="15"/>
      <c r="O4301" s="15"/>
    </row>
    <row r="4302" spans="7:15" x14ac:dyDescent="0.2">
      <c r="G4302" s="15"/>
      <c r="H4302" s="15"/>
      <c r="I4302" s="15"/>
      <c r="J4302" s="15"/>
      <c r="L4302" s="15"/>
      <c r="M4302" s="15"/>
      <c r="O4302" s="15"/>
    </row>
    <row r="4303" spans="7:15" x14ac:dyDescent="0.2">
      <c r="G4303" s="15"/>
      <c r="H4303" s="15"/>
      <c r="I4303" s="15"/>
      <c r="J4303" s="15"/>
      <c r="L4303" s="15"/>
      <c r="M4303" s="15"/>
      <c r="O4303" s="15"/>
    </row>
    <row r="4304" spans="7:15" x14ac:dyDescent="0.2">
      <c r="G4304" s="15"/>
      <c r="H4304" s="15"/>
      <c r="I4304" s="15"/>
      <c r="J4304" s="15"/>
      <c r="L4304" s="15"/>
      <c r="M4304" s="15"/>
      <c r="O4304" s="15"/>
    </row>
    <row r="4305" spans="7:15" x14ac:dyDescent="0.2">
      <c r="G4305" s="15"/>
      <c r="H4305" s="15"/>
      <c r="I4305" s="15"/>
      <c r="J4305" s="15"/>
      <c r="L4305" s="15"/>
      <c r="M4305" s="15"/>
      <c r="O4305" s="15"/>
    </row>
    <row r="4306" spans="7:15" x14ac:dyDescent="0.2">
      <c r="G4306" s="15"/>
      <c r="H4306" s="15"/>
      <c r="I4306" s="15"/>
      <c r="J4306" s="15"/>
      <c r="L4306" s="15"/>
      <c r="M4306" s="15"/>
      <c r="O4306" s="15"/>
    </row>
    <row r="4307" spans="7:15" x14ac:dyDescent="0.2">
      <c r="G4307" s="15"/>
      <c r="H4307" s="15"/>
      <c r="I4307" s="15"/>
      <c r="J4307" s="15"/>
      <c r="L4307" s="15"/>
      <c r="M4307" s="15"/>
      <c r="O4307" s="15"/>
    </row>
    <row r="4308" spans="7:15" x14ac:dyDescent="0.2">
      <c r="G4308" s="15"/>
      <c r="H4308" s="15"/>
      <c r="I4308" s="15"/>
      <c r="J4308" s="15"/>
      <c r="L4308" s="15"/>
      <c r="M4308" s="15"/>
      <c r="O4308" s="15"/>
    </row>
    <row r="4309" spans="7:15" x14ac:dyDescent="0.2">
      <c r="G4309" s="15"/>
      <c r="H4309" s="15"/>
      <c r="I4309" s="15"/>
      <c r="J4309" s="15"/>
      <c r="L4309" s="15"/>
      <c r="M4309" s="15"/>
      <c r="O4309" s="15"/>
    </row>
    <row r="4310" spans="7:15" x14ac:dyDescent="0.2">
      <c r="G4310" s="15"/>
      <c r="H4310" s="15"/>
      <c r="I4310" s="15"/>
      <c r="J4310" s="15"/>
      <c r="L4310" s="15"/>
      <c r="M4310" s="15"/>
      <c r="O4310" s="15"/>
    </row>
    <row r="4311" spans="7:15" x14ac:dyDescent="0.2">
      <c r="G4311" s="15"/>
      <c r="H4311" s="15"/>
      <c r="I4311" s="15"/>
      <c r="J4311" s="15"/>
      <c r="L4311" s="15"/>
      <c r="M4311" s="15"/>
      <c r="O4311" s="15"/>
    </row>
    <row r="4312" spans="7:15" x14ac:dyDescent="0.2">
      <c r="G4312" s="15"/>
      <c r="H4312" s="15"/>
      <c r="I4312" s="15"/>
      <c r="J4312" s="15"/>
      <c r="L4312" s="15"/>
      <c r="M4312" s="15"/>
      <c r="O4312" s="15"/>
    </row>
    <row r="4313" spans="7:15" x14ac:dyDescent="0.2">
      <c r="G4313" s="15"/>
      <c r="H4313" s="15"/>
      <c r="I4313" s="15"/>
      <c r="J4313" s="15"/>
      <c r="L4313" s="15"/>
      <c r="M4313" s="15"/>
      <c r="O4313" s="15"/>
    </row>
    <row r="4314" spans="7:15" x14ac:dyDescent="0.2">
      <c r="G4314" s="15"/>
      <c r="H4314" s="15"/>
      <c r="I4314" s="15"/>
      <c r="J4314" s="15"/>
      <c r="L4314" s="15"/>
      <c r="M4314" s="15"/>
      <c r="O4314" s="15"/>
    </row>
    <row r="4315" spans="7:15" x14ac:dyDescent="0.2">
      <c r="G4315" s="15"/>
      <c r="H4315" s="15"/>
      <c r="I4315" s="15"/>
      <c r="J4315" s="15"/>
      <c r="L4315" s="15"/>
      <c r="M4315" s="15"/>
      <c r="O4315" s="15"/>
    </row>
    <row r="4316" spans="7:15" x14ac:dyDescent="0.2">
      <c r="G4316" s="15"/>
      <c r="H4316" s="15"/>
      <c r="I4316" s="15"/>
      <c r="J4316" s="15"/>
      <c r="L4316" s="15"/>
      <c r="M4316" s="15"/>
      <c r="O4316" s="15"/>
    </row>
    <row r="4317" spans="7:15" x14ac:dyDescent="0.2">
      <c r="G4317" s="15"/>
      <c r="H4317" s="15"/>
      <c r="I4317" s="15"/>
      <c r="J4317" s="15"/>
      <c r="L4317" s="15"/>
      <c r="M4317" s="15"/>
      <c r="O4317" s="15"/>
    </row>
    <row r="4318" spans="7:15" x14ac:dyDescent="0.2">
      <c r="G4318" s="15"/>
      <c r="H4318" s="15"/>
      <c r="I4318" s="15"/>
      <c r="J4318" s="15"/>
      <c r="L4318" s="15"/>
      <c r="M4318" s="15"/>
      <c r="O4318" s="15"/>
    </row>
    <row r="4319" spans="7:15" x14ac:dyDescent="0.2">
      <c r="G4319" s="15"/>
      <c r="H4319" s="15"/>
      <c r="I4319" s="15"/>
      <c r="J4319" s="15"/>
      <c r="L4319" s="15"/>
      <c r="M4319" s="15"/>
      <c r="O4319" s="15"/>
    </row>
    <row r="4320" spans="7:15" x14ac:dyDescent="0.2">
      <c r="G4320" s="15"/>
      <c r="H4320" s="15"/>
      <c r="I4320" s="15"/>
      <c r="J4320" s="15"/>
      <c r="L4320" s="15"/>
      <c r="M4320" s="15"/>
      <c r="O4320" s="15"/>
    </row>
    <row r="4321" spans="7:15" x14ac:dyDescent="0.2">
      <c r="G4321" s="15"/>
      <c r="H4321" s="15"/>
      <c r="I4321" s="15"/>
      <c r="J4321" s="15"/>
      <c r="L4321" s="15"/>
      <c r="M4321" s="15"/>
      <c r="O4321" s="15"/>
    </row>
    <row r="4322" spans="7:15" x14ac:dyDescent="0.2">
      <c r="G4322" s="15"/>
      <c r="H4322" s="15"/>
      <c r="I4322" s="15"/>
      <c r="J4322" s="15"/>
      <c r="L4322" s="15"/>
      <c r="M4322" s="15"/>
      <c r="O4322" s="15"/>
    </row>
    <row r="4323" spans="7:15" x14ac:dyDescent="0.2">
      <c r="G4323" s="15"/>
      <c r="H4323" s="15"/>
      <c r="I4323" s="15"/>
      <c r="J4323" s="15"/>
      <c r="L4323" s="15"/>
      <c r="M4323" s="15"/>
      <c r="O4323" s="15"/>
    </row>
    <row r="4324" spans="7:15" x14ac:dyDescent="0.2">
      <c r="G4324" s="15"/>
      <c r="H4324" s="15"/>
      <c r="I4324" s="15"/>
      <c r="J4324" s="15"/>
      <c r="L4324" s="15"/>
      <c r="M4324" s="15"/>
      <c r="O4324" s="15"/>
    </row>
    <row r="4325" spans="7:15" x14ac:dyDescent="0.2">
      <c r="G4325" s="15"/>
      <c r="H4325" s="15"/>
      <c r="I4325" s="15"/>
      <c r="J4325" s="15"/>
      <c r="L4325" s="15"/>
      <c r="M4325" s="15"/>
      <c r="O4325" s="15"/>
    </row>
    <row r="4326" spans="7:15" x14ac:dyDescent="0.2">
      <c r="G4326" s="15"/>
      <c r="H4326" s="15"/>
      <c r="I4326" s="15"/>
      <c r="J4326" s="15"/>
      <c r="L4326" s="15"/>
      <c r="M4326" s="15"/>
      <c r="O4326" s="15"/>
    </row>
    <row r="4327" spans="7:15" x14ac:dyDescent="0.2">
      <c r="G4327" s="15"/>
      <c r="H4327" s="15"/>
      <c r="I4327" s="15"/>
      <c r="J4327" s="15"/>
      <c r="L4327" s="15"/>
      <c r="M4327" s="15"/>
      <c r="O4327" s="15"/>
    </row>
    <row r="4328" spans="7:15" x14ac:dyDescent="0.2">
      <c r="G4328" s="15"/>
      <c r="H4328" s="15"/>
      <c r="I4328" s="15"/>
      <c r="J4328" s="15"/>
      <c r="L4328" s="15"/>
      <c r="M4328" s="15"/>
      <c r="O4328" s="15"/>
    </row>
    <row r="4329" spans="7:15" x14ac:dyDescent="0.2">
      <c r="G4329" s="15"/>
      <c r="H4329" s="15"/>
      <c r="I4329" s="15"/>
      <c r="J4329" s="15"/>
      <c r="L4329" s="15"/>
      <c r="M4329" s="15"/>
      <c r="O4329" s="15"/>
    </row>
    <row r="4330" spans="7:15" x14ac:dyDescent="0.2">
      <c r="G4330" s="15"/>
      <c r="H4330" s="15"/>
      <c r="I4330" s="15"/>
      <c r="J4330" s="15"/>
      <c r="L4330" s="15"/>
      <c r="M4330" s="15"/>
      <c r="O4330" s="15"/>
    </row>
    <row r="4331" spans="7:15" x14ac:dyDescent="0.2">
      <c r="G4331" s="15"/>
      <c r="H4331" s="15"/>
      <c r="I4331" s="15"/>
      <c r="J4331" s="15"/>
      <c r="L4331" s="15"/>
      <c r="M4331" s="15"/>
      <c r="O4331" s="15"/>
    </row>
    <row r="4332" spans="7:15" x14ac:dyDescent="0.2">
      <c r="G4332" s="15"/>
      <c r="H4332" s="15"/>
      <c r="I4332" s="15"/>
      <c r="J4332" s="15"/>
      <c r="L4332" s="15"/>
      <c r="M4332" s="15"/>
      <c r="O4332" s="15"/>
    </row>
    <row r="4333" spans="7:15" x14ac:dyDescent="0.2">
      <c r="G4333" s="15"/>
      <c r="H4333" s="15"/>
      <c r="I4333" s="15"/>
      <c r="J4333" s="15"/>
      <c r="L4333" s="15"/>
      <c r="M4333" s="15"/>
      <c r="O4333" s="15"/>
    </row>
    <row r="4334" spans="7:15" x14ac:dyDescent="0.2">
      <c r="G4334" s="15"/>
      <c r="H4334" s="15"/>
      <c r="I4334" s="15"/>
      <c r="J4334" s="15"/>
      <c r="L4334" s="15"/>
      <c r="M4334" s="15"/>
      <c r="O4334" s="15"/>
    </row>
    <row r="4335" spans="7:15" x14ac:dyDescent="0.2">
      <c r="G4335" s="15"/>
      <c r="H4335" s="15"/>
      <c r="I4335" s="15"/>
      <c r="J4335" s="15"/>
      <c r="L4335" s="15"/>
      <c r="M4335" s="15"/>
      <c r="O4335" s="15"/>
    </row>
    <row r="4336" spans="7:15" x14ac:dyDescent="0.2">
      <c r="G4336" s="15"/>
      <c r="H4336" s="15"/>
      <c r="I4336" s="15"/>
      <c r="J4336" s="15"/>
      <c r="L4336" s="15"/>
      <c r="M4336" s="15"/>
      <c r="O4336" s="15"/>
    </row>
    <row r="4337" spans="7:15" x14ac:dyDescent="0.2">
      <c r="G4337" s="15"/>
      <c r="H4337" s="15"/>
      <c r="I4337" s="15"/>
      <c r="J4337" s="15"/>
      <c r="L4337" s="15"/>
      <c r="M4337" s="15"/>
      <c r="O4337" s="15"/>
    </row>
    <row r="4338" spans="7:15" x14ac:dyDescent="0.2">
      <c r="G4338" s="15"/>
      <c r="H4338" s="15"/>
      <c r="I4338" s="15"/>
      <c r="J4338" s="15"/>
      <c r="L4338" s="15"/>
      <c r="M4338" s="15"/>
      <c r="O4338" s="15"/>
    </row>
    <row r="4339" spans="7:15" x14ac:dyDescent="0.2">
      <c r="G4339" s="15"/>
      <c r="H4339" s="15"/>
      <c r="I4339" s="15"/>
      <c r="J4339" s="15"/>
      <c r="L4339" s="15"/>
      <c r="M4339" s="15"/>
      <c r="O4339" s="15"/>
    </row>
    <row r="4340" spans="7:15" x14ac:dyDescent="0.2">
      <c r="G4340" s="15"/>
      <c r="H4340" s="15"/>
      <c r="I4340" s="15"/>
      <c r="J4340" s="15"/>
      <c r="L4340" s="15"/>
      <c r="M4340" s="15"/>
      <c r="O4340" s="15"/>
    </row>
    <row r="4341" spans="7:15" x14ac:dyDescent="0.2">
      <c r="G4341" s="15"/>
      <c r="H4341" s="15"/>
      <c r="I4341" s="15"/>
      <c r="J4341" s="15"/>
      <c r="L4341" s="15"/>
      <c r="M4341" s="15"/>
      <c r="O4341" s="15"/>
    </row>
    <row r="4342" spans="7:15" x14ac:dyDescent="0.2">
      <c r="G4342" s="15"/>
      <c r="H4342" s="15"/>
      <c r="I4342" s="15"/>
      <c r="J4342" s="15"/>
      <c r="L4342" s="15"/>
      <c r="M4342" s="15"/>
      <c r="O4342" s="15"/>
    </row>
    <row r="4343" spans="7:15" x14ac:dyDescent="0.2">
      <c r="G4343" s="15"/>
      <c r="H4343" s="15"/>
      <c r="I4343" s="15"/>
      <c r="J4343" s="15"/>
      <c r="L4343" s="15"/>
      <c r="M4343" s="15"/>
      <c r="O4343" s="15"/>
    </row>
    <row r="4344" spans="7:15" x14ac:dyDescent="0.2">
      <c r="G4344" s="15"/>
      <c r="H4344" s="15"/>
      <c r="I4344" s="15"/>
      <c r="J4344" s="15"/>
      <c r="L4344" s="15"/>
      <c r="M4344" s="15"/>
      <c r="O4344" s="15"/>
    </row>
    <row r="4345" spans="7:15" x14ac:dyDescent="0.2">
      <c r="G4345" s="15"/>
      <c r="H4345" s="15"/>
      <c r="I4345" s="15"/>
      <c r="J4345" s="15"/>
      <c r="L4345" s="15"/>
      <c r="M4345" s="15"/>
      <c r="O4345" s="15"/>
    </row>
    <row r="4346" spans="7:15" x14ac:dyDescent="0.2">
      <c r="G4346" s="15"/>
      <c r="H4346" s="15"/>
      <c r="I4346" s="15"/>
      <c r="J4346" s="15"/>
      <c r="L4346" s="15"/>
      <c r="M4346" s="15"/>
      <c r="O4346" s="15"/>
    </row>
    <row r="4347" spans="7:15" x14ac:dyDescent="0.2">
      <c r="G4347" s="15"/>
      <c r="H4347" s="15"/>
      <c r="I4347" s="15"/>
      <c r="J4347" s="15"/>
      <c r="L4347" s="15"/>
      <c r="M4347" s="15"/>
      <c r="O4347" s="15"/>
    </row>
    <row r="4348" spans="7:15" x14ac:dyDescent="0.2">
      <c r="G4348" s="15"/>
      <c r="H4348" s="15"/>
      <c r="I4348" s="15"/>
      <c r="J4348" s="15"/>
      <c r="L4348" s="15"/>
      <c r="M4348" s="15"/>
      <c r="O4348" s="15"/>
    </row>
    <row r="4349" spans="7:15" x14ac:dyDescent="0.2">
      <c r="G4349" s="15"/>
      <c r="H4349" s="15"/>
      <c r="I4349" s="15"/>
      <c r="J4349" s="15"/>
      <c r="L4349" s="15"/>
      <c r="M4349" s="15"/>
      <c r="O4349" s="15"/>
    </row>
    <row r="4350" spans="7:15" x14ac:dyDescent="0.2">
      <c r="G4350" s="15"/>
      <c r="H4350" s="15"/>
      <c r="I4350" s="15"/>
      <c r="J4350" s="15"/>
      <c r="L4350" s="15"/>
      <c r="M4350" s="15"/>
      <c r="O4350" s="15"/>
    </row>
    <row r="4351" spans="7:15" x14ac:dyDescent="0.2">
      <c r="G4351" s="15"/>
      <c r="H4351" s="15"/>
      <c r="I4351" s="15"/>
      <c r="J4351" s="15"/>
      <c r="L4351" s="15"/>
      <c r="M4351" s="15"/>
      <c r="O4351" s="15"/>
    </row>
    <row r="4352" spans="7:15" x14ac:dyDescent="0.2">
      <c r="G4352" s="15"/>
      <c r="H4352" s="15"/>
      <c r="I4352" s="15"/>
      <c r="J4352" s="15"/>
      <c r="L4352" s="15"/>
      <c r="M4352" s="15"/>
      <c r="O4352" s="15"/>
    </row>
    <row r="4353" spans="7:15" x14ac:dyDescent="0.2">
      <c r="G4353" s="15"/>
      <c r="H4353" s="15"/>
      <c r="I4353" s="15"/>
      <c r="J4353" s="15"/>
      <c r="L4353" s="15"/>
      <c r="M4353" s="15"/>
      <c r="O4353" s="15"/>
    </row>
    <row r="4354" spans="7:15" x14ac:dyDescent="0.2">
      <c r="G4354" s="15"/>
      <c r="H4354" s="15"/>
      <c r="I4354" s="15"/>
      <c r="J4354" s="15"/>
      <c r="L4354" s="15"/>
      <c r="M4354" s="15"/>
      <c r="O4354" s="15"/>
    </row>
    <row r="4355" spans="7:15" x14ac:dyDescent="0.2">
      <c r="G4355" s="15"/>
      <c r="H4355" s="15"/>
      <c r="I4355" s="15"/>
      <c r="J4355" s="15"/>
      <c r="L4355" s="15"/>
      <c r="M4355" s="15"/>
      <c r="O4355" s="15"/>
    </row>
    <row r="4356" spans="7:15" x14ac:dyDescent="0.2">
      <c r="G4356" s="15"/>
      <c r="H4356" s="15"/>
      <c r="I4356" s="15"/>
      <c r="J4356" s="15"/>
      <c r="L4356" s="15"/>
      <c r="M4356" s="15"/>
      <c r="O4356" s="15"/>
    </row>
    <row r="4357" spans="7:15" x14ac:dyDescent="0.2">
      <c r="G4357" s="15"/>
      <c r="H4357" s="15"/>
      <c r="I4357" s="15"/>
      <c r="J4357" s="15"/>
      <c r="L4357" s="15"/>
      <c r="M4357" s="15"/>
      <c r="O4357" s="15"/>
    </row>
    <row r="4358" spans="7:15" x14ac:dyDescent="0.2">
      <c r="G4358" s="15"/>
      <c r="H4358" s="15"/>
      <c r="I4358" s="15"/>
      <c r="J4358" s="15"/>
      <c r="L4358" s="15"/>
      <c r="M4358" s="15"/>
      <c r="O4358" s="15"/>
    </row>
    <row r="4359" spans="7:15" x14ac:dyDescent="0.2">
      <c r="G4359" s="15"/>
      <c r="H4359" s="15"/>
      <c r="I4359" s="15"/>
      <c r="J4359" s="15"/>
      <c r="L4359" s="15"/>
      <c r="M4359" s="15"/>
      <c r="O4359" s="15"/>
    </row>
    <row r="4360" spans="7:15" x14ac:dyDescent="0.2">
      <c r="G4360" s="15"/>
      <c r="H4360" s="15"/>
      <c r="I4360" s="15"/>
      <c r="J4360" s="15"/>
      <c r="L4360" s="15"/>
      <c r="M4360" s="15"/>
      <c r="O4360" s="15"/>
    </row>
    <row r="4361" spans="7:15" x14ac:dyDescent="0.2">
      <c r="G4361" s="15"/>
      <c r="H4361" s="15"/>
      <c r="I4361" s="15"/>
      <c r="J4361" s="15"/>
      <c r="L4361" s="15"/>
      <c r="M4361" s="15"/>
      <c r="O4361" s="15"/>
    </row>
    <row r="4362" spans="7:15" x14ac:dyDescent="0.2">
      <c r="G4362" s="15"/>
      <c r="H4362" s="15"/>
      <c r="I4362" s="15"/>
      <c r="J4362" s="15"/>
      <c r="L4362" s="15"/>
      <c r="M4362" s="15"/>
      <c r="O4362" s="15"/>
    </row>
    <row r="4363" spans="7:15" x14ac:dyDescent="0.2">
      <c r="G4363" s="15"/>
      <c r="H4363" s="15"/>
      <c r="I4363" s="15"/>
      <c r="J4363" s="15"/>
      <c r="L4363" s="15"/>
      <c r="M4363" s="15"/>
      <c r="O4363" s="15"/>
    </row>
    <row r="4364" spans="7:15" x14ac:dyDescent="0.2">
      <c r="G4364" s="15"/>
      <c r="H4364" s="15"/>
      <c r="I4364" s="15"/>
      <c r="J4364" s="15"/>
      <c r="L4364" s="15"/>
      <c r="M4364" s="15"/>
      <c r="O4364" s="15"/>
    </row>
    <row r="4365" spans="7:15" x14ac:dyDescent="0.2">
      <c r="G4365" s="15"/>
      <c r="H4365" s="15"/>
      <c r="I4365" s="15"/>
      <c r="J4365" s="15"/>
      <c r="L4365" s="15"/>
      <c r="M4365" s="15"/>
      <c r="O4365" s="15"/>
    </row>
    <row r="4366" spans="7:15" x14ac:dyDescent="0.2">
      <c r="G4366" s="15"/>
      <c r="H4366" s="15"/>
      <c r="I4366" s="15"/>
      <c r="J4366" s="15"/>
      <c r="L4366" s="15"/>
      <c r="M4366" s="15"/>
      <c r="O4366" s="15"/>
    </row>
    <row r="4367" spans="7:15" x14ac:dyDescent="0.2">
      <c r="G4367" s="15"/>
      <c r="H4367" s="15"/>
      <c r="I4367" s="15"/>
      <c r="J4367" s="15"/>
      <c r="L4367" s="15"/>
      <c r="M4367" s="15"/>
      <c r="O4367" s="15"/>
    </row>
    <row r="4368" spans="7:15" x14ac:dyDescent="0.2">
      <c r="G4368" s="15"/>
      <c r="H4368" s="15"/>
      <c r="I4368" s="15"/>
      <c r="J4368" s="15"/>
      <c r="L4368" s="15"/>
      <c r="M4368" s="15"/>
      <c r="O4368" s="15"/>
    </row>
    <row r="4369" spans="7:15" x14ac:dyDescent="0.2">
      <c r="G4369" s="15"/>
      <c r="H4369" s="15"/>
      <c r="I4369" s="15"/>
      <c r="J4369" s="15"/>
      <c r="L4369" s="15"/>
      <c r="M4369" s="15"/>
      <c r="O4369" s="15"/>
    </row>
    <row r="4370" spans="7:15" x14ac:dyDescent="0.2">
      <c r="G4370" s="15"/>
      <c r="H4370" s="15"/>
      <c r="I4370" s="15"/>
      <c r="J4370" s="15"/>
      <c r="L4370" s="15"/>
      <c r="M4370" s="15"/>
      <c r="O4370" s="15"/>
    </row>
    <row r="4371" spans="7:15" x14ac:dyDescent="0.2">
      <c r="G4371" s="15"/>
      <c r="H4371" s="15"/>
      <c r="I4371" s="15"/>
      <c r="J4371" s="15"/>
      <c r="L4371" s="15"/>
      <c r="M4371" s="15"/>
      <c r="O4371" s="15"/>
    </row>
    <row r="4372" spans="7:15" x14ac:dyDescent="0.2">
      <c r="G4372" s="15"/>
      <c r="H4372" s="15"/>
      <c r="I4372" s="15"/>
      <c r="J4372" s="15"/>
      <c r="L4372" s="15"/>
      <c r="M4372" s="15"/>
      <c r="O4372" s="15"/>
    </row>
    <row r="4373" spans="7:15" x14ac:dyDescent="0.2">
      <c r="G4373" s="15"/>
      <c r="H4373" s="15"/>
      <c r="I4373" s="15"/>
      <c r="J4373" s="15"/>
      <c r="L4373" s="15"/>
      <c r="M4373" s="15"/>
      <c r="O4373" s="15"/>
    </row>
    <row r="4374" spans="7:15" x14ac:dyDescent="0.2">
      <c r="G4374" s="15"/>
      <c r="H4374" s="15"/>
      <c r="I4374" s="15"/>
      <c r="J4374" s="15"/>
      <c r="L4374" s="15"/>
      <c r="M4374" s="15"/>
      <c r="O4374" s="15"/>
    </row>
    <row r="4375" spans="7:15" x14ac:dyDescent="0.2">
      <c r="G4375" s="15"/>
      <c r="H4375" s="15"/>
      <c r="I4375" s="15"/>
      <c r="J4375" s="15"/>
      <c r="L4375" s="15"/>
      <c r="M4375" s="15"/>
      <c r="O4375" s="15"/>
    </row>
    <row r="4376" spans="7:15" x14ac:dyDescent="0.2">
      <c r="G4376" s="15"/>
      <c r="H4376" s="15"/>
      <c r="I4376" s="15"/>
      <c r="J4376" s="15"/>
      <c r="L4376" s="15"/>
      <c r="M4376" s="15"/>
      <c r="O4376" s="15"/>
    </row>
    <row r="4377" spans="7:15" x14ac:dyDescent="0.2">
      <c r="G4377" s="15"/>
      <c r="H4377" s="15"/>
      <c r="I4377" s="15"/>
      <c r="J4377" s="15"/>
      <c r="L4377" s="15"/>
      <c r="M4377" s="15"/>
      <c r="O4377" s="15"/>
    </row>
    <row r="4378" spans="7:15" x14ac:dyDescent="0.2">
      <c r="G4378" s="15"/>
      <c r="H4378" s="15"/>
      <c r="I4378" s="15"/>
      <c r="J4378" s="15"/>
      <c r="L4378" s="15"/>
      <c r="M4378" s="15"/>
      <c r="O4378" s="15"/>
    </row>
    <row r="4379" spans="7:15" x14ac:dyDescent="0.2">
      <c r="G4379" s="15"/>
      <c r="H4379" s="15"/>
      <c r="I4379" s="15"/>
      <c r="J4379" s="15"/>
      <c r="L4379" s="15"/>
      <c r="M4379" s="15"/>
      <c r="O4379" s="15"/>
    </row>
    <row r="4380" spans="7:15" x14ac:dyDescent="0.2">
      <c r="G4380" s="15"/>
      <c r="H4380" s="15"/>
      <c r="I4380" s="15"/>
      <c r="J4380" s="15"/>
      <c r="L4380" s="15"/>
      <c r="M4380" s="15"/>
      <c r="O4380" s="15"/>
    </row>
    <row r="4381" spans="7:15" x14ac:dyDescent="0.2">
      <c r="G4381" s="15"/>
      <c r="H4381" s="15"/>
      <c r="I4381" s="15"/>
      <c r="J4381" s="15"/>
      <c r="L4381" s="15"/>
      <c r="M4381" s="15"/>
      <c r="O4381" s="15"/>
    </row>
    <row r="4382" spans="7:15" x14ac:dyDescent="0.2">
      <c r="G4382" s="15"/>
      <c r="H4382" s="15"/>
      <c r="I4382" s="15"/>
      <c r="J4382" s="15"/>
      <c r="L4382" s="15"/>
      <c r="M4382" s="15"/>
      <c r="O4382" s="15"/>
    </row>
    <row r="4383" spans="7:15" x14ac:dyDescent="0.2">
      <c r="G4383" s="15"/>
      <c r="H4383" s="15"/>
      <c r="I4383" s="15"/>
      <c r="J4383" s="15"/>
      <c r="L4383" s="15"/>
      <c r="M4383" s="15"/>
      <c r="O4383" s="15"/>
    </row>
    <row r="4384" spans="7:15" x14ac:dyDescent="0.2">
      <c r="G4384" s="15"/>
      <c r="H4384" s="15"/>
      <c r="I4384" s="15"/>
      <c r="J4384" s="15"/>
      <c r="L4384" s="15"/>
      <c r="M4384" s="15"/>
      <c r="O4384" s="15"/>
    </row>
    <row r="4385" spans="7:15" x14ac:dyDescent="0.2">
      <c r="G4385" s="15"/>
      <c r="H4385" s="15"/>
      <c r="I4385" s="15"/>
      <c r="J4385" s="15"/>
      <c r="L4385" s="15"/>
      <c r="M4385" s="15"/>
      <c r="O4385" s="15"/>
    </row>
    <row r="4386" spans="7:15" x14ac:dyDescent="0.2">
      <c r="G4386" s="15"/>
      <c r="H4386" s="15"/>
      <c r="I4386" s="15"/>
      <c r="J4386" s="15"/>
      <c r="L4386" s="15"/>
      <c r="M4386" s="15"/>
      <c r="O4386" s="15"/>
    </row>
    <row r="4387" spans="7:15" x14ac:dyDescent="0.2">
      <c r="G4387" s="15"/>
      <c r="H4387" s="15"/>
      <c r="I4387" s="15"/>
      <c r="J4387" s="15"/>
      <c r="L4387" s="15"/>
      <c r="M4387" s="15"/>
      <c r="O4387" s="15"/>
    </row>
    <row r="4388" spans="7:15" x14ac:dyDescent="0.2">
      <c r="G4388" s="15"/>
      <c r="H4388" s="15"/>
      <c r="I4388" s="15"/>
      <c r="J4388" s="15"/>
      <c r="L4388" s="15"/>
      <c r="M4388" s="15"/>
      <c r="O4388" s="15"/>
    </row>
    <row r="4389" spans="7:15" x14ac:dyDescent="0.2">
      <c r="G4389" s="15"/>
      <c r="H4389" s="15"/>
      <c r="I4389" s="15"/>
      <c r="J4389" s="15"/>
      <c r="L4389" s="15"/>
      <c r="M4389" s="15"/>
      <c r="O4389" s="15"/>
    </row>
    <row r="4390" spans="7:15" x14ac:dyDescent="0.2">
      <c r="G4390" s="15"/>
      <c r="H4390" s="15"/>
      <c r="I4390" s="15"/>
      <c r="J4390" s="15"/>
      <c r="L4390" s="15"/>
      <c r="M4390" s="15"/>
      <c r="O4390" s="15"/>
    </row>
    <row r="4391" spans="7:15" x14ac:dyDescent="0.2">
      <c r="G4391" s="15"/>
      <c r="H4391" s="15"/>
      <c r="I4391" s="15"/>
      <c r="J4391" s="15"/>
      <c r="L4391" s="15"/>
      <c r="M4391" s="15"/>
      <c r="O4391" s="15"/>
    </row>
    <row r="4392" spans="7:15" x14ac:dyDescent="0.2">
      <c r="G4392" s="15"/>
      <c r="H4392" s="15"/>
      <c r="I4392" s="15"/>
      <c r="J4392" s="15"/>
      <c r="L4392" s="15"/>
      <c r="M4392" s="15"/>
      <c r="O4392" s="15"/>
    </row>
    <row r="4393" spans="7:15" x14ac:dyDescent="0.2">
      <c r="G4393" s="15"/>
      <c r="H4393" s="15"/>
      <c r="I4393" s="15"/>
      <c r="J4393" s="15"/>
      <c r="L4393" s="15"/>
      <c r="M4393" s="15"/>
      <c r="O4393" s="15"/>
    </row>
    <row r="4394" spans="7:15" x14ac:dyDescent="0.2">
      <c r="G4394" s="15"/>
      <c r="H4394" s="15"/>
      <c r="I4394" s="15"/>
      <c r="J4394" s="15"/>
      <c r="L4394" s="15"/>
      <c r="M4394" s="15"/>
      <c r="O4394" s="15"/>
    </row>
    <row r="4395" spans="7:15" x14ac:dyDescent="0.2">
      <c r="G4395" s="15"/>
      <c r="H4395" s="15"/>
      <c r="I4395" s="15"/>
      <c r="J4395" s="15"/>
      <c r="L4395" s="15"/>
      <c r="M4395" s="15"/>
      <c r="O4395" s="15"/>
    </row>
    <row r="4396" spans="7:15" x14ac:dyDescent="0.2">
      <c r="G4396" s="15"/>
      <c r="H4396" s="15"/>
      <c r="I4396" s="15"/>
      <c r="J4396" s="15"/>
      <c r="L4396" s="15"/>
      <c r="M4396" s="15"/>
      <c r="O4396" s="15"/>
    </row>
    <row r="4397" spans="7:15" x14ac:dyDescent="0.2">
      <c r="G4397" s="15"/>
      <c r="H4397" s="15"/>
      <c r="I4397" s="15"/>
      <c r="J4397" s="15"/>
      <c r="L4397" s="15"/>
      <c r="M4397" s="15"/>
      <c r="O4397" s="15"/>
    </row>
    <row r="4398" spans="7:15" x14ac:dyDescent="0.2">
      <c r="G4398" s="15"/>
      <c r="H4398" s="15"/>
      <c r="I4398" s="15"/>
      <c r="J4398" s="15"/>
      <c r="L4398" s="15"/>
      <c r="M4398" s="15"/>
      <c r="O4398" s="15"/>
    </row>
    <row r="4399" spans="7:15" x14ac:dyDescent="0.2">
      <c r="G4399" s="15"/>
      <c r="H4399" s="15"/>
      <c r="I4399" s="15"/>
      <c r="J4399" s="15"/>
      <c r="L4399" s="15"/>
      <c r="M4399" s="15"/>
      <c r="O4399" s="15"/>
    </row>
    <row r="4400" spans="7:15" x14ac:dyDescent="0.2">
      <c r="G4400" s="15"/>
      <c r="H4400" s="15"/>
      <c r="I4400" s="15"/>
      <c r="J4400" s="15"/>
      <c r="L4400" s="15"/>
      <c r="M4400" s="15"/>
      <c r="O4400" s="15"/>
    </row>
    <row r="4401" spans="7:15" x14ac:dyDescent="0.2">
      <c r="G4401" s="15"/>
      <c r="H4401" s="15"/>
      <c r="I4401" s="15"/>
      <c r="J4401" s="15"/>
      <c r="L4401" s="15"/>
      <c r="M4401" s="15"/>
      <c r="O4401" s="15"/>
    </row>
    <row r="4402" spans="7:15" x14ac:dyDescent="0.2">
      <c r="G4402" s="15"/>
      <c r="H4402" s="15"/>
      <c r="I4402" s="15"/>
      <c r="J4402" s="15"/>
      <c r="L4402" s="15"/>
      <c r="M4402" s="15"/>
      <c r="O4402" s="15"/>
    </row>
    <row r="4403" spans="7:15" x14ac:dyDescent="0.2">
      <c r="G4403" s="15"/>
      <c r="H4403" s="15"/>
      <c r="I4403" s="15"/>
      <c r="J4403" s="15"/>
      <c r="L4403" s="15"/>
      <c r="M4403" s="15"/>
      <c r="O4403" s="15"/>
    </row>
    <row r="4404" spans="7:15" x14ac:dyDescent="0.2">
      <c r="G4404" s="15"/>
      <c r="H4404" s="15"/>
      <c r="I4404" s="15"/>
      <c r="J4404" s="15"/>
      <c r="L4404" s="15"/>
      <c r="M4404" s="15"/>
      <c r="O4404" s="15"/>
    </row>
    <row r="4405" spans="7:15" x14ac:dyDescent="0.2">
      <c r="G4405" s="15"/>
      <c r="H4405" s="15"/>
      <c r="I4405" s="15"/>
      <c r="J4405" s="15"/>
      <c r="L4405" s="15"/>
      <c r="M4405" s="15"/>
      <c r="O4405" s="15"/>
    </row>
    <row r="4406" spans="7:15" x14ac:dyDescent="0.2">
      <c r="G4406" s="15"/>
      <c r="H4406" s="15"/>
      <c r="I4406" s="15"/>
      <c r="J4406" s="15"/>
      <c r="L4406" s="15"/>
      <c r="M4406" s="15"/>
      <c r="O4406" s="15"/>
    </row>
    <row r="4407" spans="7:15" x14ac:dyDescent="0.2">
      <c r="G4407" s="15"/>
      <c r="H4407" s="15"/>
      <c r="I4407" s="15"/>
      <c r="J4407" s="15"/>
      <c r="L4407" s="15"/>
      <c r="M4407" s="15"/>
      <c r="O4407" s="15"/>
    </row>
    <row r="4408" spans="7:15" x14ac:dyDescent="0.2">
      <c r="G4408" s="15"/>
      <c r="H4408" s="15"/>
      <c r="I4408" s="15"/>
      <c r="J4408" s="15"/>
      <c r="L4408" s="15"/>
      <c r="M4408" s="15"/>
      <c r="O4408" s="15"/>
    </row>
    <row r="4409" spans="7:15" x14ac:dyDescent="0.2">
      <c r="G4409" s="15"/>
      <c r="H4409" s="15"/>
      <c r="I4409" s="15"/>
      <c r="J4409" s="15"/>
      <c r="L4409" s="15"/>
      <c r="M4409" s="15"/>
      <c r="O4409" s="15"/>
    </row>
    <row r="4410" spans="7:15" x14ac:dyDescent="0.2">
      <c r="G4410" s="15"/>
      <c r="H4410" s="15"/>
      <c r="I4410" s="15"/>
      <c r="J4410" s="15"/>
      <c r="L4410" s="15"/>
      <c r="M4410" s="15"/>
      <c r="O4410" s="15"/>
    </row>
    <row r="4411" spans="7:15" x14ac:dyDescent="0.2">
      <c r="G4411" s="15"/>
      <c r="H4411" s="15"/>
      <c r="I4411" s="15"/>
      <c r="J4411" s="15"/>
      <c r="L4411" s="15"/>
      <c r="M4411" s="15"/>
      <c r="O4411" s="15"/>
    </row>
    <row r="4412" spans="7:15" x14ac:dyDescent="0.2">
      <c r="G4412" s="15"/>
      <c r="H4412" s="15"/>
      <c r="I4412" s="15"/>
      <c r="J4412" s="15"/>
      <c r="L4412" s="15"/>
      <c r="M4412" s="15"/>
      <c r="O4412" s="15"/>
    </row>
    <row r="4413" spans="7:15" x14ac:dyDescent="0.2">
      <c r="G4413" s="15"/>
      <c r="H4413" s="15"/>
      <c r="I4413" s="15"/>
      <c r="J4413" s="15"/>
      <c r="L4413" s="15"/>
      <c r="M4413" s="15"/>
      <c r="O4413" s="15"/>
    </row>
    <row r="4414" spans="7:15" x14ac:dyDescent="0.2">
      <c r="G4414" s="15"/>
      <c r="H4414" s="15"/>
      <c r="I4414" s="15"/>
      <c r="J4414" s="15"/>
      <c r="L4414" s="15"/>
      <c r="M4414" s="15"/>
      <c r="O4414" s="15"/>
    </row>
    <row r="4415" spans="7:15" x14ac:dyDescent="0.2">
      <c r="G4415" s="15"/>
      <c r="H4415" s="15"/>
      <c r="I4415" s="15"/>
      <c r="J4415" s="15"/>
      <c r="L4415" s="15"/>
      <c r="M4415" s="15"/>
      <c r="O4415" s="15"/>
    </row>
    <row r="4416" spans="7:15" x14ac:dyDescent="0.2">
      <c r="G4416" s="15"/>
      <c r="H4416" s="15"/>
      <c r="I4416" s="15"/>
      <c r="J4416" s="15"/>
      <c r="L4416" s="15"/>
      <c r="M4416" s="15"/>
      <c r="O4416" s="15"/>
    </row>
    <row r="4417" spans="7:15" x14ac:dyDescent="0.2">
      <c r="G4417" s="15"/>
      <c r="H4417" s="15"/>
      <c r="I4417" s="15"/>
      <c r="J4417" s="15"/>
      <c r="L4417" s="15"/>
      <c r="M4417" s="15"/>
      <c r="O4417" s="15"/>
    </row>
    <row r="4418" spans="7:15" x14ac:dyDescent="0.2">
      <c r="G4418" s="15"/>
      <c r="H4418" s="15"/>
      <c r="I4418" s="15"/>
      <c r="J4418" s="15"/>
      <c r="L4418" s="15"/>
      <c r="M4418" s="15"/>
      <c r="O4418" s="15"/>
    </row>
    <row r="4419" spans="7:15" x14ac:dyDescent="0.2">
      <c r="G4419" s="15"/>
      <c r="H4419" s="15"/>
      <c r="I4419" s="15"/>
      <c r="J4419" s="15"/>
      <c r="L4419" s="15"/>
      <c r="M4419" s="15"/>
      <c r="O4419" s="15"/>
    </row>
    <row r="4420" spans="7:15" x14ac:dyDescent="0.2">
      <c r="G4420" s="15"/>
      <c r="H4420" s="15"/>
      <c r="I4420" s="15"/>
      <c r="J4420" s="15"/>
      <c r="L4420" s="15"/>
      <c r="M4420" s="15"/>
      <c r="O4420" s="15"/>
    </row>
    <row r="4421" spans="7:15" x14ac:dyDescent="0.2">
      <c r="G4421" s="15"/>
      <c r="H4421" s="15"/>
      <c r="I4421" s="15"/>
      <c r="J4421" s="15"/>
      <c r="L4421" s="15"/>
      <c r="M4421" s="15"/>
      <c r="O4421" s="15"/>
    </row>
    <row r="4422" spans="7:15" x14ac:dyDescent="0.2">
      <c r="G4422" s="15"/>
      <c r="H4422" s="15"/>
      <c r="I4422" s="15"/>
      <c r="J4422" s="15"/>
      <c r="L4422" s="15"/>
      <c r="M4422" s="15"/>
      <c r="O4422" s="15"/>
    </row>
    <row r="4423" spans="7:15" x14ac:dyDescent="0.2">
      <c r="G4423" s="15"/>
      <c r="H4423" s="15"/>
      <c r="I4423" s="15"/>
      <c r="J4423" s="15"/>
      <c r="L4423" s="15"/>
      <c r="M4423" s="15"/>
      <c r="O4423" s="15"/>
    </row>
    <row r="4424" spans="7:15" x14ac:dyDescent="0.2">
      <c r="G4424" s="15"/>
      <c r="H4424" s="15"/>
      <c r="I4424" s="15"/>
      <c r="J4424" s="15"/>
      <c r="L4424" s="15"/>
      <c r="M4424" s="15"/>
      <c r="O4424" s="15"/>
    </row>
    <row r="4425" spans="7:15" x14ac:dyDescent="0.2">
      <c r="G4425" s="15"/>
      <c r="H4425" s="15"/>
      <c r="I4425" s="15"/>
      <c r="J4425" s="15"/>
      <c r="L4425" s="15"/>
      <c r="M4425" s="15"/>
      <c r="O4425" s="15"/>
    </row>
    <row r="4426" spans="7:15" x14ac:dyDescent="0.2">
      <c r="G4426" s="15"/>
      <c r="H4426" s="15"/>
      <c r="I4426" s="15"/>
      <c r="J4426" s="15"/>
      <c r="L4426" s="15"/>
      <c r="M4426" s="15"/>
      <c r="O4426" s="15"/>
    </row>
    <row r="4427" spans="7:15" x14ac:dyDescent="0.2">
      <c r="G4427" s="15"/>
      <c r="H4427" s="15"/>
      <c r="I4427" s="15"/>
      <c r="J4427" s="15"/>
      <c r="L4427" s="15"/>
      <c r="M4427" s="15"/>
      <c r="O4427" s="15"/>
    </row>
    <row r="4428" spans="7:15" x14ac:dyDescent="0.2">
      <c r="G4428" s="15"/>
      <c r="H4428" s="15"/>
      <c r="I4428" s="15"/>
      <c r="J4428" s="15"/>
      <c r="L4428" s="15"/>
      <c r="M4428" s="15"/>
      <c r="O4428" s="15"/>
    </row>
    <row r="4429" spans="7:15" x14ac:dyDescent="0.2">
      <c r="G4429" s="15"/>
      <c r="H4429" s="15"/>
      <c r="I4429" s="15"/>
      <c r="J4429" s="15"/>
      <c r="L4429" s="15"/>
      <c r="M4429" s="15"/>
      <c r="O4429" s="15"/>
    </row>
    <row r="4430" spans="7:15" x14ac:dyDescent="0.2">
      <c r="G4430" s="15"/>
      <c r="H4430" s="15"/>
      <c r="I4430" s="15"/>
      <c r="J4430" s="15"/>
      <c r="L4430" s="15"/>
      <c r="M4430" s="15"/>
      <c r="O4430" s="15"/>
    </row>
    <row r="4431" spans="7:15" x14ac:dyDescent="0.2">
      <c r="G4431" s="15"/>
      <c r="H4431" s="15"/>
      <c r="I4431" s="15"/>
      <c r="J4431" s="15"/>
      <c r="L4431" s="15"/>
      <c r="M4431" s="15"/>
      <c r="O4431" s="15"/>
    </row>
    <row r="4432" spans="7:15" x14ac:dyDescent="0.2">
      <c r="G4432" s="15"/>
      <c r="H4432" s="15"/>
      <c r="I4432" s="15"/>
      <c r="J4432" s="15"/>
      <c r="L4432" s="15"/>
      <c r="M4432" s="15"/>
      <c r="O4432" s="15"/>
    </row>
    <row r="4433" spans="7:15" x14ac:dyDescent="0.2">
      <c r="G4433" s="15"/>
      <c r="H4433" s="15"/>
      <c r="I4433" s="15"/>
      <c r="J4433" s="15"/>
      <c r="L4433" s="15"/>
      <c r="M4433" s="15"/>
      <c r="O4433" s="15"/>
    </row>
    <row r="4434" spans="7:15" x14ac:dyDescent="0.2">
      <c r="G4434" s="15"/>
      <c r="H4434" s="15"/>
      <c r="I4434" s="15"/>
      <c r="J4434" s="15"/>
      <c r="L4434" s="15"/>
      <c r="M4434" s="15"/>
      <c r="O4434" s="15"/>
    </row>
    <row r="4435" spans="7:15" x14ac:dyDescent="0.2">
      <c r="G4435" s="15"/>
      <c r="H4435" s="15"/>
      <c r="I4435" s="15"/>
      <c r="J4435" s="15"/>
      <c r="L4435" s="15"/>
      <c r="M4435" s="15"/>
      <c r="O4435" s="15"/>
    </row>
    <row r="4436" spans="7:15" x14ac:dyDescent="0.2">
      <c r="G4436" s="15"/>
      <c r="H4436" s="15"/>
      <c r="I4436" s="15"/>
      <c r="J4436" s="15"/>
      <c r="L4436" s="15"/>
      <c r="M4436" s="15"/>
      <c r="O4436" s="15"/>
    </row>
    <row r="4437" spans="7:15" x14ac:dyDescent="0.2">
      <c r="G4437" s="15"/>
      <c r="H4437" s="15"/>
      <c r="I4437" s="15"/>
      <c r="J4437" s="15"/>
      <c r="L4437" s="15"/>
      <c r="M4437" s="15"/>
      <c r="O4437" s="15"/>
    </row>
    <row r="4438" spans="7:15" x14ac:dyDescent="0.2">
      <c r="G4438" s="15"/>
      <c r="H4438" s="15"/>
      <c r="I4438" s="15"/>
      <c r="J4438" s="15"/>
      <c r="L4438" s="15"/>
      <c r="M4438" s="15"/>
      <c r="O4438" s="15"/>
    </row>
    <row r="4439" spans="7:15" x14ac:dyDescent="0.2">
      <c r="G4439" s="15"/>
      <c r="H4439" s="15"/>
      <c r="I4439" s="15"/>
      <c r="J4439" s="15"/>
      <c r="L4439" s="15"/>
      <c r="M4439" s="15"/>
      <c r="O4439" s="15"/>
    </row>
    <row r="4440" spans="7:15" x14ac:dyDescent="0.2">
      <c r="G4440" s="15"/>
      <c r="H4440" s="15"/>
      <c r="I4440" s="15"/>
      <c r="J4440" s="15"/>
      <c r="L4440" s="15"/>
      <c r="M4440" s="15"/>
      <c r="O4440" s="15"/>
    </row>
    <row r="4441" spans="7:15" x14ac:dyDescent="0.2">
      <c r="G4441" s="15"/>
      <c r="H4441" s="15"/>
      <c r="I4441" s="15"/>
      <c r="J4441" s="15"/>
      <c r="L4441" s="15"/>
      <c r="M4441" s="15"/>
      <c r="O4441" s="15"/>
    </row>
    <row r="4442" spans="7:15" x14ac:dyDescent="0.2">
      <c r="G4442" s="15"/>
      <c r="H4442" s="15"/>
      <c r="I4442" s="15"/>
      <c r="J4442" s="15"/>
      <c r="L4442" s="15"/>
      <c r="M4442" s="15"/>
      <c r="O4442" s="15"/>
    </row>
    <row r="4443" spans="7:15" x14ac:dyDescent="0.2">
      <c r="G4443" s="15"/>
      <c r="H4443" s="15"/>
      <c r="I4443" s="15"/>
      <c r="J4443" s="15"/>
      <c r="L4443" s="15"/>
      <c r="M4443" s="15"/>
      <c r="O4443" s="15"/>
    </row>
    <row r="4444" spans="7:15" x14ac:dyDescent="0.2">
      <c r="G4444" s="15"/>
      <c r="H4444" s="15"/>
      <c r="I4444" s="15"/>
      <c r="J4444" s="15"/>
      <c r="L4444" s="15"/>
      <c r="M4444" s="15"/>
      <c r="O4444" s="15"/>
    </row>
    <row r="4445" spans="7:15" x14ac:dyDescent="0.2">
      <c r="G4445" s="15"/>
      <c r="H4445" s="15"/>
      <c r="I4445" s="15"/>
      <c r="J4445" s="15"/>
      <c r="L4445" s="15"/>
      <c r="M4445" s="15"/>
      <c r="O4445" s="15"/>
    </row>
    <row r="4446" spans="7:15" x14ac:dyDescent="0.2">
      <c r="G4446" s="15"/>
      <c r="H4446" s="15"/>
      <c r="I4446" s="15"/>
      <c r="J4446" s="15"/>
      <c r="L4446" s="15"/>
      <c r="M4446" s="15"/>
      <c r="O4446" s="15"/>
    </row>
    <row r="4447" spans="7:15" x14ac:dyDescent="0.2">
      <c r="G4447" s="15"/>
      <c r="H4447" s="15"/>
      <c r="I4447" s="15"/>
      <c r="J4447" s="15"/>
      <c r="L4447" s="15"/>
      <c r="M4447" s="15"/>
      <c r="O4447" s="15"/>
    </row>
    <row r="4448" spans="7:15" x14ac:dyDescent="0.2">
      <c r="G4448" s="15"/>
      <c r="H4448" s="15"/>
      <c r="I4448" s="15"/>
      <c r="J4448" s="15"/>
      <c r="L4448" s="15"/>
      <c r="M4448" s="15"/>
      <c r="O4448" s="15"/>
    </row>
    <row r="4449" spans="7:15" x14ac:dyDescent="0.2">
      <c r="G4449" s="15"/>
      <c r="H4449" s="15"/>
      <c r="I4449" s="15"/>
      <c r="J4449" s="15"/>
      <c r="L4449" s="15"/>
      <c r="M4449" s="15"/>
      <c r="O4449" s="15"/>
    </row>
    <row r="4450" spans="7:15" x14ac:dyDescent="0.2">
      <c r="G4450" s="15"/>
      <c r="H4450" s="15"/>
      <c r="I4450" s="15"/>
      <c r="J4450" s="15"/>
      <c r="L4450" s="15"/>
      <c r="M4450" s="15"/>
      <c r="O4450" s="15"/>
    </row>
    <row r="4451" spans="7:15" x14ac:dyDescent="0.2">
      <c r="G4451" s="15"/>
      <c r="H4451" s="15"/>
      <c r="I4451" s="15"/>
      <c r="J4451" s="15"/>
      <c r="L4451" s="15"/>
      <c r="M4451" s="15"/>
      <c r="O4451" s="15"/>
    </row>
    <row r="4452" spans="7:15" x14ac:dyDescent="0.2">
      <c r="G4452" s="15"/>
      <c r="H4452" s="15"/>
      <c r="I4452" s="15"/>
      <c r="J4452" s="15"/>
      <c r="L4452" s="15"/>
      <c r="M4452" s="15"/>
      <c r="O4452" s="15"/>
    </row>
    <row r="4453" spans="7:15" x14ac:dyDescent="0.2">
      <c r="G4453" s="15"/>
      <c r="H4453" s="15"/>
      <c r="I4453" s="15"/>
      <c r="J4453" s="15"/>
      <c r="L4453" s="15"/>
      <c r="M4453" s="15"/>
      <c r="O4453" s="15"/>
    </row>
    <row r="4454" spans="7:15" x14ac:dyDescent="0.2">
      <c r="G4454" s="15"/>
      <c r="H4454" s="15"/>
      <c r="I4454" s="15"/>
      <c r="J4454" s="15"/>
      <c r="L4454" s="15"/>
      <c r="M4454" s="15"/>
      <c r="O4454" s="15"/>
    </row>
    <row r="4455" spans="7:15" x14ac:dyDescent="0.2">
      <c r="G4455" s="15"/>
      <c r="H4455" s="15"/>
      <c r="I4455" s="15"/>
      <c r="J4455" s="15"/>
      <c r="L4455" s="15"/>
      <c r="M4455" s="15"/>
      <c r="O4455" s="15"/>
    </row>
    <row r="4456" spans="7:15" x14ac:dyDescent="0.2">
      <c r="G4456" s="15"/>
      <c r="H4456" s="15"/>
      <c r="I4456" s="15"/>
      <c r="J4456" s="15"/>
      <c r="L4456" s="15"/>
      <c r="M4456" s="15"/>
      <c r="O4456" s="15"/>
    </row>
    <row r="4457" spans="7:15" x14ac:dyDescent="0.2">
      <c r="G4457" s="15"/>
      <c r="H4457" s="15"/>
      <c r="I4457" s="15"/>
      <c r="J4457" s="15"/>
      <c r="L4457" s="15"/>
      <c r="M4457" s="15"/>
      <c r="O4457" s="15"/>
    </row>
    <row r="4458" spans="7:15" x14ac:dyDescent="0.2">
      <c r="G4458" s="15"/>
      <c r="H4458" s="15"/>
      <c r="I4458" s="15"/>
      <c r="J4458" s="15"/>
      <c r="L4458" s="15"/>
      <c r="M4458" s="15"/>
      <c r="O4458" s="15"/>
    </row>
    <row r="4459" spans="7:15" x14ac:dyDescent="0.2">
      <c r="G4459" s="15"/>
      <c r="H4459" s="15"/>
      <c r="I4459" s="15"/>
      <c r="J4459" s="15"/>
      <c r="L4459" s="15"/>
      <c r="M4459" s="15"/>
      <c r="O4459" s="15"/>
    </row>
    <row r="4460" spans="7:15" x14ac:dyDescent="0.2">
      <c r="G4460" s="15"/>
      <c r="H4460" s="15"/>
      <c r="I4460" s="15"/>
      <c r="J4460" s="15"/>
      <c r="L4460" s="15"/>
      <c r="M4460" s="15"/>
      <c r="O4460" s="15"/>
    </row>
    <row r="4461" spans="7:15" x14ac:dyDescent="0.2">
      <c r="G4461" s="15"/>
      <c r="H4461" s="15"/>
      <c r="I4461" s="15"/>
      <c r="J4461" s="15"/>
      <c r="L4461" s="15"/>
      <c r="M4461" s="15"/>
      <c r="O4461" s="15"/>
    </row>
    <row r="4462" spans="7:15" x14ac:dyDescent="0.2">
      <c r="G4462" s="15"/>
      <c r="H4462" s="15"/>
      <c r="I4462" s="15"/>
      <c r="J4462" s="15"/>
      <c r="L4462" s="15"/>
      <c r="M4462" s="15"/>
      <c r="O4462" s="15"/>
    </row>
    <row r="4463" spans="7:15" x14ac:dyDescent="0.2">
      <c r="G4463" s="15"/>
      <c r="H4463" s="15"/>
      <c r="I4463" s="15"/>
      <c r="J4463" s="15"/>
      <c r="L4463" s="15"/>
      <c r="M4463" s="15"/>
      <c r="O4463" s="15"/>
    </row>
    <row r="4464" spans="7:15" x14ac:dyDescent="0.2">
      <c r="G4464" s="15"/>
      <c r="H4464" s="15"/>
      <c r="I4464" s="15"/>
      <c r="J4464" s="15"/>
      <c r="L4464" s="15"/>
      <c r="M4464" s="15"/>
      <c r="O4464" s="15"/>
    </row>
    <row r="4465" spans="7:15" x14ac:dyDescent="0.2">
      <c r="G4465" s="15"/>
      <c r="H4465" s="15"/>
      <c r="I4465" s="15"/>
      <c r="J4465" s="15"/>
      <c r="L4465" s="15"/>
      <c r="M4465" s="15"/>
      <c r="O4465" s="15"/>
    </row>
    <row r="4466" spans="7:15" x14ac:dyDescent="0.2">
      <c r="G4466" s="15"/>
      <c r="H4466" s="15"/>
      <c r="I4466" s="15"/>
      <c r="J4466" s="15"/>
      <c r="L4466" s="15"/>
      <c r="M4466" s="15"/>
      <c r="O4466" s="15"/>
    </row>
    <row r="4467" spans="7:15" x14ac:dyDescent="0.2">
      <c r="G4467" s="15"/>
      <c r="H4467" s="15"/>
      <c r="I4467" s="15"/>
      <c r="J4467" s="15"/>
      <c r="L4467" s="15"/>
      <c r="M4467" s="15"/>
      <c r="O4467" s="15"/>
    </row>
    <row r="4468" spans="7:15" x14ac:dyDescent="0.2">
      <c r="G4468" s="15"/>
      <c r="H4468" s="15"/>
      <c r="I4468" s="15"/>
      <c r="J4468" s="15"/>
      <c r="L4468" s="15"/>
      <c r="M4468" s="15"/>
      <c r="O4468" s="15"/>
    </row>
    <row r="4469" spans="7:15" x14ac:dyDescent="0.2">
      <c r="G4469" s="15"/>
      <c r="H4469" s="15"/>
      <c r="I4469" s="15"/>
      <c r="J4469" s="15"/>
      <c r="L4469" s="15"/>
      <c r="M4469" s="15"/>
      <c r="O4469" s="15"/>
    </row>
    <row r="4470" spans="7:15" x14ac:dyDescent="0.2">
      <c r="G4470" s="15"/>
      <c r="H4470" s="15"/>
      <c r="I4470" s="15"/>
      <c r="J4470" s="15"/>
      <c r="L4470" s="15"/>
      <c r="M4470" s="15"/>
      <c r="O4470" s="15"/>
    </row>
    <row r="4471" spans="7:15" x14ac:dyDescent="0.2">
      <c r="G4471" s="15"/>
      <c r="H4471" s="15"/>
      <c r="I4471" s="15"/>
      <c r="J4471" s="15"/>
      <c r="L4471" s="15"/>
      <c r="M4471" s="15"/>
      <c r="O4471" s="15"/>
    </row>
    <row r="4472" spans="7:15" x14ac:dyDescent="0.2">
      <c r="G4472" s="15"/>
      <c r="H4472" s="15"/>
      <c r="I4472" s="15"/>
      <c r="J4472" s="15"/>
      <c r="L4472" s="15"/>
      <c r="M4472" s="15"/>
      <c r="O4472" s="15"/>
    </row>
    <row r="4473" spans="7:15" x14ac:dyDescent="0.2">
      <c r="G4473" s="15"/>
      <c r="H4473" s="15"/>
      <c r="I4473" s="15"/>
      <c r="J4473" s="15"/>
      <c r="L4473" s="15"/>
      <c r="M4473" s="15"/>
      <c r="O4473" s="15"/>
    </row>
    <row r="4474" spans="7:15" x14ac:dyDescent="0.2">
      <c r="G4474" s="15"/>
      <c r="H4474" s="15"/>
      <c r="I4474" s="15"/>
      <c r="J4474" s="15"/>
      <c r="L4474" s="15"/>
      <c r="M4474" s="15"/>
      <c r="O4474" s="15"/>
    </row>
    <row r="4475" spans="7:15" x14ac:dyDescent="0.2">
      <c r="G4475" s="15"/>
      <c r="H4475" s="15"/>
      <c r="I4475" s="15"/>
      <c r="J4475" s="15"/>
      <c r="L4475" s="15"/>
      <c r="M4475" s="15"/>
      <c r="O4475" s="15"/>
    </row>
    <row r="4476" spans="7:15" x14ac:dyDescent="0.2">
      <c r="G4476" s="15"/>
      <c r="H4476" s="15"/>
      <c r="I4476" s="15"/>
      <c r="J4476" s="15"/>
      <c r="L4476" s="15"/>
      <c r="M4476" s="15"/>
      <c r="O4476" s="15"/>
    </row>
    <row r="4477" spans="7:15" x14ac:dyDescent="0.2">
      <c r="G4477" s="15"/>
      <c r="H4477" s="15"/>
      <c r="I4477" s="15"/>
      <c r="J4477" s="15"/>
      <c r="L4477" s="15"/>
      <c r="M4477" s="15"/>
      <c r="O4477" s="15"/>
    </row>
    <row r="4478" spans="7:15" x14ac:dyDescent="0.2">
      <c r="G4478" s="15"/>
      <c r="H4478" s="15"/>
      <c r="I4478" s="15"/>
      <c r="J4478" s="15"/>
      <c r="L4478" s="15"/>
      <c r="M4478" s="15"/>
      <c r="O4478" s="15"/>
    </row>
    <row r="4479" spans="7:15" x14ac:dyDescent="0.2">
      <c r="G4479" s="15"/>
      <c r="H4479" s="15"/>
      <c r="I4479" s="15"/>
      <c r="J4479" s="15"/>
      <c r="L4479" s="15"/>
      <c r="M4479" s="15"/>
      <c r="O4479" s="15"/>
    </row>
    <row r="4480" spans="7:15" x14ac:dyDescent="0.2">
      <c r="G4480" s="15"/>
      <c r="H4480" s="15"/>
      <c r="I4480" s="15"/>
      <c r="J4480" s="15"/>
      <c r="L4480" s="15"/>
      <c r="M4480" s="15"/>
      <c r="O4480" s="15"/>
    </row>
    <row r="4481" spans="7:15" x14ac:dyDescent="0.2">
      <c r="G4481" s="15"/>
      <c r="H4481" s="15"/>
      <c r="I4481" s="15"/>
      <c r="J4481" s="15"/>
      <c r="L4481" s="15"/>
      <c r="M4481" s="15"/>
      <c r="O4481" s="15"/>
    </row>
    <row r="4482" spans="7:15" x14ac:dyDescent="0.2">
      <c r="G4482" s="15"/>
      <c r="H4482" s="15"/>
      <c r="I4482" s="15"/>
      <c r="J4482" s="15"/>
      <c r="L4482" s="15"/>
      <c r="M4482" s="15"/>
      <c r="O4482" s="15"/>
    </row>
    <row r="4483" spans="7:15" x14ac:dyDescent="0.2">
      <c r="G4483" s="15"/>
      <c r="H4483" s="15"/>
      <c r="I4483" s="15"/>
      <c r="J4483" s="15"/>
      <c r="L4483" s="15"/>
      <c r="M4483" s="15"/>
      <c r="O4483" s="15"/>
    </row>
    <row r="4484" spans="7:15" x14ac:dyDescent="0.2">
      <c r="G4484" s="15"/>
      <c r="H4484" s="15"/>
      <c r="I4484" s="15"/>
      <c r="J4484" s="15"/>
      <c r="L4484" s="15"/>
      <c r="M4484" s="15"/>
      <c r="O4484" s="15"/>
    </row>
    <row r="4485" spans="7:15" x14ac:dyDescent="0.2">
      <c r="G4485" s="15"/>
      <c r="H4485" s="15"/>
      <c r="I4485" s="15"/>
      <c r="J4485" s="15"/>
      <c r="L4485" s="15"/>
      <c r="M4485" s="15"/>
      <c r="O4485" s="15"/>
    </row>
    <row r="4486" spans="7:15" x14ac:dyDescent="0.2">
      <c r="G4486" s="15"/>
      <c r="H4486" s="15"/>
      <c r="I4486" s="15"/>
      <c r="J4486" s="15"/>
      <c r="L4486" s="15"/>
      <c r="M4486" s="15"/>
      <c r="O4486" s="15"/>
    </row>
    <row r="4487" spans="7:15" x14ac:dyDescent="0.2">
      <c r="G4487" s="15"/>
      <c r="H4487" s="15"/>
      <c r="I4487" s="15"/>
      <c r="J4487" s="15"/>
      <c r="L4487" s="15"/>
      <c r="M4487" s="15"/>
      <c r="O4487" s="15"/>
    </row>
    <row r="4488" spans="7:15" x14ac:dyDescent="0.2">
      <c r="G4488" s="15"/>
      <c r="H4488" s="15"/>
      <c r="I4488" s="15"/>
      <c r="J4488" s="15"/>
      <c r="L4488" s="15"/>
      <c r="M4488" s="15"/>
      <c r="O4488" s="15"/>
    </row>
    <row r="4489" spans="7:15" x14ac:dyDescent="0.2">
      <c r="G4489" s="15"/>
      <c r="H4489" s="15"/>
      <c r="I4489" s="15"/>
      <c r="J4489" s="15"/>
      <c r="L4489" s="15"/>
      <c r="M4489" s="15"/>
      <c r="O4489" s="15"/>
    </row>
    <row r="4490" spans="7:15" x14ac:dyDescent="0.2">
      <c r="G4490" s="15"/>
      <c r="H4490" s="15"/>
      <c r="I4490" s="15"/>
      <c r="J4490" s="15"/>
      <c r="L4490" s="15"/>
      <c r="M4490" s="15"/>
      <c r="O4490" s="15"/>
    </row>
    <row r="4491" spans="7:15" x14ac:dyDescent="0.2">
      <c r="G4491" s="15"/>
      <c r="H4491" s="15"/>
      <c r="I4491" s="15"/>
      <c r="J4491" s="15"/>
      <c r="L4491" s="15"/>
      <c r="M4491" s="15"/>
      <c r="O4491" s="15"/>
    </row>
    <row r="4492" spans="7:15" x14ac:dyDescent="0.2">
      <c r="G4492" s="15"/>
      <c r="H4492" s="15"/>
      <c r="I4492" s="15"/>
      <c r="J4492" s="15"/>
      <c r="L4492" s="15"/>
      <c r="M4492" s="15"/>
      <c r="O4492" s="15"/>
    </row>
    <row r="4493" spans="7:15" x14ac:dyDescent="0.2">
      <c r="G4493" s="15"/>
      <c r="H4493" s="15"/>
      <c r="I4493" s="15"/>
      <c r="J4493" s="15"/>
      <c r="L4493" s="15"/>
      <c r="M4493" s="15"/>
      <c r="O4493" s="15"/>
    </row>
    <row r="4494" spans="7:15" x14ac:dyDescent="0.2">
      <c r="G4494" s="15"/>
      <c r="H4494" s="15"/>
      <c r="I4494" s="15"/>
      <c r="J4494" s="15"/>
      <c r="L4494" s="15"/>
      <c r="M4494" s="15"/>
      <c r="O4494" s="15"/>
    </row>
    <row r="4495" spans="7:15" x14ac:dyDescent="0.2">
      <c r="G4495" s="15"/>
      <c r="H4495" s="15"/>
      <c r="I4495" s="15"/>
      <c r="J4495" s="15"/>
      <c r="L4495" s="15"/>
      <c r="M4495" s="15"/>
      <c r="O4495" s="15"/>
    </row>
    <row r="4496" spans="7:15" x14ac:dyDescent="0.2">
      <c r="G4496" s="15"/>
      <c r="H4496" s="15"/>
      <c r="I4496" s="15"/>
      <c r="J4496" s="15"/>
      <c r="L4496" s="15"/>
      <c r="M4496" s="15"/>
      <c r="O4496" s="15"/>
    </row>
    <row r="4497" spans="7:15" x14ac:dyDescent="0.2">
      <c r="G4497" s="15"/>
      <c r="H4497" s="15"/>
      <c r="I4497" s="15"/>
      <c r="J4497" s="15"/>
      <c r="L4497" s="15"/>
      <c r="M4497" s="15"/>
      <c r="O4497" s="15"/>
    </row>
    <row r="4498" spans="7:15" x14ac:dyDescent="0.2">
      <c r="G4498" s="15"/>
      <c r="H4498" s="15"/>
      <c r="I4498" s="15"/>
      <c r="J4498" s="15"/>
      <c r="L4498" s="15"/>
      <c r="M4498" s="15"/>
      <c r="O4498" s="15"/>
    </row>
    <row r="4499" spans="7:15" x14ac:dyDescent="0.2">
      <c r="G4499" s="15"/>
      <c r="H4499" s="15"/>
      <c r="I4499" s="15"/>
      <c r="J4499" s="15"/>
      <c r="L4499" s="15"/>
      <c r="M4499" s="15"/>
      <c r="O4499" s="15"/>
    </row>
    <row r="4500" spans="7:15" x14ac:dyDescent="0.2">
      <c r="G4500" s="15"/>
      <c r="H4500" s="15"/>
      <c r="I4500" s="15"/>
      <c r="J4500" s="15"/>
      <c r="L4500" s="15"/>
      <c r="M4500" s="15"/>
      <c r="O4500" s="15"/>
    </row>
    <row r="4501" spans="7:15" x14ac:dyDescent="0.2">
      <c r="G4501" s="15"/>
      <c r="H4501" s="15"/>
      <c r="I4501" s="15"/>
      <c r="J4501" s="15"/>
      <c r="L4501" s="15"/>
      <c r="M4501" s="15"/>
      <c r="O4501" s="15"/>
    </row>
    <row r="4502" spans="7:15" x14ac:dyDescent="0.2">
      <c r="G4502" s="15"/>
      <c r="H4502" s="15"/>
      <c r="I4502" s="15"/>
      <c r="J4502" s="15"/>
      <c r="L4502" s="15"/>
      <c r="M4502" s="15"/>
      <c r="O4502" s="15"/>
    </row>
    <row r="4503" spans="7:15" x14ac:dyDescent="0.2">
      <c r="G4503" s="15"/>
      <c r="H4503" s="15"/>
      <c r="I4503" s="15"/>
      <c r="J4503" s="15"/>
      <c r="L4503" s="15"/>
      <c r="M4503" s="15"/>
      <c r="O4503" s="15"/>
    </row>
    <row r="4504" spans="7:15" x14ac:dyDescent="0.2">
      <c r="G4504" s="15"/>
      <c r="H4504" s="15"/>
      <c r="I4504" s="15"/>
      <c r="J4504" s="15"/>
      <c r="L4504" s="15"/>
      <c r="M4504" s="15"/>
      <c r="O4504" s="15"/>
    </row>
    <row r="4505" spans="7:15" x14ac:dyDescent="0.2">
      <c r="G4505" s="15"/>
      <c r="H4505" s="15"/>
      <c r="I4505" s="15"/>
      <c r="J4505" s="15"/>
      <c r="L4505" s="15"/>
      <c r="M4505" s="15"/>
      <c r="O4505" s="15"/>
    </row>
    <row r="4506" spans="7:15" x14ac:dyDescent="0.2">
      <c r="G4506" s="15"/>
      <c r="H4506" s="15"/>
      <c r="I4506" s="15"/>
      <c r="J4506" s="15"/>
      <c r="L4506" s="15"/>
      <c r="M4506" s="15"/>
      <c r="O4506" s="15"/>
    </row>
    <row r="4507" spans="7:15" x14ac:dyDescent="0.2">
      <c r="G4507" s="15"/>
      <c r="H4507" s="15"/>
      <c r="I4507" s="15"/>
      <c r="J4507" s="15"/>
      <c r="L4507" s="15"/>
      <c r="M4507" s="15"/>
      <c r="O4507" s="15"/>
    </row>
    <row r="4508" spans="7:15" x14ac:dyDescent="0.2">
      <c r="G4508" s="15"/>
      <c r="H4508" s="15"/>
      <c r="I4508" s="15"/>
      <c r="J4508" s="15"/>
      <c r="L4508" s="15"/>
      <c r="M4508" s="15"/>
      <c r="O4508" s="15"/>
    </row>
    <row r="4509" spans="7:15" x14ac:dyDescent="0.2">
      <c r="G4509" s="15"/>
      <c r="H4509" s="15"/>
      <c r="I4509" s="15"/>
      <c r="J4509" s="15"/>
      <c r="L4509" s="15"/>
      <c r="M4509" s="15"/>
      <c r="O4509" s="15"/>
    </row>
    <row r="4510" spans="7:15" x14ac:dyDescent="0.2">
      <c r="G4510" s="15"/>
      <c r="H4510" s="15"/>
      <c r="I4510" s="15"/>
      <c r="J4510" s="15"/>
      <c r="L4510" s="15"/>
      <c r="M4510" s="15"/>
      <c r="O4510" s="15"/>
    </row>
    <row r="4511" spans="7:15" x14ac:dyDescent="0.2">
      <c r="G4511" s="15"/>
      <c r="H4511" s="15"/>
      <c r="I4511" s="15"/>
      <c r="J4511" s="15"/>
      <c r="L4511" s="15"/>
      <c r="M4511" s="15"/>
      <c r="O4511" s="15"/>
    </row>
    <row r="4512" spans="7:15" x14ac:dyDescent="0.2">
      <c r="G4512" s="15"/>
      <c r="H4512" s="15"/>
      <c r="I4512" s="15"/>
      <c r="J4512" s="15"/>
      <c r="L4512" s="15"/>
      <c r="M4512" s="15"/>
      <c r="O4512" s="15"/>
    </row>
    <row r="4513" spans="7:15" x14ac:dyDescent="0.2">
      <c r="G4513" s="15"/>
      <c r="H4513" s="15"/>
      <c r="I4513" s="15"/>
      <c r="J4513" s="15"/>
      <c r="L4513" s="15"/>
      <c r="M4513" s="15"/>
      <c r="O4513" s="15"/>
    </row>
    <row r="4514" spans="7:15" x14ac:dyDescent="0.2">
      <c r="G4514" s="15"/>
      <c r="H4514" s="15"/>
      <c r="I4514" s="15"/>
      <c r="J4514" s="15"/>
      <c r="L4514" s="15"/>
      <c r="M4514" s="15"/>
      <c r="O4514" s="15"/>
    </row>
    <row r="4515" spans="7:15" x14ac:dyDescent="0.2">
      <c r="G4515" s="15"/>
      <c r="H4515" s="15"/>
      <c r="I4515" s="15"/>
      <c r="J4515" s="15"/>
      <c r="L4515" s="15"/>
      <c r="M4515" s="15"/>
      <c r="O4515" s="15"/>
    </row>
    <row r="4516" spans="7:15" x14ac:dyDescent="0.2">
      <c r="G4516" s="15"/>
      <c r="H4516" s="15"/>
      <c r="I4516" s="15"/>
      <c r="J4516" s="15"/>
      <c r="L4516" s="15"/>
      <c r="M4516" s="15"/>
      <c r="O4516" s="15"/>
    </row>
    <row r="4517" spans="7:15" x14ac:dyDescent="0.2">
      <c r="G4517" s="15"/>
      <c r="H4517" s="15"/>
      <c r="I4517" s="15"/>
      <c r="J4517" s="15"/>
      <c r="L4517" s="15"/>
      <c r="M4517" s="15"/>
      <c r="O4517" s="15"/>
    </row>
    <row r="4518" spans="7:15" x14ac:dyDescent="0.2">
      <c r="G4518" s="15"/>
      <c r="H4518" s="15"/>
      <c r="I4518" s="15"/>
      <c r="J4518" s="15"/>
      <c r="L4518" s="15"/>
      <c r="M4518" s="15"/>
      <c r="O4518" s="15"/>
    </row>
    <row r="4519" spans="7:15" x14ac:dyDescent="0.2">
      <c r="G4519" s="15"/>
      <c r="H4519" s="15"/>
      <c r="I4519" s="15"/>
      <c r="J4519" s="15"/>
      <c r="L4519" s="15"/>
      <c r="M4519" s="15"/>
      <c r="O4519" s="15"/>
    </row>
    <row r="4520" spans="7:15" x14ac:dyDescent="0.2">
      <c r="G4520" s="15"/>
      <c r="H4520" s="15"/>
      <c r="I4520" s="15"/>
      <c r="J4520" s="15"/>
      <c r="L4520" s="15"/>
      <c r="M4520" s="15"/>
      <c r="O4520" s="15"/>
    </row>
    <row r="4521" spans="7:15" x14ac:dyDescent="0.2">
      <c r="G4521" s="15"/>
      <c r="H4521" s="15"/>
      <c r="I4521" s="15"/>
      <c r="J4521" s="15"/>
      <c r="L4521" s="15"/>
      <c r="M4521" s="15"/>
      <c r="O4521" s="15"/>
    </row>
    <row r="4522" spans="7:15" x14ac:dyDescent="0.2">
      <c r="G4522" s="15"/>
      <c r="H4522" s="15"/>
      <c r="I4522" s="15"/>
      <c r="J4522" s="15"/>
      <c r="L4522" s="15"/>
      <c r="M4522" s="15"/>
      <c r="O4522" s="15"/>
    </row>
    <row r="4523" spans="7:15" x14ac:dyDescent="0.2">
      <c r="G4523" s="15"/>
      <c r="H4523" s="15"/>
      <c r="I4523" s="15"/>
      <c r="J4523" s="15"/>
      <c r="L4523" s="15"/>
      <c r="M4523" s="15"/>
      <c r="O4523" s="15"/>
    </row>
    <row r="4524" spans="7:15" x14ac:dyDescent="0.2">
      <c r="G4524" s="15"/>
      <c r="H4524" s="15"/>
      <c r="I4524" s="15"/>
      <c r="J4524" s="15"/>
      <c r="L4524" s="15"/>
      <c r="M4524" s="15"/>
      <c r="O4524" s="15"/>
    </row>
    <row r="4525" spans="7:15" x14ac:dyDescent="0.2">
      <c r="G4525" s="15"/>
      <c r="H4525" s="15"/>
      <c r="I4525" s="15"/>
      <c r="J4525" s="15"/>
      <c r="L4525" s="15"/>
      <c r="M4525" s="15"/>
      <c r="O4525" s="15"/>
    </row>
    <row r="4526" spans="7:15" x14ac:dyDescent="0.2">
      <c r="G4526" s="15"/>
      <c r="H4526" s="15"/>
      <c r="I4526" s="15"/>
      <c r="J4526" s="15"/>
      <c r="L4526" s="15"/>
      <c r="M4526" s="15"/>
      <c r="O4526" s="15"/>
    </row>
    <row r="4527" spans="7:15" x14ac:dyDescent="0.2">
      <c r="G4527" s="15"/>
      <c r="H4527" s="15"/>
      <c r="I4527" s="15"/>
      <c r="J4527" s="15"/>
      <c r="L4527" s="15"/>
      <c r="M4527" s="15"/>
      <c r="O4527" s="15"/>
    </row>
    <row r="4528" spans="7:15" x14ac:dyDescent="0.2">
      <c r="G4528" s="15"/>
      <c r="H4528" s="15"/>
      <c r="I4528" s="15"/>
      <c r="J4528" s="15"/>
      <c r="L4528" s="15"/>
      <c r="M4528" s="15"/>
      <c r="O4528" s="15"/>
    </row>
    <row r="4529" spans="7:15" x14ac:dyDescent="0.2">
      <c r="G4529" s="15"/>
      <c r="H4529" s="15"/>
      <c r="I4529" s="15"/>
      <c r="J4529" s="15"/>
      <c r="L4529" s="15"/>
      <c r="M4529" s="15"/>
      <c r="O4529" s="15"/>
    </row>
    <row r="4530" spans="7:15" x14ac:dyDescent="0.2">
      <c r="G4530" s="15"/>
      <c r="H4530" s="15"/>
      <c r="I4530" s="15"/>
      <c r="J4530" s="15"/>
      <c r="L4530" s="15"/>
      <c r="M4530" s="15"/>
      <c r="O4530" s="15"/>
    </row>
    <row r="4531" spans="7:15" x14ac:dyDescent="0.2">
      <c r="G4531" s="15"/>
      <c r="H4531" s="15"/>
      <c r="I4531" s="15"/>
      <c r="J4531" s="15"/>
      <c r="L4531" s="15"/>
      <c r="M4531" s="15"/>
      <c r="O4531" s="15"/>
    </row>
    <row r="4532" spans="7:15" x14ac:dyDescent="0.2">
      <c r="G4532" s="15"/>
      <c r="H4532" s="15"/>
      <c r="I4532" s="15"/>
      <c r="J4532" s="15"/>
      <c r="L4532" s="15"/>
      <c r="M4532" s="15"/>
      <c r="O4532" s="15"/>
    </row>
    <row r="4533" spans="7:15" x14ac:dyDescent="0.2">
      <c r="G4533" s="15"/>
      <c r="H4533" s="15"/>
      <c r="I4533" s="15"/>
      <c r="J4533" s="15"/>
      <c r="L4533" s="15"/>
      <c r="M4533" s="15"/>
      <c r="O4533" s="15"/>
    </row>
    <row r="4534" spans="7:15" x14ac:dyDescent="0.2">
      <c r="G4534" s="15"/>
      <c r="H4534" s="15"/>
      <c r="I4534" s="15"/>
      <c r="J4534" s="15"/>
      <c r="L4534" s="15"/>
      <c r="M4534" s="15"/>
      <c r="O4534" s="15"/>
    </row>
    <row r="4535" spans="7:15" x14ac:dyDescent="0.2">
      <c r="G4535" s="15"/>
      <c r="H4535" s="15"/>
      <c r="I4535" s="15"/>
      <c r="J4535" s="15"/>
      <c r="L4535" s="15"/>
      <c r="M4535" s="15"/>
      <c r="O4535" s="15"/>
    </row>
    <row r="4536" spans="7:15" x14ac:dyDescent="0.2">
      <c r="G4536" s="15"/>
      <c r="H4536" s="15"/>
      <c r="I4536" s="15"/>
      <c r="J4536" s="15"/>
      <c r="L4536" s="15"/>
      <c r="M4536" s="15"/>
      <c r="O4536" s="15"/>
    </row>
    <row r="4537" spans="7:15" x14ac:dyDescent="0.2">
      <c r="G4537" s="15"/>
      <c r="H4537" s="15"/>
      <c r="I4537" s="15"/>
      <c r="J4537" s="15"/>
      <c r="L4537" s="15"/>
      <c r="M4537" s="15"/>
      <c r="O4537" s="15"/>
    </row>
    <row r="4538" spans="7:15" x14ac:dyDescent="0.2">
      <c r="G4538" s="15"/>
      <c r="H4538" s="15"/>
      <c r="I4538" s="15"/>
      <c r="J4538" s="15"/>
      <c r="L4538" s="15"/>
      <c r="M4538" s="15"/>
      <c r="O4538" s="15"/>
    </row>
    <row r="4539" spans="7:15" x14ac:dyDescent="0.2">
      <c r="G4539" s="15"/>
      <c r="H4539" s="15"/>
      <c r="I4539" s="15"/>
      <c r="J4539" s="15"/>
      <c r="L4539" s="15"/>
      <c r="M4539" s="15"/>
      <c r="O4539" s="15"/>
    </row>
    <row r="4540" spans="7:15" x14ac:dyDescent="0.2">
      <c r="G4540" s="15"/>
      <c r="H4540" s="15"/>
      <c r="I4540" s="15"/>
      <c r="J4540" s="15"/>
      <c r="L4540" s="15"/>
      <c r="M4540" s="15"/>
      <c r="O4540" s="15"/>
    </row>
    <row r="4541" spans="7:15" x14ac:dyDescent="0.2">
      <c r="G4541" s="15"/>
      <c r="H4541" s="15"/>
      <c r="I4541" s="15"/>
      <c r="J4541" s="15"/>
      <c r="L4541" s="15"/>
      <c r="M4541" s="15"/>
      <c r="O4541" s="15"/>
    </row>
    <row r="4542" spans="7:15" x14ac:dyDescent="0.2">
      <c r="G4542" s="15"/>
      <c r="H4542" s="15"/>
      <c r="I4542" s="15"/>
      <c r="J4542" s="15"/>
      <c r="L4542" s="15"/>
      <c r="M4542" s="15"/>
      <c r="O4542" s="15"/>
    </row>
    <row r="4543" spans="7:15" x14ac:dyDescent="0.2">
      <c r="G4543" s="15"/>
      <c r="H4543" s="15"/>
      <c r="I4543" s="15"/>
      <c r="J4543" s="15"/>
      <c r="L4543" s="15"/>
      <c r="M4543" s="15"/>
      <c r="O4543" s="15"/>
    </row>
    <row r="4544" spans="7:15" x14ac:dyDescent="0.2">
      <c r="G4544" s="15"/>
      <c r="H4544" s="15"/>
      <c r="I4544" s="15"/>
      <c r="J4544" s="15"/>
      <c r="L4544" s="15"/>
      <c r="M4544" s="15"/>
      <c r="O4544" s="15"/>
    </row>
    <row r="4545" spans="7:15" x14ac:dyDescent="0.2">
      <c r="G4545" s="15"/>
      <c r="H4545" s="15"/>
      <c r="I4545" s="15"/>
      <c r="J4545" s="15"/>
      <c r="L4545" s="15"/>
      <c r="M4545" s="15"/>
      <c r="O4545" s="15"/>
    </row>
    <row r="4546" spans="7:15" x14ac:dyDescent="0.2">
      <c r="G4546" s="15"/>
      <c r="H4546" s="15"/>
      <c r="I4546" s="15"/>
      <c r="J4546" s="15"/>
      <c r="L4546" s="15"/>
      <c r="M4546" s="15"/>
      <c r="O4546" s="15"/>
    </row>
    <row r="4547" spans="7:15" x14ac:dyDescent="0.2">
      <c r="G4547" s="15"/>
      <c r="H4547" s="15"/>
      <c r="I4547" s="15"/>
      <c r="J4547" s="15"/>
      <c r="L4547" s="15"/>
      <c r="M4547" s="15"/>
      <c r="O4547" s="15"/>
    </row>
    <row r="4548" spans="7:15" x14ac:dyDescent="0.2">
      <c r="G4548" s="15"/>
      <c r="H4548" s="15"/>
      <c r="I4548" s="15"/>
      <c r="J4548" s="15"/>
      <c r="L4548" s="15"/>
      <c r="M4548" s="15"/>
      <c r="O4548" s="15"/>
    </row>
    <row r="4549" spans="7:15" x14ac:dyDescent="0.2">
      <c r="G4549" s="15"/>
      <c r="H4549" s="15"/>
      <c r="I4549" s="15"/>
      <c r="J4549" s="15"/>
      <c r="L4549" s="15"/>
      <c r="M4549" s="15"/>
      <c r="O4549" s="15"/>
    </row>
    <row r="4550" spans="7:15" x14ac:dyDescent="0.2">
      <c r="G4550" s="15"/>
      <c r="H4550" s="15"/>
      <c r="I4550" s="15"/>
      <c r="J4550" s="15"/>
      <c r="L4550" s="15"/>
      <c r="M4550" s="15"/>
      <c r="O4550" s="15"/>
    </row>
    <row r="4551" spans="7:15" x14ac:dyDescent="0.2">
      <c r="G4551" s="15"/>
      <c r="H4551" s="15"/>
      <c r="I4551" s="15"/>
      <c r="J4551" s="15"/>
      <c r="L4551" s="15"/>
      <c r="M4551" s="15"/>
      <c r="O4551" s="15"/>
    </row>
    <row r="4552" spans="7:15" x14ac:dyDescent="0.2">
      <c r="G4552" s="15"/>
      <c r="H4552" s="15"/>
      <c r="I4552" s="15"/>
      <c r="J4552" s="15"/>
      <c r="L4552" s="15"/>
      <c r="M4552" s="15"/>
      <c r="O4552" s="15"/>
    </row>
    <row r="4553" spans="7:15" x14ac:dyDescent="0.2">
      <c r="G4553" s="15"/>
      <c r="H4553" s="15"/>
      <c r="I4553" s="15"/>
      <c r="J4553" s="15"/>
      <c r="L4553" s="15"/>
      <c r="M4553" s="15"/>
      <c r="O4553" s="15"/>
    </row>
    <row r="4554" spans="7:15" x14ac:dyDescent="0.2">
      <c r="G4554" s="15"/>
      <c r="H4554" s="15"/>
      <c r="I4554" s="15"/>
      <c r="J4554" s="15"/>
      <c r="L4554" s="15"/>
      <c r="M4554" s="15"/>
      <c r="O4554" s="15"/>
    </row>
    <row r="4555" spans="7:15" x14ac:dyDescent="0.2">
      <c r="G4555" s="15"/>
      <c r="H4555" s="15"/>
      <c r="I4555" s="15"/>
      <c r="J4555" s="15"/>
      <c r="L4555" s="15"/>
      <c r="M4555" s="15"/>
      <c r="O4555" s="15"/>
    </row>
    <row r="4556" spans="7:15" x14ac:dyDescent="0.2">
      <c r="G4556" s="15"/>
      <c r="H4556" s="15"/>
      <c r="I4556" s="15"/>
      <c r="J4556" s="15"/>
      <c r="L4556" s="15"/>
      <c r="M4556" s="15"/>
      <c r="O4556" s="15"/>
    </row>
    <row r="4557" spans="7:15" x14ac:dyDescent="0.2">
      <c r="G4557" s="15"/>
      <c r="H4557" s="15"/>
      <c r="I4557" s="15"/>
      <c r="J4557" s="15"/>
      <c r="L4557" s="15"/>
      <c r="M4557" s="15"/>
      <c r="O4557" s="15"/>
    </row>
    <row r="4558" spans="7:15" x14ac:dyDescent="0.2">
      <c r="G4558" s="15"/>
      <c r="H4558" s="15"/>
      <c r="I4558" s="15"/>
      <c r="J4558" s="15"/>
      <c r="L4558" s="15"/>
      <c r="M4558" s="15"/>
      <c r="O4558" s="15"/>
    </row>
    <row r="4559" spans="7:15" x14ac:dyDescent="0.2">
      <c r="G4559" s="15"/>
      <c r="H4559" s="15"/>
      <c r="I4559" s="15"/>
      <c r="J4559" s="15"/>
      <c r="L4559" s="15"/>
      <c r="M4559" s="15"/>
      <c r="O4559" s="15"/>
    </row>
    <row r="4560" spans="7:15" x14ac:dyDescent="0.2">
      <c r="G4560" s="15"/>
      <c r="H4560" s="15"/>
      <c r="I4560" s="15"/>
      <c r="J4560" s="15"/>
      <c r="L4560" s="15"/>
      <c r="M4560" s="15"/>
      <c r="O4560" s="15"/>
    </row>
    <row r="4561" spans="7:15" x14ac:dyDescent="0.2">
      <c r="G4561" s="15"/>
      <c r="H4561" s="15"/>
      <c r="I4561" s="15"/>
      <c r="J4561" s="15"/>
      <c r="L4561" s="15"/>
      <c r="M4561" s="15"/>
      <c r="O4561" s="15"/>
    </row>
    <row r="4562" spans="7:15" x14ac:dyDescent="0.2">
      <c r="G4562" s="15"/>
      <c r="H4562" s="15"/>
      <c r="I4562" s="15"/>
      <c r="J4562" s="15"/>
      <c r="L4562" s="15"/>
      <c r="M4562" s="15"/>
      <c r="O4562" s="15"/>
    </row>
    <row r="4563" spans="7:15" x14ac:dyDescent="0.2">
      <c r="G4563" s="15"/>
      <c r="H4563" s="15"/>
      <c r="I4563" s="15"/>
      <c r="J4563" s="15"/>
      <c r="L4563" s="15"/>
      <c r="M4563" s="15"/>
      <c r="O4563" s="15"/>
    </row>
    <row r="4564" spans="7:15" x14ac:dyDescent="0.2">
      <c r="G4564" s="15"/>
      <c r="H4564" s="15"/>
      <c r="I4564" s="15"/>
      <c r="J4564" s="15"/>
      <c r="L4564" s="15"/>
      <c r="M4564" s="15"/>
      <c r="O4564" s="15"/>
    </row>
    <row r="4565" spans="7:15" x14ac:dyDescent="0.2">
      <c r="G4565" s="15"/>
      <c r="H4565" s="15"/>
      <c r="I4565" s="15"/>
      <c r="J4565" s="15"/>
      <c r="L4565" s="15"/>
      <c r="M4565" s="15"/>
      <c r="O4565" s="15"/>
    </row>
    <row r="4566" spans="7:15" x14ac:dyDescent="0.2">
      <c r="G4566" s="15"/>
      <c r="H4566" s="15"/>
      <c r="I4566" s="15"/>
      <c r="J4566" s="15"/>
      <c r="L4566" s="15"/>
      <c r="M4566" s="15"/>
      <c r="O4566" s="15"/>
    </row>
    <row r="4567" spans="7:15" x14ac:dyDescent="0.2">
      <c r="G4567" s="15"/>
      <c r="H4567" s="15"/>
      <c r="I4567" s="15"/>
      <c r="J4567" s="15"/>
      <c r="L4567" s="15"/>
      <c r="M4567" s="15"/>
      <c r="O4567" s="15"/>
    </row>
    <row r="4568" spans="7:15" x14ac:dyDescent="0.2">
      <c r="G4568" s="15"/>
      <c r="H4568" s="15"/>
      <c r="I4568" s="15"/>
      <c r="J4568" s="15"/>
      <c r="L4568" s="15"/>
      <c r="M4568" s="15"/>
      <c r="O4568" s="15"/>
    </row>
    <row r="4569" spans="7:15" x14ac:dyDescent="0.2">
      <c r="G4569" s="15"/>
      <c r="H4569" s="15"/>
      <c r="I4569" s="15"/>
      <c r="J4569" s="15"/>
      <c r="L4569" s="15"/>
      <c r="M4569" s="15"/>
      <c r="O4569" s="15"/>
    </row>
    <row r="4570" spans="7:15" x14ac:dyDescent="0.2">
      <c r="G4570" s="15"/>
      <c r="H4570" s="15"/>
      <c r="I4570" s="15"/>
      <c r="J4570" s="15"/>
      <c r="L4570" s="15"/>
      <c r="M4570" s="15"/>
      <c r="O4570" s="15"/>
    </row>
    <row r="4571" spans="7:15" x14ac:dyDescent="0.2">
      <c r="G4571" s="15"/>
      <c r="H4571" s="15"/>
      <c r="I4571" s="15"/>
      <c r="J4571" s="15"/>
      <c r="L4571" s="15"/>
      <c r="M4571" s="15"/>
      <c r="O4571" s="15"/>
    </row>
    <row r="4572" spans="7:15" x14ac:dyDescent="0.2">
      <c r="G4572" s="15"/>
      <c r="H4572" s="15"/>
      <c r="I4572" s="15"/>
      <c r="J4572" s="15"/>
      <c r="L4572" s="15"/>
      <c r="M4572" s="15"/>
      <c r="O4572" s="15"/>
    </row>
    <row r="4573" spans="7:15" x14ac:dyDescent="0.2">
      <c r="G4573" s="15"/>
      <c r="H4573" s="15"/>
      <c r="I4573" s="15"/>
      <c r="J4573" s="15"/>
      <c r="L4573" s="15"/>
      <c r="M4573" s="15"/>
      <c r="O4573" s="15"/>
    </row>
    <row r="4574" spans="7:15" x14ac:dyDescent="0.2">
      <c r="G4574" s="15"/>
      <c r="H4574" s="15"/>
      <c r="I4574" s="15"/>
      <c r="J4574" s="15"/>
      <c r="L4574" s="15"/>
      <c r="M4574" s="15"/>
      <c r="O4574" s="15"/>
    </row>
    <row r="4575" spans="7:15" x14ac:dyDescent="0.2">
      <c r="G4575" s="15"/>
      <c r="H4575" s="15"/>
      <c r="I4575" s="15"/>
      <c r="J4575" s="15"/>
      <c r="L4575" s="15"/>
      <c r="M4575" s="15"/>
      <c r="O4575" s="15"/>
    </row>
    <row r="4576" spans="7:15" x14ac:dyDescent="0.2">
      <c r="G4576" s="15"/>
      <c r="H4576" s="15"/>
      <c r="I4576" s="15"/>
      <c r="J4576" s="15"/>
      <c r="L4576" s="15"/>
      <c r="M4576" s="15"/>
      <c r="O4576" s="15"/>
    </row>
    <row r="4577" spans="7:15" x14ac:dyDescent="0.2">
      <c r="G4577" s="15"/>
      <c r="H4577" s="15"/>
      <c r="I4577" s="15"/>
      <c r="J4577" s="15"/>
      <c r="L4577" s="15"/>
      <c r="M4577" s="15"/>
      <c r="O4577" s="15"/>
    </row>
    <row r="4578" spans="7:15" x14ac:dyDescent="0.2">
      <c r="G4578" s="15"/>
      <c r="H4578" s="15"/>
      <c r="I4578" s="15"/>
      <c r="J4578" s="15"/>
      <c r="L4578" s="15"/>
      <c r="M4578" s="15"/>
      <c r="O4578" s="15"/>
    </row>
    <row r="4579" spans="7:15" x14ac:dyDescent="0.2">
      <c r="G4579" s="15"/>
      <c r="H4579" s="15"/>
      <c r="I4579" s="15"/>
      <c r="J4579" s="15"/>
      <c r="L4579" s="15"/>
      <c r="M4579" s="15"/>
      <c r="O4579" s="15"/>
    </row>
    <row r="4580" spans="7:15" x14ac:dyDescent="0.2">
      <c r="G4580" s="15"/>
      <c r="H4580" s="15"/>
      <c r="I4580" s="15"/>
      <c r="J4580" s="15"/>
      <c r="L4580" s="15"/>
      <c r="M4580" s="15"/>
      <c r="O4580" s="15"/>
    </row>
    <row r="4581" spans="7:15" x14ac:dyDescent="0.2">
      <c r="G4581" s="15"/>
      <c r="H4581" s="15"/>
      <c r="I4581" s="15"/>
      <c r="J4581" s="15"/>
      <c r="L4581" s="15"/>
      <c r="M4581" s="15"/>
      <c r="O4581" s="15"/>
    </row>
    <row r="4582" spans="7:15" x14ac:dyDescent="0.2">
      <c r="G4582" s="15"/>
      <c r="H4582" s="15"/>
      <c r="I4582" s="15"/>
      <c r="J4582" s="15"/>
      <c r="L4582" s="15"/>
      <c r="M4582" s="15"/>
      <c r="O4582" s="15"/>
    </row>
    <row r="4583" spans="7:15" x14ac:dyDescent="0.2">
      <c r="G4583" s="15"/>
      <c r="H4583" s="15"/>
      <c r="I4583" s="15"/>
      <c r="J4583" s="15"/>
      <c r="L4583" s="15"/>
      <c r="M4583" s="15"/>
      <c r="O4583" s="15"/>
    </row>
    <row r="4584" spans="7:15" x14ac:dyDescent="0.2">
      <c r="G4584" s="15"/>
      <c r="H4584" s="15"/>
      <c r="I4584" s="15"/>
      <c r="J4584" s="15"/>
      <c r="L4584" s="15"/>
      <c r="M4584" s="15"/>
      <c r="O4584" s="15"/>
    </row>
    <row r="4585" spans="7:15" x14ac:dyDescent="0.2">
      <c r="G4585" s="15"/>
      <c r="H4585" s="15"/>
      <c r="I4585" s="15"/>
      <c r="J4585" s="15"/>
      <c r="L4585" s="15"/>
      <c r="M4585" s="15"/>
      <c r="O4585" s="15"/>
    </row>
    <row r="4586" spans="7:15" x14ac:dyDescent="0.2">
      <c r="G4586" s="15"/>
      <c r="H4586" s="15"/>
      <c r="I4586" s="15"/>
      <c r="J4586" s="15"/>
      <c r="L4586" s="15"/>
      <c r="M4586" s="15"/>
      <c r="O4586" s="15"/>
    </row>
    <row r="4587" spans="7:15" x14ac:dyDescent="0.2">
      <c r="G4587" s="15"/>
      <c r="H4587" s="15"/>
      <c r="I4587" s="15"/>
      <c r="J4587" s="15"/>
      <c r="L4587" s="15"/>
      <c r="M4587" s="15"/>
      <c r="O4587" s="15"/>
    </row>
    <row r="4588" spans="7:15" x14ac:dyDescent="0.2">
      <c r="G4588" s="15"/>
      <c r="H4588" s="15"/>
      <c r="I4588" s="15"/>
      <c r="J4588" s="15"/>
      <c r="L4588" s="15"/>
      <c r="M4588" s="15"/>
      <c r="O4588" s="15"/>
    </row>
    <row r="4589" spans="7:15" x14ac:dyDescent="0.2">
      <c r="G4589" s="15"/>
      <c r="H4589" s="15"/>
      <c r="I4589" s="15"/>
      <c r="J4589" s="15"/>
      <c r="L4589" s="15"/>
      <c r="M4589" s="15"/>
      <c r="O4589" s="15"/>
    </row>
    <row r="4590" spans="7:15" x14ac:dyDescent="0.2">
      <c r="G4590" s="15"/>
      <c r="H4590" s="15"/>
      <c r="I4590" s="15"/>
      <c r="J4590" s="15"/>
      <c r="L4590" s="15"/>
      <c r="M4590" s="15"/>
      <c r="O4590" s="15"/>
    </row>
    <row r="4591" spans="7:15" x14ac:dyDescent="0.2">
      <c r="G4591" s="15"/>
      <c r="H4591" s="15"/>
      <c r="I4591" s="15"/>
      <c r="J4591" s="15"/>
      <c r="L4591" s="15"/>
      <c r="M4591" s="15"/>
      <c r="O4591" s="15"/>
    </row>
    <row r="4592" spans="7:15" x14ac:dyDescent="0.2">
      <c r="G4592" s="15"/>
      <c r="H4592" s="15"/>
      <c r="I4592" s="15"/>
      <c r="J4592" s="15"/>
      <c r="L4592" s="15"/>
      <c r="M4592" s="15"/>
      <c r="O4592" s="15"/>
    </row>
    <row r="4593" spans="7:15" x14ac:dyDescent="0.2">
      <c r="G4593" s="15"/>
      <c r="H4593" s="15"/>
      <c r="I4593" s="15"/>
      <c r="J4593" s="15"/>
      <c r="L4593" s="15"/>
      <c r="M4593" s="15"/>
      <c r="O4593" s="15"/>
    </row>
    <row r="4594" spans="7:15" x14ac:dyDescent="0.2">
      <c r="G4594" s="15"/>
      <c r="H4594" s="15"/>
      <c r="I4594" s="15"/>
      <c r="J4594" s="15"/>
      <c r="L4594" s="15"/>
      <c r="M4594" s="15"/>
      <c r="O4594" s="15"/>
    </row>
    <row r="4595" spans="7:15" x14ac:dyDescent="0.2">
      <c r="G4595" s="15"/>
      <c r="H4595" s="15"/>
      <c r="I4595" s="15"/>
      <c r="J4595" s="15"/>
      <c r="L4595" s="15"/>
      <c r="M4595" s="15"/>
      <c r="O4595" s="15"/>
    </row>
    <row r="4596" spans="7:15" x14ac:dyDescent="0.2">
      <c r="G4596" s="15"/>
      <c r="H4596" s="15"/>
      <c r="I4596" s="15"/>
      <c r="J4596" s="15"/>
      <c r="L4596" s="15"/>
      <c r="M4596" s="15"/>
      <c r="O4596" s="15"/>
    </row>
    <row r="4597" spans="7:15" x14ac:dyDescent="0.2">
      <c r="G4597" s="15"/>
      <c r="H4597" s="15"/>
      <c r="I4597" s="15"/>
      <c r="J4597" s="15"/>
      <c r="L4597" s="15"/>
      <c r="M4597" s="15"/>
      <c r="O4597" s="15"/>
    </row>
    <row r="4598" spans="7:15" x14ac:dyDescent="0.2">
      <c r="G4598" s="15"/>
      <c r="H4598" s="15"/>
      <c r="I4598" s="15"/>
      <c r="J4598" s="15"/>
      <c r="L4598" s="15"/>
      <c r="M4598" s="15"/>
      <c r="O4598" s="15"/>
    </row>
    <row r="4599" spans="7:15" x14ac:dyDescent="0.2">
      <c r="G4599" s="15"/>
      <c r="H4599" s="15"/>
      <c r="I4599" s="15"/>
      <c r="J4599" s="15"/>
      <c r="L4599" s="15"/>
      <c r="M4599" s="15"/>
      <c r="O4599" s="15"/>
    </row>
    <row r="4600" spans="7:15" x14ac:dyDescent="0.2">
      <c r="G4600" s="15"/>
      <c r="H4600" s="15"/>
      <c r="I4600" s="15"/>
      <c r="J4600" s="15"/>
      <c r="L4600" s="15"/>
      <c r="M4600" s="15"/>
      <c r="O4600" s="15"/>
    </row>
    <row r="4601" spans="7:15" x14ac:dyDescent="0.2">
      <c r="G4601" s="15"/>
      <c r="H4601" s="15"/>
      <c r="I4601" s="15"/>
      <c r="J4601" s="15"/>
      <c r="L4601" s="15"/>
      <c r="M4601" s="15"/>
      <c r="O4601" s="15"/>
    </row>
    <row r="4602" spans="7:15" x14ac:dyDescent="0.2">
      <c r="G4602" s="15"/>
      <c r="H4602" s="15"/>
      <c r="I4602" s="15"/>
      <c r="J4602" s="15"/>
      <c r="L4602" s="15"/>
      <c r="M4602" s="15"/>
      <c r="O4602" s="15"/>
    </row>
    <row r="4603" spans="7:15" x14ac:dyDescent="0.2">
      <c r="G4603" s="15"/>
      <c r="H4603" s="15"/>
      <c r="I4603" s="15"/>
      <c r="J4603" s="15"/>
      <c r="L4603" s="15"/>
      <c r="M4603" s="15"/>
      <c r="O4603" s="15"/>
    </row>
    <row r="4604" spans="7:15" x14ac:dyDescent="0.2">
      <c r="G4604" s="15"/>
      <c r="H4604" s="15"/>
      <c r="I4604" s="15"/>
      <c r="J4604" s="15"/>
      <c r="L4604" s="15"/>
      <c r="M4604" s="15"/>
      <c r="O4604" s="15"/>
    </row>
    <row r="4605" spans="7:15" x14ac:dyDescent="0.2">
      <c r="G4605" s="15"/>
      <c r="H4605" s="15"/>
      <c r="I4605" s="15"/>
      <c r="J4605" s="15"/>
      <c r="L4605" s="15"/>
      <c r="M4605" s="15"/>
      <c r="O4605" s="15"/>
    </row>
    <row r="4606" spans="7:15" x14ac:dyDescent="0.2">
      <c r="G4606" s="15"/>
      <c r="H4606" s="15"/>
      <c r="I4606" s="15"/>
      <c r="J4606" s="15"/>
      <c r="L4606" s="15"/>
      <c r="M4606" s="15"/>
      <c r="O4606" s="15"/>
    </row>
    <row r="4607" spans="7:15" x14ac:dyDescent="0.2">
      <c r="G4607" s="15"/>
      <c r="H4607" s="15"/>
      <c r="I4607" s="15"/>
      <c r="J4607" s="15"/>
      <c r="L4607" s="15"/>
      <c r="M4607" s="15"/>
      <c r="O4607" s="15"/>
    </row>
    <row r="4608" spans="7:15" x14ac:dyDescent="0.2">
      <c r="G4608" s="15"/>
      <c r="H4608" s="15"/>
      <c r="I4608" s="15"/>
      <c r="J4608" s="15"/>
      <c r="L4608" s="15"/>
      <c r="M4608" s="15"/>
      <c r="O4608" s="15"/>
    </row>
    <row r="4609" spans="7:15" x14ac:dyDescent="0.2">
      <c r="G4609" s="15"/>
      <c r="H4609" s="15"/>
      <c r="I4609" s="15"/>
      <c r="J4609" s="15"/>
      <c r="L4609" s="15"/>
      <c r="M4609" s="15"/>
      <c r="O4609" s="15"/>
    </row>
    <row r="4610" spans="7:15" x14ac:dyDescent="0.2">
      <c r="G4610" s="15"/>
      <c r="H4610" s="15"/>
      <c r="I4610" s="15"/>
      <c r="J4610" s="15"/>
      <c r="L4610" s="15"/>
      <c r="M4610" s="15"/>
      <c r="O4610" s="15"/>
    </row>
    <row r="4611" spans="7:15" x14ac:dyDescent="0.2">
      <c r="G4611" s="15"/>
      <c r="H4611" s="15"/>
      <c r="I4611" s="15"/>
      <c r="J4611" s="15"/>
      <c r="L4611" s="15"/>
      <c r="M4611" s="15"/>
      <c r="O4611" s="15"/>
    </row>
    <row r="4612" spans="7:15" x14ac:dyDescent="0.2">
      <c r="G4612" s="15"/>
      <c r="H4612" s="15"/>
      <c r="I4612" s="15"/>
      <c r="J4612" s="15"/>
      <c r="L4612" s="15"/>
      <c r="M4612" s="15"/>
      <c r="O4612" s="15"/>
    </row>
    <row r="4613" spans="7:15" x14ac:dyDescent="0.2">
      <c r="G4613" s="15"/>
      <c r="H4613" s="15"/>
      <c r="I4613" s="15"/>
      <c r="J4613" s="15"/>
      <c r="L4613" s="15"/>
      <c r="M4613" s="15"/>
      <c r="O4613" s="15"/>
    </row>
    <row r="4614" spans="7:15" x14ac:dyDescent="0.2">
      <c r="G4614" s="15"/>
      <c r="H4614" s="15"/>
      <c r="I4614" s="15"/>
      <c r="J4614" s="15"/>
      <c r="L4614" s="15"/>
      <c r="M4614" s="15"/>
      <c r="O4614" s="15"/>
    </row>
    <row r="4615" spans="7:15" x14ac:dyDescent="0.2">
      <c r="G4615" s="15"/>
      <c r="H4615" s="15"/>
      <c r="I4615" s="15"/>
      <c r="J4615" s="15"/>
      <c r="L4615" s="15"/>
      <c r="M4615" s="15"/>
      <c r="O4615" s="15"/>
    </row>
    <row r="4616" spans="7:15" x14ac:dyDescent="0.2">
      <c r="G4616" s="15"/>
      <c r="H4616" s="15"/>
      <c r="I4616" s="15"/>
      <c r="J4616" s="15"/>
      <c r="L4616" s="15"/>
      <c r="M4616" s="15"/>
      <c r="O4616" s="15"/>
    </row>
    <row r="4617" spans="7:15" x14ac:dyDescent="0.2">
      <c r="G4617" s="15"/>
      <c r="H4617" s="15"/>
      <c r="I4617" s="15"/>
      <c r="J4617" s="15"/>
      <c r="L4617" s="15"/>
      <c r="M4617" s="15"/>
      <c r="O4617" s="15"/>
    </row>
    <row r="4618" spans="7:15" x14ac:dyDescent="0.2">
      <c r="G4618" s="15"/>
      <c r="H4618" s="15"/>
      <c r="I4618" s="15"/>
      <c r="J4618" s="15"/>
      <c r="L4618" s="15"/>
      <c r="M4618" s="15"/>
      <c r="O4618" s="15"/>
    </row>
    <row r="4619" spans="7:15" x14ac:dyDescent="0.2">
      <c r="G4619" s="15"/>
      <c r="H4619" s="15"/>
      <c r="I4619" s="15"/>
      <c r="J4619" s="15"/>
      <c r="L4619" s="15"/>
      <c r="M4619" s="15"/>
      <c r="O4619" s="15"/>
    </row>
    <row r="4620" spans="7:15" x14ac:dyDescent="0.2">
      <c r="G4620" s="15"/>
      <c r="H4620" s="15"/>
      <c r="I4620" s="15"/>
      <c r="J4620" s="15"/>
      <c r="L4620" s="15"/>
      <c r="M4620" s="15"/>
      <c r="O4620" s="15"/>
    </row>
    <row r="4621" spans="7:15" x14ac:dyDescent="0.2">
      <c r="G4621" s="15"/>
      <c r="H4621" s="15"/>
      <c r="I4621" s="15"/>
      <c r="J4621" s="15"/>
      <c r="L4621" s="15"/>
      <c r="M4621" s="15"/>
      <c r="O4621" s="15"/>
    </row>
    <row r="4622" spans="7:15" x14ac:dyDescent="0.2">
      <c r="G4622" s="15"/>
      <c r="H4622" s="15"/>
      <c r="I4622" s="15"/>
      <c r="J4622" s="15"/>
      <c r="L4622" s="15"/>
      <c r="M4622" s="15"/>
      <c r="O4622" s="15"/>
    </row>
    <row r="4623" spans="7:15" x14ac:dyDescent="0.2">
      <c r="G4623" s="15"/>
      <c r="H4623" s="15"/>
      <c r="I4623" s="15"/>
      <c r="J4623" s="15"/>
      <c r="L4623" s="15"/>
      <c r="M4623" s="15"/>
      <c r="O4623" s="15"/>
    </row>
    <row r="4624" spans="7:15" x14ac:dyDescent="0.2">
      <c r="G4624" s="15"/>
      <c r="H4624" s="15"/>
      <c r="I4624" s="15"/>
      <c r="J4624" s="15"/>
      <c r="L4624" s="15"/>
      <c r="M4624" s="15"/>
      <c r="O4624" s="15"/>
    </row>
    <row r="4625" spans="7:15" x14ac:dyDescent="0.2">
      <c r="G4625" s="15"/>
      <c r="H4625" s="15"/>
      <c r="I4625" s="15"/>
      <c r="J4625" s="15"/>
      <c r="L4625" s="15"/>
      <c r="M4625" s="15"/>
      <c r="O4625" s="15"/>
    </row>
    <row r="4626" spans="7:15" x14ac:dyDescent="0.2">
      <c r="G4626" s="15"/>
      <c r="H4626" s="15"/>
      <c r="I4626" s="15"/>
      <c r="J4626" s="15"/>
      <c r="L4626" s="15"/>
      <c r="M4626" s="15"/>
      <c r="O4626" s="15"/>
    </row>
    <row r="4627" spans="7:15" x14ac:dyDescent="0.2">
      <c r="G4627" s="15"/>
      <c r="H4627" s="15"/>
      <c r="I4627" s="15"/>
      <c r="J4627" s="15"/>
      <c r="L4627" s="15"/>
      <c r="M4627" s="15"/>
      <c r="O4627" s="15"/>
    </row>
    <row r="4628" spans="7:15" x14ac:dyDescent="0.2">
      <c r="G4628" s="15"/>
      <c r="H4628" s="15"/>
      <c r="I4628" s="15"/>
      <c r="J4628" s="15"/>
      <c r="L4628" s="15"/>
      <c r="M4628" s="15"/>
      <c r="O4628" s="15"/>
    </row>
    <row r="4629" spans="7:15" x14ac:dyDescent="0.2">
      <c r="G4629" s="15"/>
      <c r="H4629" s="15"/>
      <c r="I4629" s="15"/>
      <c r="J4629" s="15"/>
      <c r="L4629" s="15"/>
      <c r="M4629" s="15"/>
      <c r="O4629" s="15"/>
    </row>
    <row r="4630" spans="7:15" x14ac:dyDescent="0.2">
      <c r="G4630" s="15"/>
      <c r="H4630" s="15"/>
      <c r="I4630" s="15"/>
      <c r="J4630" s="15"/>
      <c r="L4630" s="15"/>
      <c r="M4630" s="15"/>
      <c r="O4630" s="15"/>
    </row>
    <row r="4631" spans="7:15" x14ac:dyDescent="0.2">
      <c r="G4631" s="15"/>
      <c r="H4631" s="15"/>
      <c r="I4631" s="15"/>
      <c r="J4631" s="15"/>
      <c r="L4631" s="15"/>
      <c r="M4631" s="15"/>
      <c r="O4631" s="15"/>
    </row>
    <row r="4632" spans="7:15" x14ac:dyDescent="0.2">
      <c r="G4632" s="15"/>
      <c r="H4632" s="15"/>
      <c r="I4632" s="15"/>
      <c r="J4632" s="15"/>
      <c r="L4632" s="15"/>
      <c r="M4632" s="15"/>
      <c r="O4632" s="15"/>
    </row>
    <row r="4633" spans="7:15" x14ac:dyDescent="0.2">
      <c r="G4633" s="15"/>
      <c r="H4633" s="15"/>
      <c r="I4633" s="15"/>
      <c r="J4633" s="15"/>
      <c r="L4633" s="15"/>
      <c r="M4633" s="15"/>
      <c r="O4633" s="15"/>
    </row>
    <row r="4634" spans="7:15" x14ac:dyDescent="0.2">
      <c r="G4634" s="15"/>
      <c r="H4634" s="15"/>
      <c r="I4634" s="15"/>
      <c r="J4634" s="15"/>
      <c r="L4634" s="15"/>
      <c r="M4634" s="15"/>
      <c r="O4634" s="15"/>
    </row>
    <row r="4635" spans="7:15" x14ac:dyDescent="0.2">
      <c r="G4635" s="15"/>
      <c r="H4635" s="15"/>
      <c r="I4635" s="15"/>
      <c r="J4635" s="15"/>
      <c r="L4635" s="15"/>
      <c r="M4635" s="15"/>
      <c r="O4635" s="15"/>
    </row>
    <row r="4636" spans="7:15" x14ac:dyDescent="0.2">
      <c r="G4636" s="15"/>
      <c r="H4636" s="15"/>
      <c r="I4636" s="15"/>
      <c r="J4636" s="15"/>
      <c r="L4636" s="15"/>
      <c r="M4636" s="15"/>
      <c r="O4636" s="15"/>
    </row>
    <row r="4637" spans="7:15" x14ac:dyDescent="0.2">
      <c r="G4637" s="15"/>
      <c r="H4637" s="15"/>
      <c r="I4637" s="15"/>
      <c r="J4637" s="15"/>
      <c r="L4637" s="15"/>
      <c r="M4637" s="15"/>
      <c r="O4637" s="15"/>
    </row>
    <row r="4638" spans="7:15" x14ac:dyDescent="0.2">
      <c r="G4638" s="15"/>
      <c r="H4638" s="15"/>
      <c r="I4638" s="15"/>
      <c r="J4638" s="15"/>
      <c r="L4638" s="15"/>
      <c r="M4638" s="15"/>
      <c r="O4638" s="15"/>
    </row>
    <row r="4639" spans="7:15" x14ac:dyDescent="0.2">
      <c r="G4639" s="15"/>
      <c r="H4639" s="15"/>
      <c r="I4639" s="15"/>
      <c r="J4639" s="15"/>
      <c r="L4639" s="15"/>
      <c r="M4639" s="15"/>
      <c r="O4639" s="15"/>
    </row>
    <row r="4640" spans="7:15" x14ac:dyDescent="0.2">
      <c r="G4640" s="15"/>
      <c r="H4640" s="15"/>
      <c r="I4640" s="15"/>
      <c r="J4640" s="15"/>
      <c r="L4640" s="15"/>
      <c r="M4640" s="15"/>
      <c r="O4640" s="15"/>
    </row>
    <row r="4641" spans="7:15" x14ac:dyDescent="0.2">
      <c r="G4641" s="15"/>
      <c r="H4641" s="15"/>
      <c r="I4641" s="15"/>
      <c r="J4641" s="15"/>
      <c r="L4641" s="15"/>
      <c r="M4641" s="15"/>
      <c r="O4641" s="15"/>
    </row>
    <row r="4642" spans="7:15" x14ac:dyDescent="0.2">
      <c r="G4642" s="15"/>
      <c r="H4642" s="15"/>
      <c r="I4642" s="15"/>
      <c r="J4642" s="15"/>
      <c r="L4642" s="15"/>
      <c r="M4642" s="15"/>
      <c r="O4642" s="15"/>
    </row>
    <row r="4643" spans="7:15" x14ac:dyDescent="0.2">
      <c r="G4643" s="15"/>
      <c r="H4643" s="15"/>
      <c r="I4643" s="15"/>
      <c r="J4643" s="15"/>
      <c r="L4643" s="15"/>
      <c r="M4643" s="15"/>
      <c r="O4643" s="15"/>
    </row>
    <row r="4644" spans="7:15" x14ac:dyDescent="0.2">
      <c r="G4644" s="15"/>
      <c r="H4644" s="15"/>
      <c r="I4644" s="15"/>
      <c r="J4644" s="15"/>
      <c r="L4644" s="15"/>
      <c r="M4644" s="15"/>
      <c r="O4644" s="15"/>
    </row>
    <row r="4645" spans="7:15" x14ac:dyDescent="0.2">
      <c r="G4645" s="15"/>
      <c r="H4645" s="15"/>
      <c r="I4645" s="15"/>
      <c r="J4645" s="15"/>
      <c r="L4645" s="15"/>
      <c r="M4645" s="15"/>
      <c r="O4645" s="15"/>
    </row>
    <row r="4646" spans="7:15" x14ac:dyDescent="0.2">
      <c r="G4646" s="15"/>
      <c r="H4646" s="15"/>
      <c r="I4646" s="15"/>
      <c r="J4646" s="15"/>
      <c r="L4646" s="15"/>
      <c r="M4646" s="15"/>
      <c r="O4646" s="15"/>
    </row>
    <row r="4647" spans="7:15" x14ac:dyDescent="0.2">
      <c r="G4647" s="15"/>
      <c r="H4647" s="15"/>
      <c r="I4647" s="15"/>
      <c r="J4647" s="15"/>
      <c r="L4647" s="15"/>
      <c r="M4647" s="15"/>
      <c r="O4647" s="15"/>
    </row>
    <row r="4648" spans="7:15" x14ac:dyDescent="0.2">
      <c r="G4648" s="15"/>
      <c r="H4648" s="15"/>
      <c r="I4648" s="15"/>
      <c r="J4648" s="15"/>
      <c r="L4648" s="15"/>
      <c r="M4648" s="15"/>
      <c r="O4648" s="15"/>
    </row>
    <row r="4649" spans="7:15" x14ac:dyDescent="0.2">
      <c r="G4649" s="15"/>
      <c r="H4649" s="15"/>
      <c r="I4649" s="15"/>
      <c r="J4649" s="15"/>
      <c r="L4649" s="15"/>
      <c r="M4649" s="15"/>
      <c r="O4649" s="15"/>
    </row>
    <row r="4650" spans="7:15" x14ac:dyDescent="0.2">
      <c r="G4650" s="15"/>
      <c r="H4650" s="15"/>
      <c r="I4650" s="15"/>
      <c r="J4650" s="15"/>
      <c r="L4650" s="15"/>
      <c r="M4650" s="15"/>
      <c r="O4650" s="15"/>
    </row>
    <row r="4651" spans="7:15" x14ac:dyDescent="0.2">
      <c r="G4651" s="15"/>
      <c r="H4651" s="15"/>
      <c r="I4651" s="15"/>
      <c r="J4651" s="15"/>
      <c r="L4651" s="15"/>
      <c r="M4651" s="15"/>
      <c r="O4651" s="15"/>
    </row>
    <row r="4652" spans="7:15" x14ac:dyDescent="0.2">
      <c r="G4652" s="15"/>
      <c r="H4652" s="15"/>
      <c r="I4652" s="15"/>
      <c r="J4652" s="15"/>
      <c r="L4652" s="15"/>
      <c r="M4652" s="15"/>
      <c r="O4652" s="15"/>
    </row>
    <row r="4653" spans="7:15" x14ac:dyDescent="0.2">
      <c r="G4653" s="15"/>
      <c r="H4653" s="15"/>
      <c r="I4653" s="15"/>
      <c r="J4653" s="15"/>
      <c r="L4653" s="15"/>
      <c r="M4653" s="15"/>
      <c r="O4653" s="15"/>
    </row>
    <row r="4654" spans="7:15" x14ac:dyDescent="0.2">
      <c r="G4654" s="15"/>
      <c r="H4654" s="15"/>
      <c r="I4654" s="15"/>
      <c r="J4654" s="15"/>
      <c r="L4654" s="15"/>
      <c r="M4654" s="15"/>
      <c r="O4654" s="15"/>
    </row>
    <row r="4655" spans="7:15" x14ac:dyDescent="0.2">
      <c r="G4655" s="15"/>
      <c r="H4655" s="15"/>
      <c r="I4655" s="15"/>
      <c r="J4655" s="15"/>
      <c r="L4655" s="15"/>
      <c r="M4655" s="15"/>
      <c r="O4655" s="15"/>
    </row>
    <row r="4656" spans="7:15" x14ac:dyDescent="0.2">
      <c r="G4656" s="15"/>
      <c r="H4656" s="15"/>
      <c r="I4656" s="15"/>
      <c r="J4656" s="15"/>
      <c r="L4656" s="15"/>
      <c r="M4656" s="15"/>
      <c r="O4656" s="15"/>
    </row>
    <row r="4657" spans="7:15" x14ac:dyDescent="0.2">
      <c r="G4657" s="15"/>
      <c r="H4657" s="15"/>
      <c r="I4657" s="15"/>
      <c r="J4657" s="15"/>
      <c r="L4657" s="15"/>
      <c r="M4657" s="15"/>
      <c r="O4657" s="15"/>
    </row>
    <row r="4658" spans="7:15" x14ac:dyDescent="0.2">
      <c r="G4658" s="15"/>
      <c r="H4658" s="15"/>
      <c r="I4658" s="15"/>
      <c r="J4658" s="15"/>
      <c r="L4658" s="15"/>
      <c r="M4658" s="15"/>
      <c r="O4658" s="15"/>
    </row>
    <row r="4659" spans="7:15" x14ac:dyDescent="0.2">
      <c r="G4659" s="15"/>
      <c r="H4659" s="15"/>
      <c r="I4659" s="15"/>
      <c r="J4659" s="15"/>
      <c r="L4659" s="15"/>
      <c r="M4659" s="15"/>
      <c r="O4659" s="15"/>
    </row>
    <row r="4660" spans="7:15" x14ac:dyDescent="0.2">
      <c r="G4660" s="15"/>
      <c r="H4660" s="15"/>
      <c r="I4660" s="15"/>
      <c r="J4660" s="15"/>
      <c r="L4660" s="15"/>
      <c r="M4660" s="15"/>
      <c r="O4660" s="15"/>
    </row>
    <row r="4661" spans="7:15" x14ac:dyDescent="0.2">
      <c r="G4661" s="15"/>
      <c r="H4661" s="15"/>
      <c r="I4661" s="15"/>
      <c r="J4661" s="15"/>
      <c r="L4661" s="15"/>
      <c r="M4661" s="15"/>
      <c r="O4661" s="15"/>
    </row>
    <row r="4662" spans="7:15" x14ac:dyDescent="0.2">
      <c r="G4662" s="15"/>
      <c r="H4662" s="15"/>
      <c r="I4662" s="15"/>
      <c r="J4662" s="15"/>
      <c r="L4662" s="15"/>
      <c r="M4662" s="15"/>
      <c r="O4662" s="15"/>
    </row>
    <row r="4663" spans="7:15" x14ac:dyDescent="0.2">
      <c r="G4663" s="15"/>
      <c r="H4663" s="15"/>
      <c r="I4663" s="15"/>
      <c r="J4663" s="15"/>
      <c r="L4663" s="15"/>
      <c r="M4663" s="15"/>
      <c r="O4663" s="15"/>
    </row>
    <row r="4664" spans="7:15" x14ac:dyDescent="0.2">
      <c r="G4664" s="15"/>
      <c r="H4664" s="15"/>
      <c r="I4664" s="15"/>
      <c r="J4664" s="15"/>
      <c r="L4664" s="15"/>
      <c r="M4664" s="15"/>
      <c r="O4664" s="15"/>
    </row>
    <row r="4665" spans="7:15" x14ac:dyDescent="0.2">
      <c r="G4665" s="15"/>
      <c r="H4665" s="15"/>
      <c r="I4665" s="15"/>
      <c r="J4665" s="15"/>
      <c r="L4665" s="15"/>
      <c r="M4665" s="15"/>
      <c r="O4665" s="15"/>
    </row>
    <row r="4666" spans="7:15" x14ac:dyDescent="0.2">
      <c r="G4666" s="15"/>
      <c r="H4666" s="15"/>
      <c r="I4666" s="15"/>
      <c r="J4666" s="15"/>
      <c r="L4666" s="15"/>
      <c r="M4666" s="15"/>
      <c r="O4666" s="15"/>
    </row>
    <row r="4667" spans="7:15" x14ac:dyDescent="0.2">
      <c r="G4667" s="15"/>
      <c r="H4667" s="15"/>
      <c r="I4667" s="15"/>
      <c r="J4667" s="15"/>
      <c r="L4667" s="15"/>
      <c r="M4667" s="15"/>
      <c r="O4667" s="15"/>
    </row>
    <row r="4668" spans="7:15" x14ac:dyDescent="0.2">
      <c r="G4668" s="15"/>
      <c r="H4668" s="15"/>
      <c r="I4668" s="15"/>
      <c r="J4668" s="15"/>
      <c r="L4668" s="15"/>
      <c r="M4668" s="15"/>
      <c r="O4668" s="15"/>
    </row>
    <row r="4669" spans="7:15" x14ac:dyDescent="0.2">
      <c r="G4669" s="15"/>
      <c r="H4669" s="15"/>
      <c r="I4669" s="15"/>
      <c r="J4669" s="15"/>
      <c r="L4669" s="15"/>
      <c r="M4669" s="15"/>
      <c r="O4669" s="15"/>
    </row>
    <row r="4670" spans="7:15" x14ac:dyDescent="0.2">
      <c r="G4670" s="15"/>
      <c r="H4670" s="15"/>
      <c r="I4670" s="15"/>
      <c r="J4670" s="15"/>
      <c r="L4670" s="15"/>
      <c r="M4670" s="15"/>
      <c r="O4670" s="15"/>
    </row>
    <row r="4671" spans="7:15" x14ac:dyDescent="0.2">
      <c r="G4671" s="15"/>
      <c r="H4671" s="15"/>
      <c r="I4671" s="15"/>
      <c r="J4671" s="15"/>
      <c r="L4671" s="15"/>
      <c r="M4671" s="15"/>
      <c r="O4671" s="15"/>
    </row>
    <row r="4672" spans="7:15" x14ac:dyDescent="0.2">
      <c r="G4672" s="15"/>
      <c r="H4672" s="15"/>
      <c r="I4672" s="15"/>
      <c r="J4672" s="15"/>
      <c r="L4672" s="15"/>
      <c r="M4672" s="15"/>
      <c r="O4672" s="15"/>
    </row>
    <row r="4673" spans="7:15" x14ac:dyDescent="0.2">
      <c r="G4673" s="15"/>
      <c r="H4673" s="15"/>
      <c r="I4673" s="15"/>
      <c r="J4673" s="15"/>
      <c r="L4673" s="15"/>
      <c r="M4673" s="15"/>
      <c r="O4673" s="15"/>
    </row>
    <row r="4674" spans="7:15" x14ac:dyDescent="0.2">
      <c r="G4674" s="15"/>
      <c r="H4674" s="15"/>
      <c r="I4674" s="15"/>
      <c r="J4674" s="15"/>
      <c r="L4674" s="15"/>
      <c r="M4674" s="15"/>
      <c r="O4674" s="15"/>
    </row>
    <row r="4675" spans="7:15" x14ac:dyDescent="0.2">
      <c r="G4675" s="15"/>
      <c r="H4675" s="15"/>
      <c r="I4675" s="15"/>
      <c r="J4675" s="15"/>
      <c r="L4675" s="15"/>
      <c r="M4675" s="15"/>
      <c r="O4675" s="15"/>
    </row>
    <row r="4676" spans="7:15" x14ac:dyDescent="0.2">
      <c r="G4676" s="15"/>
      <c r="H4676" s="15"/>
      <c r="I4676" s="15"/>
      <c r="J4676" s="15"/>
      <c r="L4676" s="15"/>
      <c r="M4676" s="15"/>
      <c r="O4676" s="15"/>
    </row>
    <row r="4677" spans="7:15" x14ac:dyDescent="0.2">
      <c r="G4677" s="15"/>
      <c r="H4677" s="15"/>
      <c r="I4677" s="15"/>
      <c r="J4677" s="15"/>
      <c r="L4677" s="15"/>
      <c r="M4677" s="15"/>
      <c r="O4677" s="15"/>
    </row>
    <row r="4678" spans="7:15" x14ac:dyDescent="0.2">
      <c r="G4678" s="15"/>
      <c r="H4678" s="15"/>
      <c r="I4678" s="15"/>
      <c r="J4678" s="15"/>
      <c r="L4678" s="15"/>
      <c r="M4678" s="15"/>
      <c r="O4678" s="15"/>
    </row>
    <row r="4679" spans="7:15" x14ac:dyDescent="0.2">
      <c r="G4679" s="15"/>
      <c r="H4679" s="15"/>
      <c r="I4679" s="15"/>
      <c r="J4679" s="15"/>
      <c r="L4679" s="15"/>
      <c r="M4679" s="15"/>
      <c r="O4679" s="15"/>
    </row>
    <row r="4680" spans="7:15" x14ac:dyDescent="0.2">
      <c r="G4680" s="15"/>
      <c r="H4680" s="15"/>
      <c r="I4680" s="15"/>
      <c r="J4680" s="15"/>
      <c r="L4680" s="15"/>
      <c r="M4680" s="15"/>
      <c r="O4680" s="15"/>
    </row>
    <row r="4681" spans="7:15" x14ac:dyDescent="0.2">
      <c r="G4681" s="15"/>
      <c r="H4681" s="15"/>
      <c r="I4681" s="15"/>
      <c r="J4681" s="15"/>
      <c r="L4681" s="15"/>
      <c r="M4681" s="15"/>
      <c r="O4681" s="15"/>
    </row>
    <row r="4682" spans="7:15" x14ac:dyDescent="0.2">
      <c r="G4682" s="15"/>
      <c r="H4682" s="15"/>
      <c r="I4682" s="15"/>
      <c r="J4682" s="15"/>
      <c r="L4682" s="15"/>
      <c r="M4682" s="15"/>
      <c r="O4682" s="15"/>
    </row>
    <row r="4683" spans="7:15" x14ac:dyDescent="0.2">
      <c r="G4683" s="15"/>
      <c r="H4683" s="15"/>
      <c r="I4683" s="15"/>
      <c r="J4683" s="15"/>
      <c r="L4683" s="15"/>
      <c r="M4683" s="15"/>
      <c r="O4683" s="15"/>
    </row>
    <row r="4684" spans="7:15" x14ac:dyDescent="0.2">
      <c r="G4684" s="15"/>
      <c r="H4684" s="15"/>
      <c r="I4684" s="15"/>
      <c r="J4684" s="15"/>
      <c r="L4684" s="15"/>
      <c r="M4684" s="15"/>
      <c r="O4684" s="15"/>
    </row>
    <row r="4685" spans="7:15" x14ac:dyDescent="0.2">
      <c r="G4685" s="15"/>
      <c r="H4685" s="15"/>
      <c r="I4685" s="15"/>
      <c r="J4685" s="15"/>
      <c r="L4685" s="15"/>
      <c r="M4685" s="15"/>
      <c r="O4685" s="15"/>
    </row>
    <row r="4686" spans="7:15" x14ac:dyDescent="0.2">
      <c r="G4686" s="15"/>
      <c r="H4686" s="15"/>
      <c r="I4686" s="15"/>
      <c r="J4686" s="15"/>
      <c r="L4686" s="15"/>
      <c r="M4686" s="15"/>
      <c r="O4686" s="15"/>
    </row>
    <row r="4687" spans="7:15" x14ac:dyDescent="0.2">
      <c r="G4687" s="15"/>
      <c r="H4687" s="15"/>
      <c r="I4687" s="15"/>
      <c r="J4687" s="15"/>
      <c r="L4687" s="15"/>
      <c r="M4687" s="15"/>
      <c r="O4687" s="15"/>
    </row>
    <row r="4688" spans="7:15" x14ac:dyDescent="0.2">
      <c r="G4688" s="15"/>
      <c r="H4688" s="15"/>
      <c r="I4688" s="15"/>
      <c r="J4688" s="15"/>
      <c r="L4688" s="15"/>
      <c r="M4688" s="15"/>
      <c r="O4688" s="15"/>
    </row>
    <row r="4689" spans="7:15" x14ac:dyDescent="0.2">
      <c r="G4689" s="15"/>
      <c r="H4689" s="15"/>
      <c r="I4689" s="15"/>
      <c r="J4689" s="15"/>
      <c r="L4689" s="15"/>
      <c r="M4689" s="15"/>
      <c r="O4689" s="15"/>
    </row>
    <row r="4690" spans="7:15" x14ac:dyDescent="0.2">
      <c r="G4690" s="15"/>
      <c r="H4690" s="15"/>
      <c r="I4690" s="15"/>
      <c r="J4690" s="15"/>
      <c r="L4690" s="15"/>
      <c r="M4690" s="15"/>
      <c r="O4690" s="15"/>
    </row>
    <row r="4691" spans="7:15" x14ac:dyDescent="0.2">
      <c r="G4691" s="15"/>
      <c r="H4691" s="15"/>
      <c r="I4691" s="15"/>
      <c r="J4691" s="15"/>
      <c r="L4691" s="15"/>
      <c r="M4691" s="15"/>
      <c r="O4691" s="15"/>
    </row>
    <row r="4692" spans="7:15" x14ac:dyDescent="0.2">
      <c r="G4692" s="15"/>
      <c r="H4692" s="15"/>
      <c r="I4692" s="15"/>
      <c r="J4692" s="15"/>
      <c r="L4692" s="15"/>
      <c r="M4692" s="15"/>
      <c r="O4692" s="15"/>
    </row>
    <row r="4693" spans="7:15" x14ac:dyDescent="0.2">
      <c r="G4693" s="15"/>
      <c r="H4693" s="15"/>
      <c r="I4693" s="15"/>
      <c r="J4693" s="15"/>
      <c r="L4693" s="15"/>
      <c r="M4693" s="15"/>
      <c r="O4693" s="15"/>
    </row>
    <row r="4694" spans="7:15" x14ac:dyDescent="0.2">
      <c r="G4694" s="15"/>
      <c r="H4694" s="15"/>
      <c r="I4694" s="15"/>
      <c r="J4694" s="15"/>
      <c r="L4694" s="15"/>
      <c r="M4694" s="15"/>
      <c r="O4694" s="15"/>
    </row>
    <row r="4695" spans="7:15" x14ac:dyDescent="0.2">
      <c r="G4695" s="15"/>
      <c r="H4695" s="15"/>
      <c r="I4695" s="15"/>
      <c r="J4695" s="15"/>
      <c r="L4695" s="15"/>
      <c r="M4695" s="15"/>
      <c r="O4695" s="15"/>
    </row>
    <row r="4696" spans="7:15" x14ac:dyDescent="0.2">
      <c r="G4696" s="15"/>
      <c r="H4696" s="15"/>
      <c r="I4696" s="15"/>
      <c r="J4696" s="15"/>
      <c r="L4696" s="15"/>
      <c r="M4696" s="15"/>
      <c r="O4696" s="15"/>
    </row>
    <row r="4697" spans="7:15" x14ac:dyDescent="0.2">
      <c r="G4697" s="15"/>
      <c r="H4697" s="15"/>
      <c r="I4697" s="15"/>
      <c r="J4697" s="15"/>
      <c r="L4697" s="15"/>
      <c r="M4697" s="15"/>
      <c r="O4697" s="15"/>
    </row>
    <row r="4698" spans="7:15" x14ac:dyDescent="0.2">
      <c r="G4698" s="15"/>
      <c r="H4698" s="15"/>
      <c r="I4698" s="15"/>
      <c r="J4698" s="15"/>
      <c r="L4698" s="15"/>
      <c r="M4698" s="15"/>
      <c r="O4698" s="15"/>
    </row>
    <row r="4699" spans="7:15" x14ac:dyDescent="0.2">
      <c r="G4699" s="15"/>
      <c r="H4699" s="15"/>
      <c r="I4699" s="15"/>
      <c r="J4699" s="15"/>
      <c r="L4699" s="15"/>
      <c r="M4699" s="15"/>
      <c r="O4699" s="15"/>
    </row>
    <row r="4700" spans="7:15" x14ac:dyDescent="0.2">
      <c r="G4700" s="15"/>
      <c r="H4700" s="15"/>
      <c r="I4700" s="15"/>
      <c r="J4700" s="15"/>
      <c r="L4700" s="15"/>
      <c r="M4700" s="15"/>
      <c r="O4700" s="15"/>
    </row>
    <row r="4701" spans="7:15" x14ac:dyDescent="0.2">
      <c r="G4701" s="15"/>
      <c r="H4701" s="15"/>
      <c r="I4701" s="15"/>
      <c r="J4701" s="15"/>
      <c r="L4701" s="15"/>
      <c r="M4701" s="15"/>
      <c r="O4701" s="15"/>
    </row>
    <row r="4702" spans="7:15" x14ac:dyDescent="0.2">
      <c r="G4702" s="15"/>
      <c r="H4702" s="15"/>
      <c r="I4702" s="15"/>
      <c r="J4702" s="15"/>
      <c r="L4702" s="15"/>
      <c r="M4702" s="15"/>
      <c r="O4702" s="15"/>
    </row>
    <row r="4703" spans="7:15" x14ac:dyDescent="0.2">
      <c r="G4703" s="15"/>
      <c r="H4703" s="15"/>
      <c r="I4703" s="15"/>
      <c r="J4703" s="15"/>
      <c r="L4703" s="15"/>
      <c r="M4703" s="15"/>
      <c r="O4703" s="15"/>
    </row>
    <row r="4704" spans="7:15" x14ac:dyDescent="0.2">
      <c r="G4704" s="15"/>
      <c r="H4704" s="15"/>
      <c r="I4704" s="15"/>
      <c r="J4704" s="15"/>
      <c r="L4704" s="15"/>
      <c r="M4704" s="15"/>
      <c r="O4704" s="15"/>
    </row>
    <row r="4705" spans="7:15" x14ac:dyDescent="0.2">
      <c r="G4705" s="15"/>
      <c r="H4705" s="15"/>
      <c r="I4705" s="15"/>
      <c r="J4705" s="15"/>
      <c r="L4705" s="15"/>
      <c r="M4705" s="15"/>
      <c r="O4705" s="15"/>
    </row>
    <row r="4706" spans="7:15" x14ac:dyDescent="0.2">
      <c r="G4706" s="15"/>
      <c r="H4706" s="15"/>
      <c r="I4706" s="15"/>
      <c r="J4706" s="15"/>
      <c r="L4706" s="15"/>
      <c r="M4706" s="15"/>
      <c r="O4706" s="15"/>
    </row>
    <row r="4707" spans="7:15" x14ac:dyDescent="0.2">
      <c r="G4707" s="15"/>
      <c r="H4707" s="15"/>
      <c r="I4707" s="15"/>
      <c r="J4707" s="15"/>
      <c r="L4707" s="15"/>
      <c r="M4707" s="15"/>
      <c r="O4707" s="15"/>
    </row>
    <row r="4708" spans="7:15" x14ac:dyDescent="0.2">
      <c r="G4708" s="15"/>
      <c r="H4708" s="15"/>
      <c r="I4708" s="15"/>
      <c r="J4708" s="15"/>
      <c r="L4708" s="15"/>
      <c r="M4708" s="15"/>
      <c r="O4708" s="15"/>
    </row>
    <row r="4709" spans="7:15" x14ac:dyDescent="0.2">
      <c r="G4709" s="15"/>
      <c r="H4709" s="15"/>
      <c r="I4709" s="15"/>
      <c r="J4709" s="15"/>
      <c r="L4709" s="15"/>
      <c r="M4709" s="15"/>
      <c r="O4709" s="15"/>
    </row>
    <row r="4710" spans="7:15" x14ac:dyDescent="0.2">
      <c r="G4710" s="15"/>
      <c r="H4710" s="15"/>
      <c r="I4710" s="15"/>
      <c r="J4710" s="15"/>
      <c r="L4710" s="15"/>
      <c r="M4710" s="15"/>
      <c r="O4710" s="15"/>
    </row>
    <row r="4711" spans="7:15" x14ac:dyDescent="0.2">
      <c r="G4711" s="15"/>
      <c r="H4711" s="15"/>
      <c r="I4711" s="15"/>
      <c r="J4711" s="15"/>
      <c r="L4711" s="15"/>
      <c r="M4711" s="15"/>
      <c r="O4711" s="15"/>
    </row>
    <row r="4712" spans="7:15" x14ac:dyDescent="0.2">
      <c r="G4712" s="15"/>
      <c r="H4712" s="15"/>
      <c r="I4712" s="15"/>
      <c r="J4712" s="15"/>
      <c r="L4712" s="15"/>
      <c r="M4712" s="15"/>
      <c r="O4712" s="15"/>
    </row>
    <row r="4713" spans="7:15" x14ac:dyDescent="0.2">
      <c r="G4713" s="15"/>
      <c r="H4713" s="15"/>
      <c r="I4713" s="15"/>
      <c r="J4713" s="15"/>
      <c r="L4713" s="15"/>
      <c r="M4713" s="15"/>
      <c r="O4713" s="15"/>
    </row>
    <row r="4714" spans="7:15" x14ac:dyDescent="0.2">
      <c r="G4714" s="15"/>
      <c r="H4714" s="15"/>
      <c r="I4714" s="15"/>
      <c r="J4714" s="15"/>
      <c r="L4714" s="15"/>
      <c r="M4714" s="15"/>
      <c r="O4714" s="15"/>
    </row>
    <row r="4715" spans="7:15" x14ac:dyDescent="0.2">
      <c r="G4715" s="15"/>
      <c r="H4715" s="15"/>
      <c r="I4715" s="15"/>
      <c r="J4715" s="15"/>
      <c r="L4715" s="15"/>
      <c r="M4715" s="15"/>
      <c r="O4715" s="15"/>
    </row>
    <row r="4716" spans="7:15" x14ac:dyDescent="0.2">
      <c r="G4716" s="15"/>
      <c r="H4716" s="15"/>
      <c r="I4716" s="15"/>
      <c r="J4716" s="15"/>
      <c r="L4716" s="15"/>
      <c r="M4716" s="15"/>
      <c r="O4716" s="15"/>
    </row>
    <row r="4717" spans="7:15" x14ac:dyDescent="0.2">
      <c r="G4717" s="15"/>
      <c r="H4717" s="15"/>
      <c r="I4717" s="15"/>
      <c r="J4717" s="15"/>
      <c r="L4717" s="15"/>
      <c r="M4717" s="15"/>
      <c r="O4717" s="15"/>
    </row>
    <row r="4718" spans="7:15" x14ac:dyDescent="0.2">
      <c r="G4718" s="15"/>
      <c r="H4718" s="15"/>
      <c r="I4718" s="15"/>
      <c r="J4718" s="15"/>
      <c r="L4718" s="15"/>
      <c r="M4718" s="15"/>
      <c r="O4718" s="15"/>
    </row>
    <row r="4719" spans="7:15" x14ac:dyDescent="0.2">
      <c r="G4719" s="15"/>
      <c r="H4719" s="15"/>
      <c r="I4719" s="15"/>
      <c r="J4719" s="15"/>
      <c r="L4719" s="15"/>
      <c r="M4719" s="15"/>
      <c r="O4719" s="15"/>
    </row>
    <row r="4720" spans="7:15" x14ac:dyDescent="0.2">
      <c r="G4720" s="15"/>
      <c r="H4720" s="15"/>
      <c r="I4720" s="15"/>
      <c r="J4720" s="15"/>
      <c r="L4720" s="15"/>
      <c r="M4720" s="15"/>
      <c r="O4720" s="15"/>
    </row>
    <row r="4721" spans="7:15" x14ac:dyDescent="0.2">
      <c r="G4721" s="15"/>
      <c r="H4721" s="15"/>
      <c r="I4721" s="15"/>
      <c r="J4721" s="15"/>
      <c r="L4721" s="15"/>
      <c r="M4721" s="15"/>
      <c r="O4721" s="15"/>
    </row>
    <row r="4722" spans="7:15" x14ac:dyDescent="0.2">
      <c r="G4722" s="15"/>
      <c r="H4722" s="15"/>
      <c r="I4722" s="15"/>
      <c r="J4722" s="15"/>
      <c r="L4722" s="15"/>
      <c r="M4722" s="15"/>
      <c r="O4722" s="15"/>
    </row>
    <row r="4723" spans="7:15" x14ac:dyDescent="0.2">
      <c r="G4723" s="15"/>
      <c r="H4723" s="15"/>
      <c r="I4723" s="15"/>
      <c r="J4723" s="15"/>
      <c r="L4723" s="15"/>
      <c r="M4723" s="15"/>
      <c r="O4723" s="15"/>
    </row>
    <row r="4724" spans="7:15" x14ac:dyDescent="0.2">
      <c r="G4724" s="15"/>
      <c r="H4724" s="15"/>
      <c r="I4724" s="15"/>
      <c r="J4724" s="15"/>
      <c r="L4724" s="15"/>
      <c r="M4724" s="15"/>
      <c r="O4724" s="15"/>
    </row>
    <row r="4725" spans="7:15" x14ac:dyDescent="0.2">
      <c r="G4725" s="15"/>
      <c r="H4725" s="15"/>
      <c r="I4725" s="15"/>
      <c r="J4725" s="15"/>
      <c r="L4725" s="15"/>
      <c r="M4725" s="15"/>
      <c r="O4725" s="15"/>
    </row>
    <row r="4726" spans="7:15" x14ac:dyDescent="0.2">
      <c r="G4726" s="15"/>
      <c r="H4726" s="15"/>
      <c r="I4726" s="15"/>
      <c r="J4726" s="15"/>
      <c r="L4726" s="15"/>
      <c r="M4726" s="15"/>
      <c r="O4726" s="15"/>
    </row>
    <row r="4727" spans="7:15" x14ac:dyDescent="0.2">
      <c r="G4727" s="15"/>
      <c r="H4727" s="15"/>
      <c r="I4727" s="15"/>
      <c r="J4727" s="15"/>
      <c r="L4727" s="15"/>
      <c r="M4727" s="15"/>
      <c r="O4727" s="15"/>
    </row>
    <row r="4728" spans="7:15" x14ac:dyDescent="0.2">
      <c r="G4728" s="15"/>
      <c r="H4728" s="15"/>
      <c r="I4728" s="15"/>
      <c r="J4728" s="15"/>
      <c r="L4728" s="15"/>
      <c r="M4728" s="15"/>
      <c r="O4728" s="15"/>
    </row>
    <row r="4729" spans="7:15" x14ac:dyDescent="0.2">
      <c r="G4729" s="15"/>
      <c r="H4729" s="15"/>
      <c r="I4729" s="15"/>
      <c r="J4729" s="15"/>
      <c r="L4729" s="15"/>
      <c r="M4729" s="15"/>
      <c r="O4729" s="15"/>
    </row>
    <row r="4730" spans="7:15" x14ac:dyDescent="0.2">
      <c r="G4730" s="15"/>
      <c r="H4730" s="15"/>
      <c r="I4730" s="15"/>
      <c r="J4730" s="15"/>
      <c r="L4730" s="15"/>
      <c r="M4730" s="15"/>
      <c r="O4730" s="15"/>
    </row>
    <row r="4731" spans="7:15" x14ac:dyDescent="0.2">
      <c r="G4731" s="15"/>
      <c r="H4731" s="15"/>
      <c r="I4731" s="15"/>
      <c r="J4731" s="15"/>
      <c r="L4731" s="15"/>
      <c r="M4731" s="15"/>
      <c r="O4731" s="15"/>
    </row>
    <row r="4732" spans="7:15" x14ac:dyDescent="0.2">
      <c r="G4732" s="15"/>
      <c r="H4732" s="15"/>
      <c r="I4732" s="15"/>
      <c r="J4732" s="15"/>
      <c r="L4732" s="15"/>
      <c r="M4732" s="15"/>
      <c r="O4732" s="15"/>
    </row>
    <row r="4733" spans="7:15" x14ac:dyDescent="0.2">
      <c r="G4733" s="15"/>
      <c r="H4733" s="15"/>
      <c r="I4733" s="15"/>
      <c r="J4733" s="15"/>
      <c r="L4733" s="15"/>
      <c r="M4733" s="15"/>
      <c r="O4733" s="15"/>
    </row>
    <row r="4734" spans="7:15" x14ac:dyDescent="0.2">
      <c r="G4734" s="15"/>
      <c r="H4734" s="15"/>
      <c r="I4734" s="15"/>
      <c r="J4734" s="15"/>
      <c r="L4734" s="15"/>
      <c r="M4734" s="15"/>
      <c r="O4734" s="15"/>
    </row>
    <row r="4735" spans="7:15" x14ac:dyDescent="0.2">
      <c r="G4735" s="15"/>
      <c r="H4735" s="15"/>
      <c r="I4735" s="15"/>
      <c r="J4735" s="15"/>
      <c r="L4735" s="15"/>
      <c r="M4735" s="15"/>
      <c r="O4735" s="15"/>
    </row>
    <row r="4736" spans="7:15" x14ac:dyDescent="0.2">
      <c r="G4736" s="15"/>
      <c r="H4736" s="15"/>
      <c r="I4736" s="15"/>
      <c r="J4736" s="15"/>
      <c r="L4736" s="15"/>
      <c r="M4736" s="15"/>
      <c r="O4736" s="15"/>
    </row>
    <row r="4737" spans="7:15" x14ac:dyDescent="0.2">
      <c r="G4737" s="15"/>
      <c r="H4737" s="15"/>
      <c r="I4737" s="15"/>
      <c r="J4737" s="15"/>
      <c r="L4737" s="15"/>
      <c r="M4737" s="15"/>
      <c r="O4737" s="15"/>
    </row>
    <row r="4738" spans="7:15" x14ac:dyDescent="0.2">
      <c r="G4738" s="15"/>
      <c r="H4738" s="15"/>
      <c r="I4738" s="15"/>
      <c r="J4738" s="15"/>
      <c r="L4738" s="15"/>
      <c r="M4738" s="15"/>
      <c r="O4738" s="15"/>
    </row>
    <row r="4739" spans="7:15" x14ac:dyDescent="0.2">
      <c r="G4739" s="15"/>
      <c r="H4739" s="15"/>
      <c r="I4739" s="15"/>
      <c r="J4739" s="15"/>
      <c r="L4739" s="15"/>
      <c r="M4739" s="15"/>
      <c r="O4739" s="15"/>
    </row>
    <row r="4740" spans="7:15" x14ac:dyDescent="0.2">
      <c r="G4740" s="15"/>
      <c r="H4740" s="15"/>
      <c r="I4740" s="15"/>
      <c r="J4740" s="15"/>
      <c r="L4740" s="15"/>
      <c r="M4740" s="15"/>
      <c r="O4740" s="15"/>
    </row>
    <row r="4741" spans="7:15" x14ac:dyDescent="0.2">
      <c r="G4741" s="15"/>
      <c r="H4741" s="15"/>
      <c r="I4741" s="15"/>
      <c r="J4741" s="15"/>
      <c r="L4741" s="15"/>
      <c r="M4741" s="15"/>
      <c r="O4741" s="15"/>
    </row>
    <row r="4742" spans="7:15" x14ac:dyDescent="0.2">
      <c r="G4742" s="15"/>
      <c r="H4742" s="15"/>
      <c r="I4742" s="15"/>
      <c r="J4742" s="15"/>
      <c r="L4742" s="15"/>
      <c r="M4742" s="15"/>
      <c r="O4742" s="15"/>
    </row>
    <row r="4743" spans="7:15" x14ac:dyDescent="0.2">
      <c r="G4743" s="15"/>
      <c r="H4743" s="15"/>
      <c r="I4743" s="15"/>
      <c r="J4743" s="15"/>
      <c r="L4743" s="15"/>
      <c r="M4743" s="15"/>
      <c r="O4743" s="15"/>
    </row>
    <row r="4744" spans="7:15" x14ac:dyDescent="0.2">
      <c r="G4744" s="15"/>
      <c r="H4744" s="15"/>
      <c r="I4744" s="15"/>
      <c r="J4744" s="15"/>
      <c r="L4744" s="15"/>
      <c r="M4744" s="15"/>
      <c r="O4744" s="15"/>
    </row>
    <row r="4745" spans="7:15" x14ac:dyDescent="0.2">
      <c r="G4745" s="15"/>
      <c r="H4745" s="15"/>
      <c r="I4745" s="15"/>
      <c r="J4745" s="15"/>
      <c r="L4745" s="15"/>
      <c r="M4745" s="15"/>
      <c r="O4745" s="15"/>
    </row>
    <row r="4746" spans="7:15" x14ac:dyDescent="0.2">
      <c r="G4746" s="15"/>
      <c r="H4746" s="15"/>
      <c r="I4746" s="15"/>
      <c r="J4746" s="15"/>
      <c r="L4746" s="15"/>
      <c r="M4746" s="15"/>
      <c r="O4746" s="15"/>
    </row>
    <row r="4747" spans="7:15" x14ac:dyDescent="0.2">
      <c r="G4747" s="15"/>
      <c r="H4747" s="15"/>
      <c r="I4747" s="15"/>
      <c r="J4747" s="15"/>
      <c r="L4747" s="15"/>
      <c r="M4747" s="15"/>
      <c r="O4747" s="15"/>
    </row>
    <row r="4748" spans="7:15" x14ac:dyDescent="0.2">
      <c r="G4748" s="15"/>
      <c r="H4748" s="15"/>
      <c r="I4748" s="15"/>
      <c r="J4748" s="15"/>
      <c r="L4748" s="15"/>
      <c r="M4748" s="15"/>
      <c r="O4748" s="15"/>
    </row>
    <row r="4749" spans="7:15" x14ac:dyDescent="0.2">
      <c r="G4749" s="15"/>
      <c r="H4749" s="15"/>
      <c r="I4749" s="15"/>
      <c r="J4749" s="15"/>
      <c r="L4749" s="15"/>
      <c r="M4749" s="15"/>
      <c r="O4749" s="15"/>
    </row>
    <row r="4750" spans="7:15" x14ac:dyDescent="0.2">
      <c r="G4750" s="15"/>
      <c r="H4750" s="15"/>
      <c r="I4750" s="15"/>
      <c r="J4750" s="15"/>
      <c r="L4750" s="15"/>
      <c r="M4750" s="15"/>
      <c r="O4750" s="15"/>
    </row>
    <row r="4751" spans="7:15" x14ac:dyDescent="0.2">
      <c r="G4751" s="15"/>
      <c r="H4751" s="15"/>
      <c r="I4751" s="15"/>
      <c r="J4751" s="15"/>
      <c r="L4751" s="15"/>
      <c r="M4751" s="15"/>
      <c r="O4751" s="15"/>
    </row>
    <row r="4752" spans="7:15" x14ac:dyDescent="0.2">
      <c r="G4752" s="15"/>
      <c r="H4752" s="15"/>
      <c r="I4752" s="15"/>
      <c r="J4752" s="15"/>
      <c r="L4752" s="15"/>
      <c r="M4752" s="15"/>
      <c r="O4752" s="15"/>
    </row>
    <row r="4753" spans="7:15" x14ac:dyDescent="0.2">
      <c r="G4753" s="15"/>
      <c r="H4753" s="15"/>
      <c r="I4753" s="15"/>
      <c r="J4753" s="15"/>
      <c r="L4753" s="15"/>
      <c r="M4753" s="15"/>
      <c r="O4753" s="15"/>
    </row>
    <row r="4754" spans="7:15" x14ac:dyDescent="0.2">
      <c r="G4754" s="15"/>
      <c r="H4754" s="15"/>
      <c r="I4754" s="15"/>
      <c r="J4754" s="15"/>
      <c r="L4754" s="15"/>
      <c r="M4754" s="15"/>
      <c r="O4754" s="15"/>
    </row>
    <row r="4755" spans="7:15" x14ac:dyDescent="0.2">
      <c r="G4755" s="15"/>
      <c r="H4755" s="15"/>
      <c r="I4755" s="15"/>
      <c r="J4755" s="15"/>
      <c r="L4755" s="15"/>
      <c r="M4755" s="15"/>
      <c r="O4755" s="15"/>
    </row>
    <row r="4756" spans="7:15" x14ac:dyDescent="0.2">
      <c r="G4756" s="15"/>
      <c r="H4756" s="15"/>
      <c r="I4756" s="15"/>
      <c r="J4756" s="15"/>
      <c r="L4756" s="15"/>
      <c r="M4756" s="15"/>
      <c r="O4756" s="15"/>
    </row>
    <row r="4757" spans="7:15" x14ac:dyDescent="0.2">
      <c r="G4757" s="15"/>
      <c r="H4757" s="15"/>
      <c r="I4757" s="15"/>
      <c r="J4757" s="15"/>
      <c r="L4757" s="15"/>
      <c r="M4757" s="15"/>
      <c r="O4757" s="15"/>
    </row>
    <row r="4758" spans="7:15" x14ac:dyDescent="0.2">
      <c r="G4758" s="15"/>
      <c r="H4758" s="15"/>
      <c r="I4758" s="15"/>
      <c r="J4758" s="15"/>
      <c r="L4758" s="15"/>
      <c r="M4758" s="15"/>
      <c r="O4758" s="15"/>
    </row>
    <row r="4759" spans="7:15" x14ac:dyDescent="0.2">
      <c r="G4759" s="15"/>
      <c r="H4759" s="15"/>
      <c r="I4759" s="15"/>
      <c r="J4759" s="15"/>
      <c r="L4759" s="15"/>
      <c r="M4759" s="15"/>
      <c r="O4759" s="15"/>
    </row>
    <row r="4760" spans="7:15" x14ac:dyDescent="0.2">
      <c r="G4760" s="15"/>
      <c r="H4760" s="15"/>
      <c r="I4760" s="15"/>
      <c r="J4760" s="15"/>
      <c r="L4760" s="15"/>
      <c r="M4760" s="15"/>
      <c r="O4760" s="15"/>
    </row>
    <row r="4761" spans="7:15" x14ac:dyDescent="0.2">
      <c r="G4761" s="15"/>
      <c r="H4761" s="15"/>
      <c r="I4761" s="15"/>
      <c r="J4761" s="15"/>
      <c r="L4761" s="15"/>
      <c r="M4761" s="15"/>
      <c r="O4761" s="15"/>
    </row>
    <row r="4762" spans="7:15" x14ac:dyDescent="0.2">
      <c r="G4762" s="15"/>
      <c r="H4762" s="15"/>
      <c r="I4762" s="15"/>
      <c r="J4762" s="15"/>
      <c r="L4762" s="15"/>
      <c r="M4762" s="15"/>
      <c r="O4762" s="15"/>
    </row>
    <row r="4763" spans="7:15" x14ac:dyDescent="0.2">
      <c r="G4763" s="15"/>
      <c r="H4763" s="15"/>
      <c r="I4763" s="15"/>
      <c r="J4763" s="15"/>
      <c r="L4763" s="15"/>
      <c r="M4763" s="15"/>
      <c r="O4763" s="15"/>
    </row>
    <row r="4764" spans="7:15" x14ac:dyDescent="0.2">
      <c r="G4764" s="15"/>
      <c r="H4764" s="15"/>
      <c r="I4764" s="15"/>
      <c r="J4764" s="15"/>
      <c r="L4764" s="15"/>
      <c r="M4764" s="15"/>
      <c r="O4764" s="15"/>
    </row>
    <row r="4765" spans="7:15" x14ac:dyDescent="0.2">
      <c r="G4765" s="15"/>
      <c r="H4765" s="15"/>
      <c r="I4765" s="15"/>
      <c r="J4765" s="15"/>
      <c r="L4765" s="15"/>
      <c r="M4765" s="15"/>
      <c r="O4765" s="15"/>
    </row>
    <row r="4766" spans="7:15" x14ac:dyDescent="0.2">
      <c r="G4766" s="15"/>
      <c r="H4766" s="15"/>
      <c r="I4766" s="15"/>
      <c r="J4766" s="15"/>
      <c r="L4766" s="15"/>
      <c r="M4766" s="15"/>
      <c r="O4766" s="15"/>
    </row>
    <row r="4767" spans="7:15" x14ac:dyDescent="0.2">
      <c r="G4767" s="15"/>
      <c r="H4767" s="15"/>
      <c r="I4767" s="15"/>
      <c r="J4767" s="15"/>
      <c r="L4767" s="15"/>
      <c r="M4767" s="15"/>
      <c r="O4767" s="15"/>
    </row>
    <row r="4768" spans="7:15" x14ac:dyDescent="0.2">
      <c r="G4768" s="15"/>
      <c r="H4768" s="15"/>
      <c r="I4768" s="15"/>
      <c r="J4768" s="15"/>
      <c r="L4768" s="15"/>
      <c r="M4768" s="15"/>
      <c r="O4768" s="15"/>
    </row>
    <row r="4769" spans="7:15" x14ac:dyDescent="0.2">
      <c r="G4769" s="15"/>
      <c r="H4769" s="15"/>
      <c r="I4769" s="15"/>
      <c r="J4769" s="15"/>
      <c r="L4769" s="15"/>
      <c r="M4769" s="15"/>
      <c r="O4769" s="15"/>
    </row>
    <row r="4770" spans="7:15" x14ac:dyDescent="0.2">
      <c r="G4770" s="15"/>
      <c r="H4770" s="15"/>
      <c r="I4770" s="15"/>
      <c r="J4770" s="15"/>
      <c r="L4770" s="15"/>
      <c r="M4770" s="15"/>
      <c r="O4770" s="15"/>
    </row>
    <row r="4771" spans="7:15" x14ac:dyDescent="0.2">
      <c r="G4771" s="15"/>
      <c r="H4771" s="15"/>
      <c r="I4771" s="15"/>
      <c r="J4771" s="15"/>
      <c r="L4771" s="15"/>
      <c r="M4771" s="15"/>
      <c r="O4771" s="15"/>
    </row>
    <row r="4772" spans="7:15" x14ac:dyDescent="0.2">
      <c r="G4772" s="15"/>
      <c r="H4772" s="15"/>
      <c r="I4772" s="15"/>
      <c r="J4772" s="15"/>
      <c r="L4772" s="15"/>
      <c r="M4772" s="15"/>
      <c r="O4772" s="15"/>
    </row>
    <row r="4773" spans="7:15" x14ac:dyDescent="0.2">
      <c r="G4773" s="15"/>
      <c r="H4773" s="15"/>
      <c r="I4773" s="15"/>
      <c r="J4773" s="15"/>
      <c r="L4773" s="15"/>
      <c r="M4773" s="15"/>
      <c r="O4773" s="15"/>
    </row>
    <row r="4774" spans="7:15" x14ac:dyDescent="0.2">
      <c r="G4774" s="15"/>
      <c r="H4774" s="15"/>
      <c r="I4774" s="15"/>
      <c r="J4774" s="15"/>
      <c r="L4774" s="15"/>
      <c r="M4774" s="15"/>
      <c r="O4774" s="15"/>
    </row>
    <row r="4775" spans="7:15" x14ac:dyDescent="0.2">
      <c r="G4775" s="15"/>
      <c r="H4775" s="15"/>
      <c r="I4775" s="15"/>
      <c r="J4775" s="15"/>
      <c r="L4775" s="15"/>
      <c r="M4775" s="15"/>
      <c r="O4775" s="15"/>
    </row>
    <row r="4776" spans="7:15" x14ac:dyDescent="0.2">
      <c r="G4776" s="15"/>
      <c r="H4776" s="15"/>
      <c r="I4776" s="15"/>
      <c r="J4776" s="15"/>
      <c r="L4776" s="15"/>
      <c r="M4776" s="15"/>
      <c r="O4776" s="15"/>
    </row>
    <row r="4777" spans="7:15" x14ac:dyDescent="0.2">
      <c r="G4777" s="15"/>
      <c r="H4777" s="15"/>
      <c r="I4777" s="15"/>
      <c r="J4777" s="15"/>
      <c r="L4777" s="15"/>
      <c r="M4777" s="15"/>
      <c r="O4777" s="15"/>
    </row>
    <row r="4778" spans="7:15" x14ac:dyDescent="0.2">
      <c r="G4778" s="15"/>
      <c r="H4778" s="15"/>
      <c r="I4778" s="15"/>
      <c r="J4778" s="15"/>
      <c r="L4778" s="15"/>
      <c r="M4778" s="15"/>
      <c r="O4778" s="15"/>
    </row>
    <row r="4779" spans="7:15" x14ac:dyDescent="0.2">
      <c r="G4779" s="15"/>
      <c r="H4779" s="15"/>
      <c r="I4779" s="15"/>
      <c r="J4779" s="15"/>
      <c r="L4779" s="15"/>
      <c r="M4779" s="15"/>
      <c r="O4779" s="15"/>
    </row>
    <row r="4780" spans="7:15" x14ac:dyDescent="0.2">
      <c r="G4780" s="15"/>
      <c r="H4780" s="15"/>
      <c r="I4780" s="15"/>
      <c r="J4780" s="15"/>
      <c r="L4780" s="15"/>
      <c r="M4780" s="15"/>
      <c r="O4780" s="15"/>
    </row>
    <row r="4781" spans="7:15" x14ac:dyDescent="0.2">
      <c r="G4781" s="15"/>
      <c r="H4781" s="15"/>
      <c r="I4781" s="15"/>
      <c r="J4781" s="15"/>
      <c r="L4781" s="15"/>
      <c r="M4781" s="15"/>
      <c r="O4781" s="15"/>
    </row>
    <row r="4782" spans="7:15" x14ac:dyDescent="0.2">
      <c r="G4782" s="15"/>
      <c r="H4782" s="15"/>
      <c r="I4782" s="15"/>
      <c r="J4782" s="15"/>
      <c r="L4782" s="15"/>
      <c r="M4782" s="15"/>
      <c r="O4782" s="15"/>
    </row>
    <row r="4783" spans="7:15" x14ac:dyDescent="0.2">
      <c r="G4783" s="15"/>
      <c r="H4783" s="15"/>
      <c r="I4783" s="15"/>
      <c r="J4783" s="15"/>
      <c r="L4783" s="15"/>
      <c r="M4783" s="15"/>
      <c r="O4783" s="15"/>
    </row>
    <row r="4784" spans="7:15" x14ac:dyDescent="0.2">
      <c r="G4784" s="15"/>
      <c r="H4784" s="15"/>
      <c r="I4784" s="15"/>
      <c r="J4784" s="15"/>
      <c r="L4784" s="15"/>
      <c r="M4784" s="15"/>
      <c r="O4784" s="15"/>
    </row>
    <row r="4785" spans="7:15" x14ac:dyDescent="0.2">
      <c r="G4785" s="15"/>
      <c r="H4785" s="15"/>
      <c r="I4785" s="15"/>
      <c r="J4785" s="15"/>
      <c r="L4785" s="15"/>
      <c r="M4785" s="15"/>
      <c r="O4785" s="15"/>
    </row>
    <row r="4786" spans="7:15" x14ac:dyDescent="0.2">
      <c r="G4786" s="15"/>
      <c r="H4786" s="15"/>
      <c r="I4786" s="15"/>
      <c r="J4786" s="15"/>
      <c r="L4786" s="15"/>
      <c r="M4786" s="15"/>
      <c r="O4786" s="15"/>
    </row>
    <row r="4787" spans="7:15" x14ac:dyDescent="0.2">
      <c r="G4787" s="15"/>
      <c r="H4787" s="15"/>
      <c r="I4787" s="15"/>
      <c r="J4787" s="15"/>
      <c r="L4787" s="15"/>
      <c r="M4787" s="15"/>
      <c r="O4787" s="15"/>
    </row>
    <row r="4788" spans="7:15" x14ac:dyDescent="0.2">
      <c r="G4788" s="15"/>
      <c r="H4788" s="15"/>
      <c r="I4788" s="15"/>
      <c r="J4788" s="15"/>
      <c r="L4788" s="15"/>
      <c r="M4788" s="15"/>
      <c r="O4788" s="15"/>
    </row>
    <row r="4789" spans="7:15" x14ac:dyDescent="0.2">
      <c r="G4789" s="15"/>
      <c r="H4789" s="15"/>
      <c r="I4789" s="15"/>
      <c r="J4789" s="15"/>
      <c r="L4789" s="15"/>
      <c r="M4789" s="15"/>
      <c r="O4789" s="15"/>
    </row>
    <row r="4790" spans="7:15" x14ac:dyDescent="0.2">
      <c r="G4790" s="15"/>
      <c r="H4790" s="15"/>
      <c r="I4790" s="15"/>
      <c r="J4790" s="15"/>
      <c r="L4790" s="15"/>
      <c r="M4790" s="15"/>
      <c r="O4790" s="15"/>
    </row>
    <row r="4791" spans="7:15" x14ac:dyDescent="0.2">
      <c r="G4791" s="15"/>
      <c r="H4791" s="15"/>
      <c r="I4791" s="15"/>
      <c r="J4791" s="15"/>
      <c r="L4791" s="15"/>
      <c r="M4791" s="15"/>
      <c r="O4791" s="15"/>
    </row>
    <row r="4792" spans="7:15" x14ac:dyDescent="0.2">
      <c r="G4792" s="15"/>
      <c r="H4792" s="15"/>
      <c r="I4792" s="15"/>
      <c r="J4792" s="15"/>
      <c r="L4792" s="15"/>
      <c r="M4792" s="15"/>
      <c r="O4792" s="15"/>
    </row>
    <row r="4793" spans="7:15" x14ac:dyDescent="0.2">
      <c r="G4793" s="15"/>
      <c r="H4793" s="15"/>
      <c r="I4793" s="15"/>
      <c r="J4793" s="15"/>
      <c r="L4793" s="15"/>
      <c r="M4793" s="15"/>
      <c r="O4793" s="15"/>
    </row>
    <row r="4794" spans="7:15" x14ac:dyDescent="0.2">
      <c r="G4794" s="15"/>
      <c r="H4794" s="15"/>
      <c r="I4794" s="15"/>
      <c r="J4794" s="15"/>
      <c r="L4794" s="15"/>
      <c r="M4794" s="15"/>
      <c r="O4794" s="15"/>
    </row>
    <row r="4795" spans="7:15" x14ac:dyDescent="0.2">
      <c r="G4795" s="15"/>
      <c r="H4795" s="15"/>
      <c r="I4795" s="15"/>
      <c r="J4795" s="15"/>
      <c r="L4795" s="15"/>
      <c r="M4795" s="15"/>
      <c r="O4795" s="15"/>
    </row>
    <row r="4796" spans="7:15" x14ac:dyDescent="0.2">
      <c r="G4796" s="15"/>
      <c r="H4796" s="15"/>
      <c r="I4796" s="15"/>
      <c r="J4796" s="15"/>
      <c r="L4796" s="15"/>
      <c r="M4796" s="15"/>
      <c r="O4796" s="15"/>
    </row>
    <row r="4797" spans="7:15" x14ac:dyDescent="0.2">
      <c r="G4797" s="15"/>
      <c r="H4797" s="15"/>
      <c r="I4797" s="15"/>
      <c r="J4797" s="15"/>
      <c r="L4797" s="15"/>
      <c r="M4797" s="15"/>
      <c r="O4797" s="15"/>
    </row>
    <row r="4798" spans="7:15" x14ac:dyDescent="0.2">
      <c r="G4798" s="15"/>
      <c r="H4798" s="15"/>
      <c r="I4798" s="15"/>
      <c r="J4798" s="15"/>
      <c r="L4798" s="15"/>
      <c r="M4798" s="15"/>
      <c r="O4798" s="15"/>
    </row>
    <row r="4799" spans="7:15" x14ac:dyDescent="0.2">
      <c r="G4799" s="15"/>
      <c r="H4799" s="15"/>
      <c r="I4799" s="15"/>
      <c r="J4799" s="15"/>
      <c r="L4799" s="15"/>
      <c r="M4799" s="15"/>
      <c r="O4799" s="15"/>
    </row>
    <row r="4800" spans="7:15" x14ac:dyDescent="0.2">
      <c r="G4800" s="15"/>
      <c r="H4800" s="15"/>
      <c r="I4800" s="15"/>
      <c r="J4800" s="15"/>
      <c r="L4800" s="15"/>
      <c r="M4800" s="15"/>
      <c r="O4800" s="15"/>
    </row>
    <row r="4801" spans="7:15" x14ac:dyDescent="0.2">
      <c r="G4801" s="15"/>
      <c r="H4801" s="15"/>
      <c r="I4801" s="15"/>
      <c r="J4801" s="15"/>
      <c r="L4801" s="15"/>
      <c r="M4801" s="15"/>
      <c r="O4801" s="15"/>
    </row>
    <row r="4802" spans="7:15" x14ac:dyDescent="0.2">
      <c r="G4802" s="15"/>
      <c r="H4802" s="15"/>
      <c r="I4802" s="15"/>
      <c r="J4802" s="15"/>
      <c r="L4802" s="15"/>
      <c r="M4802" s="15"/>
      <c r="O4802" s="15"/>
    </row>
    <row r="4803" spans="7:15" x14ac:dyDescent="0.2">
      <c r="G4803" s="15"/>
      <c r="H4803" s="15"/>
      <c r="I4803" s="15"/>
      <c r="J4803" s="15"/>
      <c r="L4803" s="15"/>
      <c r="M4803" s="15"/>
      <c r="O4803" s="15"/>
    </row>
    <row r="4804" spans="7:15" x14ac:dyDescent="0.2">
      <c r="G4804" s="15"/>
      <c r="H4804" s="15"/>
      <c r="I4804" s="15"/>
      <c r="J4804" s="15"/>
      <c r="L4804" s="15"/>
      <c r="M4804" s="15"/>
      <c r="O4804" s="15"/>
    </row>
    <row r="4805" spans="7:15" x14ac:dyDescent="0.2">
      <c r="G4805" s="15"/>
      <c r="H4805" s="15"/>
      <c r="I4805" s="15"/>
      <c r="J4805" s="15"/>
      <c r="L4805" s="15"/>
      <c r="M4805" s="15"/>
      <c r="O4805" s="15"/>
    </row>
    <row r="4806" spans="7:15" x14ac:dyDescent="0.2">
      <c r="G4806" s="15"/>
      <c r="H4806" s="15"/>
      <c r="I4806" s="15"/>
      <c r="J4806" s="15"/>
      <c r="L4806" s="15"/>
      <c r="M4806" s="15"/>
      <c r="O4806" s="15"/>
    </row>
    <row r="4807" spans="7:15" x14ac:dyDescent="0.2">
      <c r="G4807" s="15"/>
      <c r="H4807" s="15"/>
      <c r="I4807" s="15"/>
      <c r="J4807" s="15"/>
      <c r="L4807" s="15"/>
      <c r="M4807" s="15"/>
      <c r="O4807" s="15"/>
    </row>
    <row r="4808" spans="7:15" x14ac:dyDescent="0.2">
      <c r="G4808" s="15"/>
      <c r="H4808" s="15"/>
      <c r="I4808" s="15"/>
      <c r="J4808" s="15"/>
      <c r="L4808" s="15"/>
      <c r="M4808" s="15"/>
      <c r="O4808" s="15"/>
    </row>
    <row r="4809" spans="7:15" x14ac:dyDescent="0.2">
      <c r="G4809" s="15"/>
      <c r="H4809" s="15"/>
      <c r="I4809" s="15"/>
      <c r="J4809" s="15"/>
      <c r="L4809" s="15"/>
      <c r="M4809" s="15"/>
      <c r="O4809" s="15"/>
    </row>
    <row r="4810" spans="7:15" x14ac:dyDescent="0.2">
      <c r="G4810" s="15"/>
      <c r="H4810" s="15"/>
      <c r="I4810" s="15"/>
      <c r="J4810" s="15"/>
      <c r="L4810" s="15"/>
      <c r="M4810" s="15"/>
      <c r="O4810" s="15"/>
    </row>
    <row r="4811" spans="7:15" x14ac:dyDescent="0.2">
      <c r="G4811" s="15"/>
      <c r="H4811" s="15"/>
      <c r="I4811" s="15"/>
      <c r="J4811" s="15"/>
      <c r="L4811" s="15"/>
      <c r="M4811" s="15"/>
      <c r="O4811" s="15"/>
    </row>
    <row r="4812" spans="7:15" x14ac:dyDescent="0.2">
      <c r="G4812" s="15"/>
      <c r="H4812" s="15"/>
      <c r="I4812" s="15"/>
      <c r="J4812" s="15"/>
      <c r="L4812" s="15"/>
      <c r="M4812" s="15"/>
      <c r="O4812" s="15"/>
    </row>
    <row r="4813" spans="7:15" x14ac:dyDescent="0.2">
      <c r="G4813" s="15"/>
      <c r="H4813" s="15"/>
      <c r="I4813" s="15"/>
      <c r="J4813" s="15"/>
      <c r="L4813" s="15"/>
      <c r="M4813" s="15"/>
      <c r="O4813" s="15"/>
    </row>
    <row r="4814" spans="7:15" x14ac:dyDescent="0.2">
      <c r="G4814" s="15"/>
      <c r="H4814" s="15"/>
      <c r="I4814" s="15"/>
      <c r="J4814" s="15"/>
      <c r="L4814" s="15"/>
      <c r="M4814" s="15"/>
      <c r="O4814" s="15"/>
    </row>
    <row r="4815" spans="7:15" x14ac:dyDescent="0.2">
      <c r="G4815" s="15"/>
      <c r="H4815" s="15"/>
      <c r="I4815" s="15"/>
      <c r="J4815" s="15"/>
      <c r="L4815" s="15"/>
      <c r="M4815" s="15"/>
      <c r="O4815" s="15"/>
    </row>
    <row r="4816" spans="7:15" x14ac:dyDescent="0.2">
      <c r="G4816" s="15"/>
      <c r="H4816" s="15"/>
      <c r="I4816" s="15"/>
      <c r="J4816" s="15"/>
      <c r="L4816" s="15"/>
      <c r="M4816" s="15"/>
      <c r="O4816" s="15"/>
    </row>
    <row r="4817" spans="7:15" x14ac:dyDescent="0.2">
      <c r="G4817" s="15"/>
      <c r="H4817" s="15"/>
      <c r="I4817" s="15"/>
      <c r="J4817" s="15"/>
      <c r="L4817" s="15"/>
      <c r="M4817" s="15"/>
      <c r="O4817" s="15"/>
    </row>
    <row r="4818" spans="7:15" x14ac:dyDescent="0.2">
      <c r="G4818" s="15"/>
      <c r="H4818" s="15"/>
      <c r="I4818" s="15"/>
      <c r="J4818" s="15"/>
      <c r="L4818" s="15"/>
      <c r="M4818" s="15"/>
      <c r="O4818" s="15"/>
    </row>
    <row r="4819" spans="7:15" x14ac:dyDescent="0.2">
      <c r="G4819" s="15"/>
      <c r="H4819" s="15"/>
      <c r="I4819" s="15"/>
      <c r="J4819" s="15"/>
      <c r="L4819" s="15"/>
      <c r="M4819" s="15"/>
      <c r="O4819" s="15"/>
    </row>
    <row r="4820" spans="7:15" x14ac:dyDescent="0.2">
      <c r="G4820" s="15"/>
      <c r="H4820" s="15"/>
      <c r="I4820" s="15"/>
      <c r="J4820" s="15"/>
      <c r="L4820" s="15"/>
      <c r="M4820" s="15"/>
      <c r="O4820" s="15"/>
    </row>
    <row r="4821" spans="7:15" x14ac:dyDescent="0.2">
      <c r="G4821" s="15"/>
      <c r="H4821" s="15"/>
      <c r="I4821" s="15"/>
      <c r="J4821" s="15"/>
      <c r="L4821" s="15"/>
      <c r="M4821" s="15"/>
      <c r="O4821" s="15"/>
    </row>
    <row r="4822" spans="7:15" x14ac:dyDescent="0.2">
      <c r="G4822" s="15"/>
      <c r="H4822" s="15"/>
      <c r="I4822" s="15"/>
      <c r="J4822" s="15"/>
      <c r="L4822" s="15"/>
      <c r="M4822" s="15"/>
      <c r="O4822" s="15"/>
    </row>
    <row r="4823" spans="7:15" x14ac:dyDescent="0.2">
      <c r="G4823" s="15"/>
      <c r="H4823" s="15"/>
      <c r="I4823" s="15"/>
      <c r="J4823" s="15"/>
      <c r="L4823" s="15"/>
      <c r="M4823" s="15"/>
      <c r="O4823" s="15"/>
    </row>
    <row r="4824" spans="7:15" x14ac:dyDescent="0.2">
      <c r="G4824" s="15"/>
      <c r="H4824" s="15"/>
      <c r="I4824" s="15"/>
      <c r="J4824" s="15"/>
      <c r="L4824" s="15"/>
      <c r="M4824" s="15"/>
      <c r="O4824" s="15"/>
    </row>
    <row r="4825" spans="7:15" x14ac:dyDescent="0.2">
      <c r="G4825" s="15"/>
      <c r="H4825" s="15"/>
      <c r="I4825" s="15"/>
      <c r="J4825" s="15"/>
      <c r="L4825" s="15"/>
      <c r="M4825" s="15"/>
      <c r="O4825" s="15"/>
    </row>
    <row r="4826" spans="7:15" x14ac:dyDescent="0.2">
      <c r="G4826" s="15"/>
      <c r="H4826" s="15"/>
      <c r="I4826" s="15"/>
      <c r="J4826" s="15"/>
      <c r="L4826" s="15"/>
      <c r="M4826" s="15"/>
      <c r="O4826" s="15"/>
    </row>
    <row r="4827" spans="7:15" x14ac:dyDescent="0.2">
      <c r="G4827" s="15"/>
      <c r="H4827" s="15"/>
      <c r="I4827" s="15"/>
      <c r="J4827" s="15"/>
      <c r="L4827" s="15"/>
      <c r="M4827" s="15"/>
      <c r="O4827" s="15"/>
    </row>
    <row r="4828" spans="7:15" x14ac:dyDescent="0.2">
      <c r="G4828" s="15"/>
      <c r="H4828" s="15"/>
      <c r="I4828" s="15"/>
      <c r="J4828" s="15"/>
      <c r="L4828" s="15"/>
      <c r="M4828" s="15"/>
      <c r="O4828" s="15"/>
    </row>
    <row r="4829" spans="7:15" x14ac:dyDescent="0.2">
      <c r="G4829" s="15"/>
      <c r="H4829" s="15"/>
      <c r="I4829" s="15"/>
      <c r="J4829" s="15"/>
      <c r="L4829" s="15"/>
      <c r="M4829" s="15"/>
      <c r="O4829" s="15"/>
    </row>
    <row r="4830" spans="7:15" x14ac:dyDescent="0.2">
      <c r="G4830" s="15"/>
      <c r="H4830" s="15"/>
      <c r="I4830" s="15"/>
      <c r="J4830" s="15"/>
      <c r="L4830" s="15"/>
      <c r="M4830" s="15"/>
      <c r="O4830" s="15"/>
    </row>
    <row r="4831" spans="7:15" x14ac:dyDescent="0.2">
      <c r="G4831" s="15"/>
      <c r="H4831" s="15"/>
      <c r="I4831" s="15"/>
      <c r="J4831" s="15"/>
      <c r="L4831" s="15"/>
      <c r="M4831" s="15"/>
      <c r="O4831" s="15"/>
    </row>
    <row r="4832" spans="7:15" x14ac:dyDescent="0.2">
      <c r="G4832" s="15"/>
      <c r="H4832" s="15"/>
      <c r="I4832" s="15"/>
      <c r="J4832" s="15"/>
      <c r="L4832" s="15"/>
      <c r="M4832" s="15"/>
      <c r="O4832" s="15"/>
    </row>
    <row r="4833" spans="7:15" x14ac:dyDescent="0.2">
      <c r="G4833" s="15"/>
      <c r="H4833" s="15"/>
      <c r="I4833" s="15"/>
      <c r="J4833" s="15"/>
      <c r="L4833" s="15"/>
      <c r="M4833" s="15"/>
      <c r="O4833" s="15"/>
    </row>
    <row r="4834" spans="7:15" x14ac:dyDescent="0.2">
      <c r="G4834" s="15"/>
      <c r="H4834" s="15"/>
      <c r="I4834" s="15"/>
      <c r="J4834" s="15"/>
      <c r="L4834" s="15"/>
      <c r="M4834" s="15"/>
      <c r="O4834" s="15"/>
    </row>
    <row r="4835" spans="7:15" x14ac:dyDescent="0.2">
      <c r="G4835" s="15"/>
      <c r="H4835" s="15"/>
      <c r="I4835" s="15"/>
      <c r="J4835" s="15"/>
      <c r="L4835" s="15"/>
      <c r="M4835" s="15"/>
      <c r="O4835" s="15"/>
    </row>
    <row r="4836" spans="7:15" x14ac:dyDescent="0.2">
      <c r="G4836" s="15"/>
      <c r="H4836" s="15"/>
      <c r="I4836" s="15"/>
      <c r="J4836" s="15"/>
      <c r="L4836" s="15"/>
      <c r="M4836" s="15"/>
      <c r="O4836" s="15"/>
    </row>
    <row r="4837" spans="7:15" x14ac:dyDescent="0.2">
      <c r="G4837" s="15"/>
      <c r="H4837" s="15"/>
      <c r="I4837" s="15"/>
      <c r="J4837" s="15"/>
      <c r="L4837" s="15"/>
      <c r="M4837" s="15"/>
      <c r="O4837" s="15"/>
    </row>
    <row r="4838" spans="7:15" x14ac:dyDescent="0.2">
      <c r="G4838" s="15"/>
      <c r="H4838" s="15"/>
      <c r="I4838" s="15"/>
      <c r="J4838" s="15"/>
      <c r="L4838" s="15"/>
      <c r="M4838" s="15"/>
      <c r="O4838" s="15"/>
    </row>
    <row r="4839" spans="7:15" x14ac:dyDescent="0.2">
      <c r="G4839" s="15"/>
      <c r="H4839" s="15"/>
      <c r="I4839" s="15"/>
      <c r="J4839" s="15"/>
      <c r="L4839" s="15"/>
      <c r="M4839" s="15"/>
      <c r="O4839" s="15"/>
    </row>
    <row r="4840" spans="7:15" x14ac:dyDescent="0.2">
      <c r="G4840" s="15"/>
      <c r="H4840" s="15"/>
      <c r="I4840" s="15"/>
      <c r="J4840" s="15"/>
      <c r="L4840" s="15"/>
      <c r="M4840" s="15"/>
      <c r="O4840" s="15"/>
    </row>
    <row r="4841" spans="7:15" x14ac:dyDescent="0.2">
      <c r="G4841" s="15"/>
      <c r="H4841" s="15"/>
      <c r="I4841" s="15"/>
      <c r="J4841" s="15"/>
      <c r="L4841" s="15"/>
      <c r="M4841" s="15"/>
      <c r="O4841" s="15"/>
    </row>
    <row r="4842" spans="7:15" x14ac:dyDescent="0.2">
      <c r="G4842" s="15"/>
      <c r="H4842" s="15"/>
      <c r="I4842" s="15"/>
      <c r="J4842" s="15"/>
      <c r="L4842" s="15"/>
      <c r="M4842" s="15"/>
      <c r="O4842" s="15"/>
    </row>
    <row r="4843" spans="7:15" x14ac:dyDescent="0.2">
      <c r="G4843" s="15"/>
      <c r="H4843" s="15"/>
      <c r="I4843" s="15"/>
      <c r="J4843" s="15"/>
      <c r="L4843" s="15"/>
      <c r="M4843" s="15"/>
      <c r="O4843" s="15"/>
    </row>
    <row r="4844" spans="7:15" x14ac:dyDescent="0.2">
      <c r="G4844" s="15"/>
      <c r="H4844" s="15"/>
      <c r="I4844" s="15"/>
      <c r="J4844" s="15"/>
      <c r="L4844" s="15"/>
      <c r="M4844" s="15"/>
      <c r="O4844" s="15"/>
    </row>
    <row r="4845" spans="7:15" x14ac:dyDescent="0.2">
      <c r="G4845" s="15"/>
      <c r="H4845" s="15"/>
      <c r="I4845" s="15"/>
      <c r="J4845" s="15"/>
      <c r="L4845" s="15"/>
      <c r="M4845" s="15"/>
      <c r="O4845" s="15"/>
    </row>
    <row r="4846" spans="7:15" x14ac:dyDescent="0.2">
      <c r="G4846" s="15"/>
      <c r="H4846" s="15"/>
      <c r="I4846" s="15"/>
      <c r="J4846" s="15"/>
      <c r="L4846" s="15"/>
      <c r="M4846" s="15"/>
      <c r="O4846" s="15"/>
    </row>
    <row r="4847" spans="7:15" x14ac:dyDescent="0.2">
      <c r="G4847" s="15"/>
      <c r="H4847" s="15"/>
      <c r="I4847" s="15"/>
      <c r="J4847" s="15"/>
      <c r="L4847" s="15"/>
      <c r="M4847" s="15"/>
      <c r="O4847" s="15"/>
    </row>
    <row r="4848" spans="7:15" x14ac:dyDescent="0.2">
      <c r="G4848" s="15"/>
      <c r="H4848" s="15"/>
      <c r="I4848" s="15"/>
      <c r="J4848" s="15"/>
      <c r="L4848" s="15"/>
      <c r="M4848" s="15"/>
      <c r="O4848" s="15"/>
    </row>
    <row r="4849" spans="7:15" x14ac:dyDescent="0.2">
      <c r="G4849" s="15"/>
      <c r="H4849" s="15"/>
      <c r="I4849" s="15"/>
      <c r="J4849" s="15"/>
      <c r="L4849" s="15"/>
      <c r="M4849" s="15"/>
      <c r="O4849" s="15"/>
    </row>
    <row r="4850" spans="7:15" x14ac:dyDescent="0.2">
      <c r="G4850" s="15"/>
      <c r="H4850" s="15"/>
      <c r="I4850" s="15"/>
      <c r="J4850" s="15"/>
      <c r="L4850" s="15"/>
      <c r="M4850" s="15"/>
      <c r="O4850" s="15"/>
    </row>
    <row r="4851" spans="7:15" x14ac:dyDescent="0.2">
      <c r="G4851" s="15"/>
      <c r="H4851" s="15"/>
      <c r="I4851" s="15"/>
      <c r="J4851" s="15"/>
      <c r="L4851" s="15"/>
      <c r="M4851" s="15"/>
      <c r="O4851" s="15"/>
    </row>
    <row r="4852" spans="7:15" x14ac:dyDescent="0.2">
      <c r="G4852" s="15"/>
      <c r="H4852" s="15"/>
      <c r="I4852" s="15"/>
      <c r="J4852" s="15"/>
      <c r="L4852" s="15"/>
      <c r="M4852" s="15"/>
      <c r="O4852" s="15"/>
    </row>
    <row r="4853" spans="7:15" x14ac:dyDescent="0.2">
      <c r="G4853" s="15"/>
      <c r="H4853" s="15"/>
      <c r="I4853" s="15"/>
      <c r="J4853" s="15"/>
      <c r="L4853" s="15"/>
      <c r="M4853" s="15"/>
      <c r="O4853" s="15"/>
    </row>
    <row r="4854" spans="7:15" x14ac:dyDescent="0.2">
      <c r="G4854" s="15"/>
      <c r="H4854" s="15"/>
      <c r="I4854" s="15"/>
      <c r="J4854" s="15"/>
      <c r="L4854" s="15"/>
      <c r="M4854" s="15"/>
      <c r="O4854" s="15"/>
    </row>
    <row r="4855" spans="7:15" x14ac:dyDescent="0.2">
      <c r="G4855" s="15"/>
      <c r="H4855" s="15"/>
      <c r="I4855" s="15"/>
      <c r="J4855" s="15"/>
      <c r="L4855" s="15"/>
      <c r="M4855" s="15"/>
      <c r="O4855" s="15"/>
    </row>
    <row r="4856" spans="7:15" x14ac:dyDescent="0.2">
      <c r="G4856" s="15"/>
      <c r="H4856" s="15"/>
      <c r="I4856" s="15"/>
      <c r="J4856" s="15"/>
      <c r="L4856" s="15"/>
      <c r="M4856" s="15"/>
      <c r="O4856" s="15"/>
    </row>
    <row r="4857" spans="7:15" x14ac:dyDescent="0.2">
      <c r="G4857" s="15"/>
      <c r="H4857" s="15"/>
      <c r="I4857" s="15"/>
      <c r="J4857" s="15"/>
      <c r="L4857" s="15"/>
      <c r="M4857" s="15"/>
      <c r="O4857" s="15"/>
    </row>
    <row r="4858" spans="7:15" x14ac:dyDescent="0.2">
      <c r="G4858" s="15"/>
      <c r="H4858" s="15"/>
      <c r="I4858" s="15"/>
      <c r="J4858" s="15"/>
      <c r="L4858" s="15"/>
      <c r="M4858" s="15"/>
      <c r="O4858" s="15"/>
    </row>
    <row r="4859" spans="7:15" x14ac:dyDescent="0.2">
      <c r="G4859" s="15"/>
      <c r="H4859" s="15"/>
      <c r="I4859" s="15"/>
      <c r="J4859" s="15"/>
      <c r="L4859" s="15"/>
      <c r="M4859" s="15"/>
      <c r="O4859" s="15"/>
    </row>
    <row r="4860" spans="7:15" x14ac:dyDescent="0.2">
      <c r="G4860" s="15"/>
      <c r="H4860" s="15"/>
      <c r="I4860" s="15"/>
      <c r="J4860" s="15"/>
      <c r="L4860" s="15"/>
      <c r="M4860" s="15"/>
      <c r="O4860" s="15"/>
    </row>
    <row r="4861" spans="7:15" x14ac:dyDescent="0.2">
      <c r="G4861" s="15"/>
      <c r="H4861" s="15"/>
      <c r="I4861" s="15"/>
      <c r="J4861" s="15"/>
      <c r="L4861" s="15"/>
      <c r="M4861" s="15"/>
      <c r="O4861" s="15"/>
    </row>
    <row r="4862" spans="7:15" x14ac:dyDescent="0.2">
      <c r="G4862" s="15"/>
      <c r="H4862" s="15"/>
      <c r="I4862" s="15"/>
      <c r="J4862" s="15"/>
      <c r="L4862" s="15"/>
      <c r="M4862" s="15"/>
      <c r="O4862" s="15"/>
    </row>
    <row r="4863" spans="7:15" x14ac:dyDescent="0.2">
      <c r="G4863" s="15"/>
      <c r="H4863" s="15"/>
      <c r="I4863" s="15"/>
      <c r="J4863" s="15"/>
      <c r="L4863" s="15"/>
      <c r="M4863" s="15"/>
      <c r="O4863" s="15"/>
    </row>
    <row r="4864" spans="7:15" x14ac:dyDescent="0.2">
      <c r="G4864" s="15"/>
      <c r="H4864" s="15"/>
      <c r="I4864" s="15"/>
      <c r="J4864" s="15"/>
      <c r="L4864" s="15"/>
      <c r="M4864" s="15"/>
      <c r="O4864" s="15"/>
    </row>
    <row r="4865" spans="7:15" x14ac:dyDescent="0.2">
      <c r="G4865" s="15"/>
      <c r="H4865" s="15"/>
      <c r="I4865" s="15"/>
      <c r="J4865" s="15"/>
      <c r="L4865" s="15"/>
      <c r="M4865" s="15"/>
      <c r="O4865" s="15"/>
    </row>
    <row r="4866" spans="7:15" x14ac:dyDescent="0.2">
      <c r="G4866" s="15"/>
      <c r="H4866" s="15"/>
      <c r="I4866" s="15"/>
      <c r="J4866" s="15"/>
      <c r="L4866" s="15"/>
      <c r="M4866" s="15"/>
      <c r="O4866" s="15"/>
    </row>
    <row r="4867" spans="7:15" x14ac:dyDescent="0.2">
      <c r="G4867" s="15"/>
      <c r="H4867" s="15"/>
      <c r="I4867" s="15"/>
      <c r="J4867" s="15"/>
      <c r="L4867" s="15"/>
      <c r="M4867" s="15"/>
      <c r="O4867" s="15"/>
    </row>
    <row r="4868" spans="7:15" x14ac:dyDescent="0.2">
      <c r="G4868" s="15"/>
      <c r="H4868" s="15"/>
      <c r="I4868" s="15"/>
      <c r="J4868" s="15"/>
      <c r="L4868" s="15"/>
      <c r="M4868" s="15"/>
      <c r="O4868" s="15"/>
    </row>
    <row r="4869" spans="7:15" x14ac:dyDescent="0.2">
      <c r="G4869" s="15"/>
      <c r="H4869" s="15"/>
      <c r="I4869" s="15"/>
      <c r="J4869" s="15"/>
      <c r="L4869" s="15"/>
      <c r="M4869" s="15"/>
      <c r="O4869" s="15"/>
    </row>
    <row r="4870" spans="7:15" x14ac:dyDescent="0.2">
      <c r="G4870" s="15"/>
      <c r="H4870" s="15"/>
      <c r="I4870" s="15"/>
      <c r="J4870" s="15"/>
      <c r="L4870" s="15"/>
      <c r="M4870" s="15"/>
      <c r="O4870" s="15"/>
    </row>
    <row r="4871" spans="7:15" x14ac:dyDescent="0.2">
      <c r="G4871" s="15"/>
      <c r="H4871" s="15"/>
      <c r="I4871" s="15"/>
      <c r="J4871" s="15"/>
      <c r="L4871" s="15"/>
      <c r="M4871" s="15"/>
      <c r="O4871" s="15"/>
    </row>
    <row r="4872" spans="7:15" x14ac:dyDescent="0.2">
      <c r="G4872" s="15"/>
      <c r="H4872" s="15"/>
      <c r="I4872" s="15"/>
      <c r="J4872" s="15"/>
      <c r="L4872" s="15"/>
      <c r="M4872" s="15"/>
      <c r="O4872" s="15"/>
    </row>
    <row r="4873" spans="7:15" x14ac:dyDescent="0.2">
      <c r="G4873" s="15"/>
      <c r="H4873" s="15"/>
      <c r="I4873" s="15"/>
      <c r="J4873" s="15"/>
      <c r="L4873" s="15"/>
      <c r="M4873" s="15"/>
      <c r="O4873" s="15"/>
    </row>
    <row r="4874" spans="7:15" x14ac:dyDescent="0.2">
      <c r="G4874" s="15"/>
      <c r="H4874" s="15"/>
      <c r="I4874" s="15"/>
      <c r="J4874" s="15"/>
      <c r="L4874" s="15"/>
      <c r="M4874" s="15"/>
      <c r="O4874" s="15"/>
    </row>
    <row r="4875" spans="7:15" x14ac:dyDescent="0.2">
      <c r="G4875" s="15"/>
      <c r="H4875" s="15"/>
      <c r="I4875" s="15"/>
      <c r="J4875" s="15"/>
      <c r="L4875" s="15"/>
      <c r="M4875" s="15"/>
      <c r="O4875" s="15"/>
    </row>
    <row r="4876" spans="7:15" x14ac:dyDescent="0.2">
      <c r="G4876" s="15"/>
      <c r="H4876" s="15"/>
      <c r="I4876" s="15"/>
      <c r="J4876" s="15"/>
      <c r="L4876" s="15"/>
      <c r="M4876" s="15"/>
      <c r="O4876" s="15"/>
    </row>
    <row r="4877" spans="7:15" x14ac:dyDescent="0.2">
      <c r="G4877" s="15"/>
      <c r="H4877" s="15"/>
      <c r="I4877" s="15"/>
      <c r="J4877" s="15"/>
      <c r="L4877" s="15"/>
      <c r="M4877" s="15"/>
      <c r="O4877" s="15"/>
    </row>
    <row r="4878" spans="7:15" x14ac:dyDescent="0.2">
      <c r="G4878" s="15"/>
      <c r="H4878" s="15"/>
      <c r="I4878" s="15"/>
      <c r="J4878" s="15"/>
      <c r="L4878" s="15"/>
      <c r="M4878" s="15"/>
      <c r="O4878" s="15"/>
    </row>
    <row r="4879" spans="7:15" x14ac:dyDescent="0.2">
      <c r="G4879" s="15"/>
      <c r="H4879" s="15"/>
      <c r="I4879" s="15"/>
      <c r="J4879" s="15"/>
      <c r="L4879" s="15"/>
      <c r="M4879" s="15"/>
      <c r="O4879" s="15"/>
    </row>
    <row r="4880" spans="7:15" x14ac:dyDescent="0.2">
      <c r="G4880" s="15"/>
      <c r="H4880" s="15"/>
      <c r="I4880" s="15"/>
      <c r="J4880" s="15"/>
      <c r="L4880" s="15"/>
      <c r="M4880" s="15"/>
      <c r="O4880" s="15"/>
    </row>
    <row r="4881" spans="7:15" x14ac:dyDescent="0.2">
      <c r="G4881" s="15"/>
      <c r="H4881" s="15"/>
      <c r="I4881" s="15"/>
      <c r="J4881" s="15"/>
      <c r="L4881" s="15"/>
      <c r="M4881" s="15"/>
      <c r="O4881" s="15"/>
    </row>
    <row r="4882" spans="7:15" x14ac:dyDescent="0.2">
      <c r="G4882" s="15"/>
      <c r="H4882" s="15"/>
      <c r="I4882" s="15"/>
      <c r="J4882" s="15"/>
      <c r="L4882" s="15"/>
      <c r="M4882" s="15"/>
      <c r="O4882" s="15"/>
    </row>
    <row r="4883" spans="7:15" x14ac:dyDescent="0.2">
      <c r="G4883" s="15"/>
      <c r="H4883" s="15"/>
      <c r="I4883" s="15"/>
      <c r="J4883" s="15"/>
      <c r="L4883" s="15"/>
      <c r="M4883" s="15"/>
      <c r="O4883" s="15"/>
    </row>
    <row r="4884" spans="7:15" x14ac:dyDescent="0.2">
      <c r="G4884" s="15"/>
      <c r="H4884" s="15"/>
      <c r="I4884" s="15"/>
      <c r="J4884" s="15"/>
      <c r="L4884" s="15"/>
      <c r="M4884" s="15"/>
      <c r="O4884" s="15"/>
    </row>
    <row r="4885" spans="7:15" x14ac:dyDescent="0.2">
      <c r="G4885" s="15"/>
      <c r="H4885" s="15"/>
      <c r="I4885" s="15"/>
      <c r="J4885" s="15"/>
      <c r="L4885" s="15"/>
      <c r="M4885" s="15"/>
      <c r="O4885" s="15"/>
    </row>
    <row r="4886" spans="7:15" x14ac:dyDescent="0.2">
      <c r="G4886" s="15"/>
      <c r="H4886" s="15"/>
      <c r="I4886" s="15"/>
      <c r="J4886" s="15"/>
      <c r="L4886" s="15"/>
      <c r="M4886" s="15"/>
      <c r="O4886" s="15"/>
    </row>
    <row r="4887" spans="7:15" x14ac:dyDescent="0.2">
      <c r="G4887" s="15"/>
      <c r="H4887" s="15"/>
      <c r="I4887" s="15"/>
      <c r="J4887" s="15"/>
      <c r="L4887" s="15"/>
      <c r="M4887" s="15"/>
      <c r="O4887" s="15"/>
    </row>
    <row r="4888" spans="7:15" x14ac:dyDescent="0.2">
      <c r="G4888" s="15"/>
      <c r="H4888" s="15"/>
      <c r="I4888" s="15"/>
      <c r="J4888" s="15"/>
      <c r="L4888" s="15"/>
      <c r="M4888" s="15"/>
      <c r="O4888" s="15"/>
    </row>
    <row r="4889" spans="7:15" x14ac:dyDescent="0.2">
      <c r="G4889" s="15"/>
      <c r="H4889" s="15"/>
      <c r="I4889" s="15"/>
      <c r="J4889" s="15"/>
      <c r="L4889" s="15"/>
      <c r="M4889" s="15"/>
      <c r="O4889" s="15"/>
    </row>
    <row r="4890" spans="7:15" x14ac:dyDescent="0.2">
      <c r="G4890" s="15"/>
      <c r="H4890" s="15"/>
      <c r="I4890" s="15"/>
      <c r="J4890" s="15"/>
      <c r="L4890" s="15"/>
      <c r="M4890" s="15"/>
      <c r="O4890" s="15"/>
    </row>
    <row r="4891" spans="7:15" x14ac:dyDescent="0.2">
      <c r="G4891" s="15"/>
      <c r="H4891" s="15"/>
      <c r="I4891" s="15"/>
      <c r="J4891" s="15"/>
      <c r="L4891" s="15"/>
      <c r="M4891" s="15"/>
      <c r="O4891" s="15"/>
    </row>
    <row r="4892" spans="7:15" x14ac:dyDescent="0.2">
      <c r="G4892" s="15"/>
      <c r="H4892" s="15"/>
      <c r="I4892" s="15"/>
      <c r="J4892" s="15"/>
      <c r="L4892" s="15"/>
      <c r="M4892" s="15"/>
      <c r="O4892" s="15"/>
    </row>
    <row r="4893" spans="7:15" x14ac:dyDescent="0.2">
      <c r="G4893" s="15"/>
      <c r="H4893" s="15"/>
      <c r="I4893" s="15"/>
      <c r="J4893" s="15"/>
      <c r="L4893" s="15"/>
      <c r="M4893" s="15"/>
      <c r="O4893" s="15"/>
    </row>
    <row r="4894" spans="7:15" x14ac:dyDescent="0.2">
      <c r="G4894" s="15"/>
      <c r="H4894" s="15"/>
      <c r="I4894" s="15"/>
      <c r="J4894" s="15"/>
      <c r="L4894" s="15"/>
      <c r="M4894" s="15"/>
      <c r="O4894" s="15"/>
    </row>
    <row r="4895" spans="7:15" x14ac:dyDescent="0.2">
      <c r="G4895" s="15"/>
      <c r="H4895" s="15"/>
      <c r="I4895" s="15"/>
      <c r="J4895" s="15"/>
      <c r="L4895" s="15"/>
      <c r="M4895" s="15"/>
      <c r="O4895" s="15"/>
    </row>
    <row r="4896" spans="7:15" x14ac:dyDescent="0.2">
      <c r="G4896" s="15"/>
      <c r="H4896" s="15"/>
      <c r="I4896" s="15"/>
      <c r="J4896" s="15"/>
      <c r="L4896" s="15"/>
      <c r="M4896" s="15"/>
      <c r="O4896" s="15"/>
    </row>
    <row r="4897" spans="7:15" x14ac:dyDescent="0.2">
      <c r="G4897" s="15"/>
      <c r="H4897" s="15"/>
      <c r="I4897" s="15"/>
      <c r="J4897" s="15"/>
      <c r="L4897" s="15"/>
      <c r="M4897" s="15"/>
      <c r="O4897" s="15"/>
    </row>
    <row r="4898" spans="7:15" x14ac:dyDescent="0.2">
      <c r="G4898" s="15"/>
      <c r="H4898" s="15"/>
      <c r="I4898" s="15"/>
      <c r="J4898" s="15"/>
      <c r="L4898" s="15"/>
      <c r="M4898" s="15"/>
      <c r="O4898" s="15"/>
    </row>
    <row r="4899" spans="7:15" x14ac:dyDescent="0.2">
      <c r="G4899" s="15"/>
      <c r="H4899" s="15"/>
      <c r="I4899" s="15"/>
      <c r="J4899" s="15"/>
      <c r="L4899" s="15"/>
      <c r="M4899" s="15"/>
      <c r="O4899" s="15"/>
    </row>
    <row r="4900" spans="7:15" x14ac:dyDescent="0.2">
      <c r="G4900" s="15"/>
      <c r="H4900" s="15"/>
      <c r="I4900" s="15"/>
      <c r="J4900" s="15"/>
      <c r="L4900" s="15"/>
      <c r="M4900" s="15"/>
      <c r="O4900" s="15"/>
    </row>
    <row r="4901" spans="7:15" x14ac:dyDescent="0.2">
      <c r="G4901" s="15"/>
      <c r="H4901" s="15"/>
      <c r="I4901" s="15"/>
      <c r="J4901" s="15"/>
      <c r="L4901" s="15"/>
      <c r="M4901" s="15"/>
      <c r="O4901" s="15"/>
    </row>
    <row r="4902" spans="7:15" x14ac:dyDescent="0.2">
      <c r="G4902" s="15"/>
      <c r="H4902" s="15"/>
      <c r="I4902" s="15"/>
      <c r="J4902" s="15"/>
      <c r="L4902" s="15"/>
      <c r="M4902" s="15"/>
      <c r="O4902" s="15"/>
    </row>
    <row r="4903" spans="7:15" x14ac:dyDescent="0.2">
      <c r="G4903" s="15"/>
      <c r="H4903" s="15"/>
      <c r="I4903" s="15"/>
      <c r="J4903" s="15"/>
      <c r="L4903" s="15"/>
      <c r="M4903" s="15"/>
      <c r="O4903" s="15"/>
    </row>
    <row r="4904" spans="7:15" x14ac:dyDescent="0.2">
      <c r="G4904" s="15"/>
      <c r="H4904" s="15"/>
      <c r="I4904" s="15"/>
      <c r="J4904" s="15"/>
      <c r="L4904" s="15"/>
      <c r="M4904" s="15"/>
      <c r="O4904" s="15"/>
    </row>
    <row r="4905" spans="7:15" x14ac:dyDescent="0.2">
      <c r="G4905" s="15"/>
      <c r="H4905" s="15"/>
      <c r="I4905" s="15"/>
      <c r="J4905" s="15"/>
      <c r="L4905" s="15"/>
      <c r="M4905" s="15"/>
      <c r="O4905" s="15"/>
    </row>
    <row r="4906" spans="7:15" x14ac:dyDescent="0.2">
      <c r="G4906" s="15"/>
      <c r="H4906" s="15"/>
      <c r="I4906" s="15"/>
      <c r="J4906" s="15"/>
      <c r="L4906" s="15"/>
      <c r="M4906" s="15"/>
      <c r="O4906" s="15"/>
    </row>
    <row r="4907" spans="7:15" x14ac:dyDescent="0.2">
      <c r="G4907" s="15"/>
      <c r="H4907" s="15"/>
      <c r="I4907" s="15"/>
      <c r="J4907" s="15"/>
      <c r="L4907" s="15"/>
      <c r="M4907" s="15"/>
      <c r="O4907" s="15"/>
    </row>
    <row r="4908" spans="7:15" x14ac:dyDescent="0.2">
      <c r="G4908" s="15"/>
      <c r="H4908" s="15"/>
      <c r="I4908" s="15"/>
      <c r="J4908" s="15"/>
      <c r="L4908" s="15"/>
      <c r="M4908" s="15"/>
      <c r="O4908" s="15"/>
    </row>
    <row r="4909" spans="7:15" x14ac:dyDescent="0.2">
      <c r="G4909" s="15"/>
      <c r="H4909" s="15"/>
      <c r="I4909" s="15"/>
      <c r="J4909" s="15"/>
      <c r="L4909" s="15"/>
      <c r="M4909" s="15"/>
      <c r="O4909" s="15"/>
    </row>
    <row r="4910" spans="7:15" x14ac:dyDescent="0.2">
      <c r="G4910" s="15"/>
      <c r="H4910" s="15"/>
      <c r="I4910" s="15"/>
      <c r="J4910" s="15"/>
      <c r="L4910" s="15"/>
      <c r="M4910" s="15"/>
      <c r="O4910" s="15"/>
    </row>
    <row r="4911" spans="7:15" x14ac:dyDescent="0.2">
      <c r="G4911" s="15"/>
      <c r="H4911" s="15"/>
      <c r="I4911" s="15"/>
      <c r="J4911" s="15"/>
      <c r="L4911" s="15"/>
      <c r="M4911" s="15"/>
      <c r="O4911" s="15"/>
    </row>
    <row r="4912" spans="7:15" x14ac:dyDescent="0.2">
      <c r="G4912" s="15"/>
      <c r="H4912" s="15"/>
      <c r="I4912" s="15"/>
      <c r="J4912" s="15"/>
      <c r="L4912" s="15"/>
      <c r="M4912" s="15"/>
      <c r="O4912" s="15"/>
    </row>
    <row r="4913" spans="7:15" x14ac:dyDescent="0.2">
      <c r="G4913" s="15"/>
      <c r="H4913" s="15"/>
      <c r="I4913" s="15"/>
      <c r="J4913" s="15"/>
      <c r="L4913" s="15"/>
      <c r="M4913" s="15"/>
      <c r="O4913" s="15"/>
    </row>
    <row r="4914" spans="7:15" x14ac:dyDescent="0.2">
      <c r="G4914" s="15"/>
      <c r="H4914" s="15"/>
      <c r="I4914" s="15"/>
      <c r="J4914" s="15"/>
      <c r="L4914" s="15"/>
      <c r="M4914" s="15"/>
      <c r="O4914" s="15"/>
    </row>
    <row r="4915" spans="7:15" x14ac:dyDescent="0.2">
      <c r="G4915" s="15"/>
      <c r="H4915" s="15"/>
      <c r="I4915" s="15"/>
      <c r="J4915" s="15"/>
      <c r="L4915" s="15"/>
      <c r="M4915" s="15"/>
      <c r="O4915" s="15"/>
    </row>
    <row r="4916" spans="7:15" x14ac:dyDescent="0.2">
      <c r="G4916" s="15"/>
      <c r="H4916" s="15"/>
      <c r="I4916" s="15"/>
      <c r="J4916" s="15"/>
      <c r="L4916" s="15"/>
      <c r="M4916" s="15"/>
      <c r="O4916" s="15"/>
    </row>
    <row r="4917" spans="7:15" x14ac:dyDescent="0.2">
      <c r="G4917" s="15"/>
      <c r="H4917" s="15"/>
      <c r="I4917" s="15"/>
      <c r="J4917" s="15"/>
      <c r="L4917" s="15"/>
      <c r="M4917" s="15"/>
      <c r="O4917" s="15"/>
    </row>
    <row r="4918" spans="7:15" x14ac:dyDescent="0.2">
      <c r="G4918" s="15"/>
      <c r="H4918" s="15"/>
      <c r="I4918" s="15"/>
      <c r="J4918" s="15"/>
      <c r="L4918" s="15"/>
      <c r="M4918" s="15"/>
      <c r="O4918" s="15"/>
    </row>
    <row r="4919" spans="7:15" x14ac:dyDescent="0.2">
      <c r="G4919" s="15"/>
      <c r="H4919" s="15"/>
      <c r="I4919" s="15"/>
      <c r="J4919" s="15"/>
      <c r="L4919" s="15"/>
      <c r="M4919" s="15"/>
      <c r="O4919" s="15"/>
    </row>
    <row r="4920" spans="7:15" x14ac:dyDescent="0.2">
      <c r="G4920" s="15"/>
      <c r="H4920" s="15"/>
      <c r="I4920" s="15"/>
      <c r="J4920" s="15"/>
      <c r="L4920" s="15"/>
      <c r="M4920" s="15"/>
      <c r="O4920" s="15"/>
    </row>
    <row r="4921" spans="7:15" x14ac:dyDescent="0.2">
      <c r="G4921" s="15"/>
      <c r="H4921" s="15"/>
      <c r="I4921" s="15"/>
      <c r="J4921" s="15"/>
      <c r="L4921" s="15"/>
      <c r="M4921" s="15"/>
      <c r="O4921" s="15"/>
    </row>
    <row r="4922" spans="7:15" x14ac:dyDescent="0.2">
      <c r="G4922" s="15"/>
      <c r="H4922" s="15"/>
      <c r="I4922" s="15"/>
      <c r="J4922" s="15"/>
      <c r="L4922" s="15"/>
      <c r="M4922" s="15"/>
      <c r="O4922" s="15"/>
    </row>
    <row r="4923" spans="7:15" x14ac:dyDescent="0.2">
      <c r="G4923" s="15"/>
      <c r="H4923" s="15"/>
      <c r="I4923" s="15"/>
      <c r="J4923" s="15"/>
      <c r="L4923" s="15"/>
      <c r="M4923" s="15"/>
      <c r="O4923" s="15"/>
    </row>
    <row r="4924" spans="7:15" x14ac:dyDescent="0.2">
      <c r="G4924" s="15"/>
      <c r="H4924" s="15"/>
      <c r="I4924" s="15"/>
      <c r="J4924" s="15"/>
      <c r="L4924" s="15"/>
      <c r="M4924" s="15"/>
      <c r="O4924" s="15"/>
    </row>
    <row r="4925" spans="7:15" x14ac:dyDescent="0.2">
      <c r="G4925" s="15"/>
      <c r="H4925" s="15"/>
      <c r="I4925" s="15"/>
      <c r="J4925" s="15"/>
      <c r="L4925" s="15"/>
      <c r="M4925" s="15"/>
      <c r="O4925" s="15"/>
    </row>
    <row r="4926" spans="7:15" x14ac:dyDescent="0.2">
      <c r="G4926" s="15"/>
      <c r="H4926" s="15"/>
      <c r="I4926" s="15"/>
      <c r="J4926" s="15"/>
      <c r="L4926" s="15"/>
      <c r="M4926" s="15"/>
      <c r="O4926" s="15"/>
    </row>
    <row r="4927" spans="7:15" x14ac:dyDescent="0.2">
      <c r="G4927" s="15"/>
      <c r="H4927" s="15"/>
      <c r="I4927" s="15"/>
      <c r="J4927" s="15"/>
      <c r="L4927" s="15"/>
      <c r="M4927" s="15"/>
      <c r="O4927" s="15"/>
    </row>
    <row r="4928" spans="7:15" x14ac:dyDescent="0.2">
      <c r="G4928" s="15"/>
      <c r="H4928" s="15"/>
      <c r="I4928" s="15"/>
      <c r="J4928" s="15"/>
      <c r="L4928" s="15"/>
      <c r="M4928" s="15"/>
      <c r="O4928" s="15"/>
    </row>
    <row r="4929" spans="7:15" x14ac:dyDescent="0.2">
      <c r="G4929" s="15"/>
      <c r="H4929" s="15"/>
      <c r="I4929" s="15"/>
      <c r="J4929" s="15"/>
      <c r="L4929" s="15"/>
      <c r="M4929" s="15"/>
      <c r="O4929" s="15"/>
    </row>
    <row r="4930" spans="7:15" x14ac:dyDescent="0.2">
      <c r="G4930" s="15"/>
      <c r="H4930" s="15"/>
      <c r="I4930" s="15"/>
      <c r="J4930" s="15"/>
      <c r="L4930" s="15"/>
      <c r="M4930" s="15"/>
      <c r="O4930" s="15"/>
    </row>
    <row r="4931" spans="7:15" x14ac:dyDescent="0.2">
      <c r="G4931" s="15"/>
      <c r="H4931" s="15"/>
      <c r="I4931" s="15"/>
      <c r="J4931" s="15"/>
      <c r="L4931" s="15"/>
      <c r="M4931" s="15"/>
      <c r="O4931" s="15"/>
    </row>
    <row r="4932" spans="7:15" x14ac:dyDescent="0.2">
      <c r="G4932" s="15"/>
      <c r="H4932" s="15"/>
      <c r="I4932" s="15"/>
      <c r="J4932" s="15"/>
      <c r="L4932" s="15"/>
      <c r="M4932" s="15"/>
      <c r="O4932" s="15"/>
    </row>
    <row r="4933" spans="7:15" x14ac:dyDescent="0.2">
      <c r="G4933" s="15"/>
      <c r="H4933" s="15"/>
      <c r="I4933" s="15"/>
      <c r="J4933" s="15"/>
      <c r="L4933" s="15"/>
      <c r="M4933" s="15"/>
      <c r="O4933" s="15"/>
    </row>
    <row r="4934" spans="7:15" x14ac:dyDescent="0.2">
      <c r="G4934" s="15"/>
      <c r="H4934" s="15"/>
      <c r="I4934" s="15"/>
      <c r="J4934" s="15"/>
      <c r="L4934" s="15"/>
      <c r="M4934" s="15"/>
      <c r="O4934" s="15"/>
    </row>
    <row r="4935" spans="7:15" x14ac:dyDescent="0.2">
      <c r="G4935" s="15"/>
      <c r="H4935" s="15"/>
      <c r="I4935" s="15"/>
      <c r="J4935" s="15"/>
      <c r="L4935" s="15"/>
      <c r="M4935" s="15"/>
      <c r="O4935" s="15"/>
    </row>
    <row r="4936" spans="7:15" x14ac:dyDescent="0.2">
      <c r="G4936" s="15"/>
      <c r="H4936" s="15"/>
      <c r="I4936" s="15"/>
      <c r="J4936" s="15"/>
      <c r="L4936" s="15"/>
      <c r="M4936" s="15"/>
      <c r="O4936" s="15"/>
    </row>
    <row r="4937" spans="7:15" x14ac:dyDescent="0.2">
      <c r="G4937" s="15"/>
      <c r="H4937" s="15"/>
      <c r="I4937" s="15"/>
      <c r="J4937" s="15"/>
      <c r="L4937" s="15"/>
      <c r="M4937" s="15"/>
      <c r="O4937" s="15"/>
    </row>
    <row r="4938" spans="7:15" x14ac:dyDescent="0.2">
      <c r="G4938" s="15"/>
      <c r="H4938" s="15"/>
      <c r="I4938" s="15"/>
      <c r="J4938" s="15"/>
      <c r="L4938" s="15"/>
      <c r="M4938" s="15"/>
      <c r="O4938" s="15"/>
    </row>
    <row r="4939" spans="7:15" x14ac:dyDescent="0.2">
      <c r="G4939" s="15"/>
      <c r="H4939" s="15"/>
      <c r="I4939" s="15"/>
      <c r="J4939" s="15"/>
      <c r="L4939" s="15"/>
      <c r="M4939" s="15"/>
      <c r="O4939" s="15"/>
    </row>
    <row r="4940" spans="7:15" x14ac:dyDescent="0.2">
      <c r="G4940" s="15"/>
      <c r="H4940" s="15"/>
      <c r="I4940" s="15"/>
      <c r="J4940" s="15"/>
      <c r="L4940" s="15"/>
      <c r="M4940" s="15"/>
      <c r="O4940" s="15"/>
    </row>
    <row r="4941" spans="7:15" x14ac:dyDescent="0.2">
      <c r="G4941" s="15"/>
      <c r="H4941" s="15"/>
      <c r="I4941" s="15"/>
      <c r="J4941" s="15"/>
      <c r="L4941" s="15"/>
      <c r="M4941" s="15"/>
      <c r="O4941" s="15"/>
    </row>
    <row r="4942" spans="7:15" x14ac:dyDescent="0.2">
      <c r="G4942" s="15"/>
      <c r="H4942" s="15"/>
      <c r="I4942" s="15"/>
      <c r="J4942" s="15"/>
      <c r="L4942" s="15"/>
      <c r="M4942" s="15"/>
      <c r="O4942" s="15"/>
    </row>
    <row r="4943" spans="7:15" x14ac:dyDescent="0.2">
      <c r="G4943" s="15"/>
      <c r="H4943" s="15"/>
      <c r="I4943" s="15"/>
      <c r="J4943" s="15"/>
      <c r="L4943" s="15"/>
      <c r="M4943" s="15"/>
      <c r="O4943" s="15"/>
    </row>
    <row r="4944" spans="7:15" x14ac:dyDescent="0.2">
      <c r="G4944" s="15"/>
      <c r="H4944" s="15"/>
      <c r="I4944" s="15"/>
      <c r="J4944" s="15"/>
      <c r="L4944" s="15"/>
      <c r="M4944" s="15"/>
      <c r="O4944" s="15"/>
    </row>
    <row r="4945" spans="7:15" x14ac:dyDescent="0.2">
      <c r="G4945" s="15"/>
      <c r="H4945" s="15"/>
      <c r="I4945" s="15"/>
      <c r="J4945" s="15"/>
      <c r="L4945" s="15"/>
      <c r="M4945" s="15"/>
      <c r="O4945" s="15"/>
    </row>
    <row r="4946" spans="7:15" x14ac:dyDescent="0.2">
      <c r="G4946" s="15"/>
      <c r="H4946" s="15"/>
      <c r="I4946" s="15"/>
      <c r="J4946" s="15"/>
      <c r="L4946" s="15"/>
      <c r="M4946" s="15"/>
      <c r="O4946" s="15"/>
    </row>
    <row r="4947" spans="7:15" x14ac:dyDescent="0.2">
      <c r="G4947" s="15"/>
      <c r="H4947" s="15"/>
      <c r="I4947" s="15"/>
      <c r="J4947" s="15"/>
      <c r="L4947" s="15"/>
      <c r="M4947" s="15"/>
      <c r="O4947" s="15"/>
    </row>
    <row r="4948" spans="7:15" x14ac:dyDescent="0.2">
      <c r="G4948" s="15"/>
      <c r="H4948" s="15"/>
      <c r="I4948" s="15"/>
      <c r="J4948" s="15"/>
      <c r="L4948" s="15"/>
      <c r="M4948" s="15"/>
      <c r="O4948" s="15"/>
    </row>
    <row r="4949" spans="7:15" x14ac:dyDescent="0.2">
      <c r="G4949" s="15"/>
      <c r="H4949" s="15"/>
      <c r="I4949" s="15"/>
      <c r="J4949" s="15"/>
      <c r="L4949" s="15"/>
      <c r="M4949" s="15"/>
      <c r="O4949" s="15"/>
    </row>
    <row r="4950" spans="7:15" x14ac:dyDescent="0.2">
      <c r="G4950" s="15"/>
      <c r="H4950" s="15"/>
      <c r="I4950" s="15"/>
      <c r="J4950" s="15"/>
      <c r="L4950" s="15"/>
      <c r="M4950" s="15"/>
      <c r="O4950" s="15"/>
    </row>
    <row r="4951" spans="7:15" x14ac:dyDescent="0.2">
      <c r="G4951" s="15"/>
      <c r="H4951" s="15"/>
      <c r="I4951" s="15"/>
      <c r="J4951" s="15"/>
      <c r="L4951" s="15"/>
      <c r="M4951" s="15"/>
      <c r="O4951" s="15"/>
    </row>
    <row r="4952" spans="7:15" x14ac:dyDescent="0.2">
      <c r="G4952" s="15"/>
      <c r="H4952" s="15"/>
      <c r="I4952" s="15"/>
      <c r="J4952" s="15"/>
      <c r="L4952" s="15"/>
      <c r="M4952" s="15"/>
      <c r="O4952" s="15"/>
    </row>
    <row r="4953" spans="7:15" x14ac:dyDescent="0.2">
      <c r="G4953" s="15"/>
      <c r="H4953" s="15"/>
      <c r="I4953" s="15"/>
      <c r="J4953" s="15"/>
      <c r="L4953" s="15"/>
      <c r="M4953" s="15"/>
      <c r="O4953" s="15"/>
    </row>
    <row r="4954" spans="7:15" x14ac:dyDescent="0.2">
      <c r="G4954" s="15"/>
      <c r="H4954" s="15"/>
      <c r="I4954" s="15"/>
      <c r="J4954" s="15"/>
      <c r="L4954" s="15"/>
      <c r="M4954" s="15"/>
      <c r="O4954" s="15"/>
    </row>
    <row r="4955" spans="7:15" x14ac:dyDescent="0.2">
      <c r="G4955" s="15"/>
      <c r="H4955" s="15"/>
      <c r="I4955" s="15"/>
      <c r="J4955" s="15"/>
      <c r="L4955" s="15"/>
      <c r="M4955" s="15"/>
      <c r="O4955" s="15"/>
    </row>
    <row r="4956" spans="7:15" x14ac:dyDescent="0.2">
      <c r="G4956" s="15"/>
      <c r="H4956" s="15"/>
      <c r="I4956" s="15"/>
      <c r="J4956" s="15"/>
      <c r="L4956" s="15"/>
      <c r="M4956" s="15"/>
      <c r="O4956" s="15"/>
    </row>
    <row r="4957" spans="7:15" x14ac:dyDescent="0.2">
      <c r="G4957" s="15"/>
      <c r="H4957" s="15"/>
      <c r="I4957" s="15"/>
      <c r="J4957" s="15"/>
      <c r="L4957" s="15"/>
      <c r="M4957" s="15"/>
      <c r="O4957" s="15"/>
    </row>
    <row r="4958" spans="7:15" x14ac:dyDescent="0.2">
      <c r="G4958" s="15"/>
      <c r="H4958" s="15"/>
      <c r="I4958" s="15"/>
      <c r="J4958" s="15"/>
      <c r="L4958" s="15"/>
      <c r="M4958" s="15"/>
      <c r="O4958" s="15"/>
    </row>
    <row r="4959" spans="7:15" x14ac:dyDescent="0.2">
      <c r="G4959" s="15"/>
      <c r="H4959" s="15"/>
      <c r="I4959" s="15"/>
      <c r="J4959" s="15"/>
      <c r="L4959" s="15"/>
      <c r="M4959" s="15"/>
      <c r="O4959" s="15"/>
    </row>
    <row r="4960" spans="7:15" x14ac:dyDescent="0.2">
      <c r="G4960" s="15"/>
      <c r="H4960" s="15"/>
      <c r="I4960" s="15"/>
      <c r="J4960" s="15"/>
      <c r="L4960" s="15"/>
      <c r="M4960" s="15"/>
      <c r="O4960" s="15"/>
    </row>
    <row r="4961" spans="7:15" x14ac:dyDescent="0.2">
      <c r="G4961" s="15"/>
      <c r="H4961" s="15"/>
      <c r="I4961" s="15"/>
      <c r="J4961" s="15"/>
      <c r="L4961" s="15"/>
      <c r="M4961" s="15"/>
      <c r="O4961" s="15"/>
    </row>
    <row r="4962" spans="7:15" x14ac:dyDescent="0.2">
      <c r="G4962" s="15"/>
      <c r="H4962" s="15"/>
      <c r="I4962" s="15"/>
      <c r="J4962" s="15"/>
      <c r="L4962" s="15"/>
      <c r="M4962" s="15"/>
      <c r="O4962" s="15"/>
    </row>
    <row r="4963" spans="7:15" x14ac:dyDescent="0.2">
      <c r="G4963" s="15"/>
      <c r="H4963" s="15"/>
      <c r="I4963" s="15"/>
      <c r="J4963" s="15"/>
      <c r="L4963" s="15"/>
      <c r="M4963" s="15"/>
      <c r="O4963" s="15"/>
    </row>
    <row r="4964" spans="7:15" x14ac:dyDescent="0.2">
      <c r="G4964" s="15"/>
      <c r="H4964" s="15"/>
      <c r="I4964" s="15"/>
      <c r="J4964" s="15"/>
      <c r="L4964" s="15"/>
      <c r="M4964" s="15"/>
      <c r="O4964" s="15"/>
    </row>
    <row r="4965" spans="7:15" x14ac:dyDescent="0.2">
      <c r="G4965" s="15"/>
      <c r="H4965" s="15"/>
      <c r="I4965" s="15"/>
      <c r="J4965" s="15"/>
      <c r="L4965" s="15"/>
      <c r="M4965" s="15"/>
      <c r="O4965" s="15"/>
    </row>
    <row r="4966" spans="7:15" x14ac:dyDescent="0.2">
      <c r="G4966" s="15"/>
      <c r="H4966" s="15"/>
      <c r="I4966" s="15"/>
      <c r="J4966" s="15"/>
      <c r="L4966" s="15"/>
      <c r="M4966" s="15"/>
      <c r="O4966" s="15"/>
    </row>
    <row r="4967" spans="7:15" x14ac:dyDescent="0.2">
      <c r="G4967" s="15"/>
      <c r="H4967" s="15"/>
      <c r="I4967" s="15"/>
      <c r="J4967" s="15"/>
      <c r="L4967" s="15"/>
      <c r="M4967" s="15"/>
      <c r="O4967" s="15"/>
    </row>
    <row r="4968" spans="7:15" x14ac:dyDescent="0.2">
      <c r="G4968" s="15"/>
      <c r="H4968" s="15"/>
      <c r="I4968" s="15"/>
      <c r="J4968" s="15"/>
      <c r="L4968" s="15"/>
      <c r="M4968" s="15"/>
      <c r="O4968" s="15"/>
    </row>
    <row r="4969" spans="7:15" x14ac:dyDescent="0.2">
      <c r="G4969" s="15"/>
      <c r="H4969" s="15"/>
      <c r="I4969" s="15"/>
      <c r="J4969" s="15"/>
      <c r="L4969" s="15"/>
      <c r="M4969" s="15"/>
      <c r="O4969" s="15"/>
    </row>
    <row r="4970" spans="7:15" x14ac:dyDescent="0.2">
      <c r="G4970" s="15"/>
      <c r="H4970" s="15"/>
      <c r="I4970" s="15"/>
      <c r="J4970" s="15"/>
      <c r="L4970" s="15"/>
      <c r="M4970" s="15"/>
      <c r="O4970" s="15"/>
    </row>
    <row r="4971" spans="7:15" x14ac:dyDescent="0.2">
      <c r="G4971" s="15"/>
      <c r="H4971" s="15"/>
      <c r="I4971" s="15"/>
      <c r="J4971" s="15"/>
      <c r="L4971" s="15"/>
      <c r="M4971" s="15"/>
      <c r="O4971" s="15"/>
    </row>
    <row r="4972" spans="7:15" x14ac:dyDescent="0.2">
      <c r="G4972" s="15"/>
      <c r="H4972" s="15"/>
      <c r="I4972" s="15"/>
      <c r="J4972" s="15"/>
      <c r="L4972" s="15"/>
      <c r="M4972" s="15"/>
      <c r="O4972" s="15"/>
    </row>
    <row r="4973" spans="7:15" x14ac:dyDescent="0.2">
      <c r="G4973" s="15"/>
      <c r="H4973" s="15"/>
      <c r="I4973" s="15"/>
      <c r="J4973" s="15"/>
      <c r="L4973" s="15"/>
      <c r="M4973" s="15"/>
      <c r="O4973" s="15"/>
    </row>
    <row r="4974" spans="7:15" x14ac:dyDescent="0.2">
      <c r="G4974" s="15"/>
      <c r="H4974" s="15"/>
      <c r="I4974" s="15"/>
      <c r="J4974" s="15"/>
      <c r="L4974" s="15"/>
      <c r="M4974" s="15"/>
      <c r="O4974" s="15"/>
    </row>
    <row r="4975" spans="7:15" x14ac:dyDescent="0.2">
      <c r="G4975" s="15"/>
      <c r="H4975" s="15"/>
      <c r="I4975" s="15"/>
      <c r="J4975" s="15"/>
      <c r="L4975" s="15"/>
      <c r="M4975" s="15"/>
      <c r="O4975" s="15"/>
    </row>
    <row r="4976" spans="7:15" x14ac:dyDescent="0.2">
      <c r="G4976" s="15"/>
      <c r="H4976" s="15"/>
      <c r="I4976" s="15"/>
      <c r="J4976" s="15"/>
      <c r="L4976" s="15"/>
      <c r="M4976" s="15"/>
      <c r="O4976" s="15"/>
    </row>
    <row r="4977" spans="7:15" x14ac:dyDescent="0.2">
      <c r="G4977" s="15"/>
      <c r="H4977" s="15"/>
      <c r="I4977" s="15"/>
      <c r="J4977" s="15"/>
      <c r="L4977" s="15"/>
      <c r="M4977" s="15"/>
      <c r="O4977" s="15"/>
    </row>
    <row r="4978" spans="7:15" x14ac:dyDescent="0.2">
      <c r="G4978" s="15"/>
      <c r="H4978" s="15"/>
      <c r="I4978" s="15"/>
      <c r="J4978" s="15"/>
      <c r="L4978" s="15"/>
      <c r="M4978" s="15"/>
      <c r="O4978" s="15"/>
    </row>
    <row r="4979" spans="7:15" x14ac:dyDescent="0.2">
      <c r="G4979" s="15"/>
      <c r="H4979" s="15"/>
      <c r="I4979" s="15"/>
      <c r="J4979" s="15"/>
      <c r="L4979" s="15"/>
      <c r="M4979" s="15"/>
      <c r="O4979" s="15"/>
    </row>
    <row r="4980" spans="7:15" x14ac:dyDescent="0.2">
      <c r="G4980" s="15"/>
      <c r="H4980" s="15"/>
      <c r="I4980" s="15"/>
      <c r="J4980" s="15"/>
      <c r="L4980" s="15"/>
      <c r="M4980" s="15"/>
      <c r="O4980" s="15"/>
    </row>
    <row r="4981" spans="7:15" x14ac:dyDescent="0.2">
      <c r="G4981" s="15"/>
      <c r="H4981" s="15"/>
      <c r="I4981" s="15"/>
      <c r="J4981" s="15"/>
      <c r="L4981" s="15"/>
      <c r="M4981" s="15"/>
      <c r="O4981" s="15"/>
    </row>
    <row r="4982" spans="7:15" x14ac:dyDescent="0.2">
      <c r="G4982" s="15"/>
      <c r="H4982" s="15"/>
      <c r="I4982" s="15"/>
      <c r="J4982" s="15"/>
      <c r="L4982" s="15"/>
      <c r="M4982" s="15"/>
      <c r="O4982" s="15"/>
    </row>
    <row r="4983" spans="7:15" x14ac:dyDescent="0.2">
      <c r="G4983" s="15"/>
      <c r="H4983" s="15"/>
      <c r="I4983" s="15"/>
      <c r="J4983" s="15"/>
      <c r="L4983" s="15"/>
      <c r="M4983" s="15"/>
      <c r="O4983" s="15"/>
    </row>
    <row r="4984" spans="7:15" x14ac:dyDescent="0.2">
      <c r="G4984" s="15"/>
      <c r="H4984" s="15"/>
      <c r="I4984" s="15"/>
      <c r="J4984" s="15"/>
      <c r="L4984" s="15"/>
      <c r="M4984" s="15"/>
      <c r="O4984" s="15"/>
    </row>
    <row r="4985" spans="7:15" x14ac:dyDescent="0.2">
      <c r="G4985" s="15"/>
      <c r="H4985" s="15"/>
      <c r="I4985" s="15"/>
      <c r="J4985" s="15"/>
      <c r="L4985" s="15"/>
      <c r="M4985" s="15"/>
      <c r="O4985" s="15"/>
    </row>
    <row r="4986" spans="7:15" x14ac:dyDescent="0.2">
      <c r="G4986" s="15"/>
      <c r="H4986" s="15"/>
      <c r="I4986" s="15"/>
      <c r="J4986" s="15"/>
      <c r="L4986" s="15"/>
      <c r="M4986" s="15"/>
      <c r="O4986" s="15"/>
    </row>
    <row r="4987" spans="7:15" x14ac:dyDescent="0.2">
      <c r="G4987" s="15"/>
      <c r="H4987" s="15"/>
      <c r="I4987" s="15"/>
      <c r="J4987" s="15"/>
      <c r="L4987" s="15"/>
      <c r="M4987" s="15"/>
      <c r="O4987" s="15"/>
    </row>
    <row r="4988" spans="7:15" x14ac:dyDescent="0.2">
      <c r="G4988" s="15"/>
      <c r="H4988" s="15"/>
      <c r="I4988" s="15"/>
      <c r="J4988" s="15"/>
      <c r="L4988" s="15"/>
      <c r="M4988" s="15"/>
      <c r="O4988" s="15"/>
    </row>
    <row r="4989" spans="7:15" x14ac:dyDescent="0.2">
      <c r="G4989" s="15"/>
      <c r="H4989" s="15"/>
      <c r="I4989" s="15"/>
      <c r="J4989" s="15"/>
      <c r="L4989" s="15"/>
      <c r="M4989" s="15"/>
      <c r="O4989" s="15"/>
    </row>
    <row r="4990" spans="7:15" x14ac:dyDescent="0.2">
      <c r="G4990" s="15"/>
      <c r="H4990" s="15"/>
      <c r="I4990" s="15"/>
      <c r="J4990" s="15"/>
      <c r="L4990" s="15"/>
      <c r="M4990" s="15"/>
      <c r="O4990" s="15"/>
    </row>
    <row r="4991" spans="7:15" x14ac:dyDescent="0.2">
      <c r="G4991" s="15"/>
      <c r="H4991" s="15"/>
      <c r="I4991" s="15"/>
      <c r="J4991" s="15"/>
      <c r="L4991" s="15"/>
      <c r="M4991" s="15"/>
      <c r="O4991" s="15"/>
    </row>
    <row r="4992" spans="7:15" x14ac:dyDescent="0.2">
      <c r="G4992" s="15"/>
      <c r="H4992" s="15"/>
      <c r="I4992" s="15"/>
      <c r="J4992" s="15"/>
      <c r="L4992" s="15"/>
      <c r="M4992" s="15"/>
      <c r="O4992" s="15"/>
    </row>
    <row r="4993" spans="7:15" x14ac:dyDescent="0.2">
      <c r="G4993" s="15"/>
      <c r="H4993" s="15"/>
      <c r="I4993" s="15"/>
      <c r="J4993" s="15"/>
      <c r="L4993" s="15"/>
      <c r="M4993" s="15"/>
      <c r="O4993" s="15"/>
    </row>
    <row r="4994" spans="7:15" x14ac:dyDescent="0.2">
      <c r="G4994" s="15"/>
      <c r="H4994" s="15"/>
      <c r="I4994" s="15"/>
      <c r="J4994" s="15"/>
      <c r="L4994" s="15"/>
      <c r="M4994" s="15"/>
      <c r="O4994" s="15"/>
    </row>
    <row r="4995" spans="7:15" x14ac:dyDescent="0.2">
      <c r="G4995" s="15"/>
      <c r="H4995" s="15"/>
      <c r="I4995" s="15"/>
      <c r="J4995" s="15"/>
      <c r="L4995" s="15"/>
      <c r="M4995" s="15"/>
      <c r="O4995" s="15"/>
    </row>
    <row r="4996" spans="7:15" x14ac:dyDescent="0.2">
      <c r="G4996" s="15"/>
      <c r="H4996" s="15"/>
      <c r="I4996" s="15"/>
      <c r="J4996" s="15"/>
      <c r="L4996" s="15"/>
      <c r="M4996" s="15"/>
      <c r="O4996" s="15"/>
    </row>
    <row r="4997" spans="7:15" x14ac:dyDescent="0.2">
      <c r="G4997" s="15"/>
      <c r="H4997" s="15"/>
      <c r="I4997" s="15"/>
      <c r="J4997" s="15"/>
      <c r="L4997" s="15"/>
      <c r="M4997" s="15"/>
      <c r="O4997" s="15"/>
    </row>
    <row r="4998" spans="7:15" x14ac:dyDescent="0.2">
      <c r="G4998" s="15"/>
      <c r="H4998" s="15"/>
      <c r="I4998" s="15"/>
      <c r="J4998" s="15"/>
      <c r="L4998" s="15"/>
      <c r="M4998" s="15"/>
      <c r="O4998" s="15"/>
    </row>
    <row r="4999" spans="7:15" x14ac:dyDescent="0.2">
      <c r="G4999" s="15"/>
      <c r="H4999" s="15"/>
      <c r="I4999" s="15"/>
      <c r="J4999" s="15"/>
      <c r="L4999" s="15"/>
      <c r="M4999" s="15"/>
      <c r="O4999" s="15"/>
    </row>
    <row r="5000" spans="7:15" x14ac:dyDescent="0.2">
      <c r="G5000" s="15"/>
      <c r="H5000" s="15"/>
      <c r="I5000" s="15"/>
      <c r="J5000" s="15"/>
      <c r="L5000" s="15"/>
      <c r="M5000" s="15"/>
      <c r="O5000" s="15"/>
    </row>
    <row r="5001" spans="7:15" x14ac:dyDescent="0.2">
      <c r="G5001" s="15"/>
      <c r="H5001" s="15"/>
      <c r="I5001" s="15"/>
      <c r="J5001" s="15"/>
      <c r="L5001" s="15"/>
      <c r="M5001" s="15"/>
      <c r="O5001" s="15"/>
    </row>
    <row r="5002" spans="7:15" x14ac:dyDescent="0.2">
      <c r="G5002" s="15"/>
      <c r="H5002" s="15"/>
      <c r="I5002" s="15"/>
      <c r="J5002" s="15"/>
      <c r="L5002" s="15"/>
      <c r="M5002" s="15"/>
      <c r="O5002" s="15"/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2"/>
  <sheetViews>
    <sheetView workbookViewId="0">
      <selection activeCell="E23" sqref="E23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9.25" style="1" bestFit="1" customWidth="1"/>
    <col min="9" max="9" width="5.75" style="1" bestFit="1" customWidth="1"/>
    <col min="10" max="16384" width="14" style="1"/>
  </cols>
  <sheetData>
    <row r="1" spans="1:9" x14ac:dyDescent="0.2">
      <c r="A1" s="14" t="str">
        <f>IF(MainCalcoli!A1&gt;0,MainCalcoli!A1,#N/A)</f>
        <v>Ancona; MNP TOT 26</v>
      </c>
      <c r="B1" s="14"/>
      <c r="C1" s="14"/>
      <c r="D1" s="14"/>
      <c r="E1" s="14"/>
      <c r="F1" s="14"/>
      <c r="G1" s="14"/>
      <c r="H1" s="14"/>
    </row>
    <row r="2" spans="1:9" x14ac:dyDescent="0.2">
      <c r="A2" s="1" t="s">
        <v>0</v>
      </c>
      <c r="B2" s="1" t="s">
        <v>1</v>
      </c>
      <c r="C2" s="1" t="s">
        <v>93</v>
      </c>
      <c r="D2" s="1" t="s">
        <v>98</v>
      </c>
      <c r="E2" s="1" t="s">
        <v>99</v>
      </c>
      <c r="F2" s="1" t="s">
        <v>92</v>
      </c>
      <c r="G2" s="1" t="s">
        <v>94</v>
      </c>
      <c r="H2" s="1" t="str">
        <f>IF(MainCalcoli!H2&gt;0,MainCalcoli!H2,#N/A)</f>
        <v>MNP Non Lavorate</v>
      </c>
    </row>
    <row r="3" spans="1:9" ht="15" customHeight="1" x14ac:dyDescent="0.2">
      <c r="A3" s="1">
        <f>IF(MainCalcoli!A3&gt;0,MainCalcoli!A3,#N/A)</f>
        <v>26</v>
      </c>
      <c r="B3" s="1">
        <f>IF(MainCalcoli!B3&gt;0,MainCalcoli!B3,#N/A)</f>
        <v>3</v>
      </c>
      <c r="C3" s="1">
        <f>IF(MainCalcoli!C3&gt;0,MainCalcoli!C3,#N/A)</f>
        <v>12</v>
      </c>
      <c r="D3" s="1" t="e">
        <f>IF(MainCalcoli!D3&gt;0,MainCalcoli!D3,#N/A)</f>
        <v>#N/A</v>
      </c>
      <c r="E3" s="1">
        <f>IF(MainCalcoli!E3&gt;0,MainCalcoli!E3,#N/A)</f>
        <v>1</v>
      </c>
      <c r="F3" s="1">
        <f>IF(MainCalcoli!F3&gt;0,MainCalcoli!F3,#N/A)</f>
        <v>13</v>
      </c>
      <c r="G3" s="1" t="e">
        <f>IF(MainCalcoli!G3&gt;0,MainCalcoli!G3,#N/A)</f>
        <v>#N/A</v>
      </c>
      <c r="H3" s="1" t="e">
        <f>IF(MainCalcoli!H3&gt;0,MainCalcoli!H3,#N/A)</f>
        <v>#N/A</v>
      </c>
      <c r="I3" s="2"/>
    </row>
    <row r="4" spans="1:9" x14ac:dyDescent="0.2">
      <c r="A4" s="14" t="str">
        <f>IF(MainCalcoli!A4&gt;0,MainCalcoli!A4,#N/A)</f>
        <v>Ancona; Family TOT 4</v>
      </c>
      <c r="B4" s="14"/>
      <c r="C4" s="14"/>
      <c r="D4" s="14"/>
      <c r="E4" s="14"/>
      <c r="F4" s="14"/>
      <c r="G4" s="14"/>
      <c r="H4" s="14"/>
    </row>
    <row r="5" spans="1:9" x14ac:dyDescent="0.2">
      <c r="A5" s="1" t="s">
        <v>6</v>
      </c>
      <c r="B5" s="1" t="s">
        <v>7</v>
      </c>
      <c r="C5" s="1" t="s">
        <v>8</v>
      </c>
      <c r="D5" s="1" t="s">
        <v>102</v>
      </c>
      <c r="F5" s="1" t="s">
        <v>100</v>
      </c>
      <c r="G5" s="1" t="s">
        <v>101</v>
      </c>
      <c r="H5" s="1" t="str">
        <f>IF(MainCalcoli!H5&gt;0,MainCalcoli!H5,#N/A)</f>
        <v>Family Non Lavorate</v>
      </c>
    </row>
    <row r="6" spans="1:9" x14ac:dyDescent="0.2">
      <c r="A6" s="1">
        <f>IF(MainCalcoli!A6&gt;0,MainCalcoli!A6,#N/A)</f>
        <v>4</v>
      </c>
      <c r="B6" s="1">
        <f>IF(MainCalcoli!B6&gt;0,MainCalcoli!B6,#N/A)</f>
        <v>2</v>
      </c>
      <c r="C6" s="1" t="e">
        <f>IF(MainCalcoli!C6&gt;0,MainCalcoli!C6,#N/A)</f>
        <v>#N/A</v>
      </c>
      <c r="D6" s="1" t="e">
        <f>IF(MainCalcoli!D6&gt;0,MainCalcoli!D6,#N/A)</f>
        <v>#N/A</v>
      </c>
      <c r="E6" s="1" t="e">
        <f>IF(MainCalcoli!E6&gt;0,MainCalcoli!E6,#N/A)</f>
        <v>#N/A</v>
      </c>
      <c r="F6" s="1">
        <f>IF(MainCalcoli!F6&gt;0,MainCalcoli!F6,#N/A)</f>
        <v>2</v>
      </c>
      <c r="G6" s="1" t="e">
        <f>IF(MainCalcoli!G6&gt;0,MainCalcoli!G6,#N/A)</f>
        <v>#N/A</v>
      </c>
      <c r="H6" s="1" t="e">
        <f>IF(MainCalcoli!H6&gt;0,MainCalcoli!H6,#N/A)</f>
        <v>#N/A</v>
      </c>
    </row>
    <row r="9" spans="1:9" x14ac:dyDescent="0.2">
      <c r="A9" s="14" t="str">
        <f>IF(MainCalcoli!A10&gt;0,MainCalcoli!A10,#N/A)</f>
        <v>Campobasso; MNP TOT 26</v>
      </c>
      <c r="B9" s="14" t="e">
        <f>IF(MainCalcoli!B10&gt;0,MainCalcoli!B10,#N/A)</f>
        <v>#N/A</v>
      </c>
      <c r="C9" s="14" t="e">
        <f>IF(MainCalcoli!C10&gt;0,MainCalcoli!C10,#N/A)</f>
        <v>#N/A</v>
      </c>
      <c r="D9" s="14" t="e">
        <f>IF(MainCalcoli!D10&gt;0,MainCalcoli!D10,#N/A)</f>
        <v>#N/A</v>
      </c>
      <c r="E9" s="14" t="e">
        <f>IF(MainCalcoli!E10&gt;0,MainCalcoli!E10,#N/A)</f>
        <v>#N/A</v>
      </c>
      <c r="F9" s="14" t="e">
        <f>IF(MainCalcoli!F10&gt;0,MainCalcoli!F10,#N/A)</f>
        <v>#N/A</v>
      </c>
      <c r="G9" s="14" t="e">
        <f>IF(MainCalcoli!G10&gt;0,MainCalcoli!G10,#N/A)</f>
        <v>#N/A</v>
      </c>
      <c r="H9" s="14" t="e">
        <f>IF(MainCalcoli!H10&gt;0,MainCalcoli!H10,#N/A)</f>
        <v>#N/A</v>
      </c>
    </row>
    <row r="10" spans="1:9" x14ac:dyDescent="0.2">
      <c r="A10" s="1" t="str">
        <f>IF(MainCalcoli!A11&gt;0,MainCalcoli!A11,#N/A)</f>
        <v>MNP ToT</v>
      </c>
      <c r="B10" s="1" t="str">
        <f>IF(MainCalcoli!B11&gt;0,MainCalcoli!B11,#N/A)</f>
        <v>MNP in Lavorazione</v>
      </c>
      <c r="C10" s="1" t="str">
        <f>IF(MainCalcoli!C11&gt;0,MainCalcoli!C11,#N/A)</f>
        <v>MNP Da Esitare Non Scadute</v>
      </c>
      <c r="D10" s="1" t="str">
        <f>IF(MainCalcoli!D11&gt;0,MainCalcoli!D11,#N/A)</f>
        <v>MNP Da Esitare ScaduteT0</v>
      </c>
      <c r="E10" s="1" t="str">
        <f>IF(MainCalcoli!E11&gt;0,MainCalcoli!E11,#N/A)</f>
        <v>MNP Da Esitare ScaduteT1</v>
      </c>
      <c r="F10" s="1" t="str">
        <f>IF(MainCalcoli!F11&gt;0,MainCalcoli!F11,#N/A)</f>
        <v>MNP OK</v>
      </c>
      <c r="G10" s="1" t="str">
        <f>IF(MainCalcoli!G11&gt;0,MainCalcoli!G11,#N/A)</f>
        <v>MNP KO</v>
      </c>
      <c r="H10" s="1" t="str">
        <f>IF(MainCalcoli!H11&gt;0,MainCalcoli!H11,#N/A)</f>
        <v>MNP Non Lavorate</v>
      </c>
    </row>
    <row r="11" spans="1:9" x14ac:dyDescent="0.2">
      <c r="A11" s="2">
        <f>IF(MainCalcoli!A12&gt;0,MainCalcoli!A12,#N/A)</f>
        <v>26</v>
      </c>
      <c r="B11" s="1" t="e">
        <f>IF(MainCalcoli!B12&gt;0,MainCalcoli!B12,#N/A)</f>
        <v>#N/A</v>
      </c>
      <c r="C11" s="1">
        <f>IF(MainCalcoli!C12&gt;0,MainCalcoli!C12,#N/A)</f>
        <v>14</v>
      </c>
      <c r="D11" s="1" t="e">
        <f>IF(MainCalcoli!D12&gt;0,MainCalcoli!D12,#N/A)</f>
        <v>#N/A</v>
      </c>
      <c r="E11" s="1" t="e">
        <f>IF(MainCalcoli!E12&gt;0,MainCalcoli!E12,#N/A)</f>
        <v>#N/A</v>
      </c>
      <c r="F11" s="1">
        <f>IF(MainCalcoli!F12&gt;0,MainCalcoli!F12,#N/A)</f>
        <v>11</v>
      </c>
      <c r="G11" s="1" t="e">
        <f>IF(MainCalcoli!G12&gt;0,MainCalcoli!G12,#N/A)</f>
        <v>#N/A</v>
      </c>
      <c r="H11" s="1" t="e">
        <f>IF(MainCalcoli!H12&gt;0,MainCalcoli!H12,#N/A)</f>
        <v>#N/A</v>
      </c>
    </row>
    <row r="12" spans="1:9" x14ac:dyDescent="0.2">
      <c r="A12" s="14" t="str">
        <f>IF(MainCalcoli!A13&gt;0,MainCalcoli!A13,#N/A)</f>
        <v>Campobasso; Family TOT 9</v>
      </c>
      <c r="B12" s="14" t="e">
        <f>IF(MainCalcoli!B13&gt;0,MainCalcoli!B13,#N/A)</f>
        <v>#N/A</v>
      </c>
      <c r="C12" s="14" t="e">
        <f>IF(MainCalcoli!C13&gt;0,MainCalcoli!C13,#N/A)</f>
        <v>#N/A</v>
      </c>
      <c r="D12" s="14" t="e">
        <f>IF(MainCalcoli!D13&gt;0,MainCalcoli!D13,#N/A)</f>
        <v>#N/A</v>
      </c>
      <c r="E12" s="14" t="e">
        <f>IF(MainCalcoli!E13&gt;0,MainCalcoli!E13,#N/A)</f>
        <v>#N/A</v>
      </c>
      <c r="F12" s="14" t="e">
        <f>IF(MainCalcoli!F13&gt;0,MainCalcoli!F13,#N/A)</f>
        <v>#N/A</v>
      </c>
      <c r="G12" s="14" t="e">
        <f>IF(MainCalcoli!G13&gt;0,MainCalcoli!G13,#N/A)</f>
        <v>#N/A</v>
      </c>
      <c r="H12" s="14" t="e">
        <f>IF(MainCalcoli!H13&gt;0,MainCalcoli!H13,#N/A)</f>
        <v>#N/A</v>
      </c>
    </row>
    <row r="13" spans="1:9" x14ac:dyDescent="0.2">
      <c r="A13" s="1" t="str">
        <f>IF(MainCalcoli!A14&gt;0,MainCalcoli!A14,#N/A)</f>
        <v>Family ToT</v>
      </c>
      <c r="B13" s="1" t="str">
        <f>IF(MainCalcoli!B14&gt;0,MainCalcoli!B14,#N/A)</f>
        <v>Family in Lavorazione</v>
      </c>
      <c r="C13" s="1" t="str">
        <f>IF(MainCalcoli!C14&gt;0,MainCalcoli!C14,#N/A)</f>
        <v>Family Da Esitare</v>
      </c>
      <c r="D13" s="1" t="str">
        <f>IF(MainCalcoli!D14&gt;0,MainCalcoli!D14,#N/A)</f>
        <v>Family Da Esitare Scadute</v>
      </c>
      <c r="E13" s="1" t="e">
        <f>IF(MainCalcoli!E14&gt;0,MainCalcoli!E14,#N/A)</f>
        <v>#N/A</v>
      </c>
      <c r="F13" s="1" t="str">
        <f>IF(MainCalcoli!F14&gt;0,MainCalcoli!F14,#N/A)</f>
        <v>Family Ok</v>
      </c>
      <c r="G13" s="1" t="str">
        <f>IF(MainCalcoli!G14&gt;0,MainCalcoli!G14,#N/A)</f>
        <v>Family Ko</v>
      </c>
      <c r="H13" s="1" t="str">
        <f>IF(MainCalcoli!H14&gt;0,MainCalcoli!H14,#N/A)</f>
        <v>Family Non Lavorate</v>
      </c>
    </row>
    <row r="14" spans="1:9" x14ac:dyDescent="0.2">
      <c r="A14" s="2">
        <f>IF(MainCalcoli!A15&gt;0,MainCalcoli!A15,#N/A)</f>
        <v>9</v>
      </c>
      <c r="B14" s="1">
        <f>IF(MainCalcoli!B15&gt;0,MainCalcoli!B15,#N/A)</f>
        <v>1</v>
      </c>
      <c r="C14" s="3" t="e">
        <f>IF(MainCalcoli!C15&gt;0,MainCalcoli!C15,#N/A)</f>
        <v>#N/A</v>
      </c>
      <c r="D14" s="3" t="e">
        <f>IF(MainCalcoli!D15&gt;0,MainCalcoli!D15,#N/A)</f>
        <v>#N/A</v>
      </c>
      <c r="E14" s="3" t="e">
        <f>IF(MainCalcoli!E15&gt;0,MainCalcoli!E15,#N/A)</f>
        <v>#N/A</v>
      </c>
      <c r="F14" s="1">
        <f>IF(MainCalcoli!F15&gt;0,MainCalcoli!F15,#N/A)</f>
        <v>7</v>
      </c>
      <c r="G14" s="1">
        <f>IF(MainCalcoli!G15&gt;0,MainCalcoli!G15,#N/A)</f>
        <v>1</v>
      </c>
      <c r="H14" s="1" t="e">
        <f>IF(MainCalcoli!H15&gt;0,MainCalcoli!H15,#N/A)</f>
        <v>#N/A</v>
      </c>
    </row>
    <row r="15" spans="1:9" x14ac:dyDescent="0.2">
      <c r="A15" s="14" t="str">
        <f>IF(MainCalcoli!A16&gt;0,MainCalcoli!A16,#N/A)</f>
        <v>SGT; MNP TOT 35</v>
      </c>
      <c r="B15" s="14" t="e">
        <f>IF(MainCalcoli!B16&gt;0,MainCalcoli!B16,#N/A)</f>
        <v>#N/A</v>
      </c>
      <c r="C15" s="14" t="e">
        <f>IF(MainCalcoli!C16&gt;0,MainCalcoli!C16,#N/A)</f>
        <v>#N/A</v>
      </c>
      <c r="D15" s="14" t="e">
        <f>IF(MainCalcoli!D16&gt;0,MainCalcoli!D16,#N/A)</f>
        <v>#N/A</v>
      </c>
      <c r="E15" s="14" t="e">
        <f>IF(MainCalcoli!E16&gt;0,MainCalcoli!E16,#N/A)</f>
        <v>#N/A</v>
      </c>
      <c r="F15" s="14" t="e">
        <f>IF(MainCalcoli!F16&gt;0,MainCalcoli!F16,#N/A)</f>
        <v>#N/A</v>
      </c>
      <c r="G15" s="14" t="e">
        <f>IF(MainCalcoli!G16&gt;0,MainCalcoli!G16,#N/A)</f>
        <v>#N/A</v>
      </c>
      <c r="H15" s="14" t="e">
        <f>IF(MainCalcoli!H16&gt;0,MainCalcoli!H16,#N/A)</f>
        <v>#N/A</v>
      </c>
    </row>
    <row r="16" spans="1:9" x14ac:dyDescent="0.2">
      <c r="A16" s="1" t="str">
        <f>IF(MainCalcoli!A17&gt;0,MainCalcoli!A17,#N/A)</f>
        <v>MNP ToT</v>
      </c>
      <c r="B16" s="1" t="str">
        <f>IF(MainCalcoli!B17&gt;0,MainCalcoli!B17,#N/A)</f>
        <v>MNP in Lavorazione</v>
      </c>
      <c r="C16" s="1" t="str">
        <f>IF(MainCalcoli!C17&gt;0,MainCalcoli!C17,#N/A)</f>
        <v>MNP Da Esitare Non Scadute</v>
      </c>
      <c r="D16" s="1" t="str">
        <f>IF(MainCalcoli!D17&gt;0,MainCalcoli!D17,#N/A)</f>
        <v>MNP Da Esitare ScaduteT0</v>
      </c>
      <c r="E16" s="1" t="str">
        <f>IF(MainCalcoli!E17&gt;0,MainCalcoli!E17,#N/A)</f>
        <v>MNP Da Esitare ScaduteT1</v>
      </c>
      <c r="F16" s="1" t="str">
        <f>IF(MainCalcoli!F17&gt;0,MainCalcoli!F17,#N/A)</f>
        <v>MNP OK</v>
      </c>
      <c r="G16" s="1" t="str">
        <f>IF(MainCalcoli!G17&gt;0,MainCalcoli!G17,#N/A)</f>
        <v>MNP KO</v>
      </c>
      <c r="H16" s="1" t="str">
        <f>IF(MainCalcoli!H17&gt;0,MainCalcoli!H17,#N/A)</f>
        <v>MNP Non Lavorate</v>
      </c>
    </row>
    <row r="17" spans="1:8" x14ac:dyDescent="0.2">
      <c r="A17" s="2">
        <f>IF(MainCalcoli!A18&gt;0,MainCalcoli!A18,#N/A)</f>
        <v>35</v>
      </c>
      <c r="B17" s="1" t="e">
        <f>IF(MainCalcoli!B18&gt;0,MainCalcoli!B18,#N/A)</f>
        <v>#N/A</v>
      </c>
      <c r="C17" s="1">
        <f>IF(MainCalcoli!C18&gt;0,MainCalcoli!C18,#N/A)</f>
        <v>19</v>
      </c>
      <c r="D17" s="1">
        <f>IF(MainCalcoli!D18&gt;0,MainCalcoli!D18,#N/A)</f>
        <v>7</v>
      </c>
      <c r="E17" s="1">
        <f>IF(MainCalcoli!E18&gt;0,MainCalcoli!E18,#N/A)</f>
        <v>5</v>
      </c>
      <c r="F17" s="1">
        <f>IF(MainCalcoli!F18&gt;0,MainCalcoli!F18,#N/A)</f>
        <v>3</v>
      </c>
      <c r="G17" s="1">
        <f>IF(MainCalcoli!G18&gt;0,MainCalcoli!G18,#N/A)</f>
        <v>1</v>
      </c>
      <c r="H17" s="1" t="e">
        <f>IF(MainCalcoli!H18&gt;0,MainCalcoli!H18,#N/A)</f>
        <v>#N/A</v>
      </c>
    </row>
    <row r="18" spans="1:8" x14ac:dyDescent="0.2">
      <c r="A18" s="14" t="str">
        <f>IF(MainCalcoli!A19&gt;0,MainCalcoli!A19,#N/A)</f>
        <v>SGT; Family TOT 17</v>
      </c>
      <c r="B18" s="14" t="e">
        <f>IF(MainCalcoli!B19&gt;0,MainCalcoli!B19,#N/A)</f>
        <v>#N/A</v>
      </c>
      <c r="C18" s="14" t="e">
        <f>IF(MainCalcoli!C19&gt;0,MainCalcoli!C19,#N/A)</f>
        <v>#N/A</v>
      </c>
      <c r="D18" s="14" t="e">
        <f>IF(MainCalcoli!D19&gt;0,MainCalcoli!D19,#N/A)</f>
        <v>#N/A</v>
      </c>
      <c r="E18" s="14" t="e">
        <f>IF(MainCalcoli!E19&gt;0,MainCalcoli!E19,#N/A)</f>
        <v>#N/A</v>
      </c>
      <c r="F18" s="14" t="e">
        <f>IF(MainCalcoli!F19&gt;0,MainCalcoli!F19,#N/A)</f>
        <v>#N/A</v>
      </c>
      <c r="G18" s="14" t="e">
        <f>IF(MainCalcoli!G19&gt;0,MainCalcoli!G19,#N/A)</f>
        <v>#N/A</v>
      </c>
      <c r="H18" s="14" t="e">
        <f>IF(MainCalcoli!H19&gt;0,MainCalcoli!H19,#N/A)</f>
        <v>#N/A</v>
      </c>
    </row>
    <row r="19" spans="1:8" x14ac:dyDescent="0.2">
      <c r="A19" s="1" t="str">
        <f>IF(MainCalcoli!A20&gt;0,MainCalcoli!A20,#N/A)</f>
        <v>Family ToT</v>
      </c>
      <c r="B19" s="1" t="str">
        <f>IF(MainCalcoli!B20&gt;0,MainCalcoli!B20,#N/A)</f>
        <v>Family in Lavorazione</v>
      </c>
      <c r="C19" s="1" t="str">
        <f>IF(MainCalcoli!C20&gt;0,MainCalcoli!C20,#N/A)</f>
        <v>Family Da Esitare</v>
      </c>
      <c r="D19" s="1" t="str">
        <f>IF(MainCalcoli!D20&gt;0,MainCalcoli!D20,#N/A)</f>
        <v>Family Da Esitare Scadute</v>
      </c>
      <c r="E19" s="1" t="e">
        <f>IF(MainCalcoli!E20&gt;0,MainCalcoli!E20,#N/A)</f>
        <v>#N/A</v>
      </c>
      <c r="F19" s="1" t="str">
        <f>IF(MainCalcoli!F20&gt;0,MainCalcoli!F20,#N/A)</f>
        <v>Family Ok</v>
      </c>
      <c r="G19" s="1" t="str">
        <f>IF(MainCalcoli!G20&gt;0,MainCalcoli!G20,#N/A)</f>
        <v>Family Ko</v>
      </c>
      <c r="H19" s="1" t="str">
        <f>IF(MainCalcoli!H20&gt;0,MainCalcoli!H20,#N/A)</f>
        <v>Family Non Lavorate</v>
      </c>
    </row>
    <row r="20" spans="1:8" x14ac:dyDescent="0.2">
      <c r="A20" s="2">
        <f>IF(MainCalcoli!A21&gt;0,MainCalcoli!A21,#N/A)</f>
        <v>17</v>
      </c>
      <c r="B20" s="1">
        <f>IF(MainCalcoli!B21&gt;0,MainCalcoli!B21,#N/A)</f>
        <v>1</v>
      </c>
      <c r="C20" s="3">
        <f>IF(MainCalcoli!C21&gt;0,MainCalcoli!C21,#N/A)</f>
        <v>10</v>
      </c>
      <c r="D20" s="3">
        <f>IF(MainCalcoli!D21&gt;0,MainCalcoli!D21,#N/A)</f>
        <v>5</v>
      </c>
      <c r="E20" s="3" t="e">
        <f>IF(MainCalcoli!E21&gt;0,MainCalcoli!E21,#N/A)</f>
        <v>#N/A</v>
      </c>
      <c r="F20" s="1">
        <f>IF(MainCalcoli!F21&gt;0,MainCalcoli!F21,#N/A)</f>
        <v>1</v>
      </c>
      <c r="G20" s="1" t="e">
        <f>IF(MainCalcoli!G21&gt;0,MainCalcoli!G21,#N/A)</f>
        <v>#N/A</v>
      </c>
      <c r="H20" s="1">
        <f>IF(MainCalcoli!H21&gt;0,MainCalcoli!H21,#N/A)</f>
        <v>5</v>
      </c>
    </row>
    <row r="21" spans="1:8" x14ac:dyDescent="0.2">
      <c r="A21" s="14" t="str">
        <f>IF(MainCalcoli!A22&gt;0,MainCalcoli!A22,#N/A)</f>
        <v>Colonnella; MNP TOT 35</v>
      </c>
      <c r="B21" s="14" t="e">
        <f>IF(MainCalcoli!B22&gt;0,MainCalcoli!B22,#N/A)</f>
        <v>#N/A</v>
      </c>
      <c r="C21" s="14" t="e">
        <f>IF(MainCalcoli!C22&gt;0,MainCalcoli!C22,#N/A)</f>
        <v>#N/A</v>
      </c>
      <c r="D21" s="14" t="e">
        <f>IF(MainCalcoli!D22&gt;0,MainCalcoli!D22,#N/A)</f>
        <v>#N/A</v>
      </c>
      <c r="E21" s="14" t="e">
        <f>IF(MainCalcoli!E22&gt;0,MainCalcoli!E22,#N/A)</f>
        <v>#N/A</v>
      </c>
      <c r="F21" s="14" t="e">
        <f>IF(MainCalcoli!F22&gt;0,MainCalcoli!F22,#N/A)</f>
        <v>#N/A</v>
      </c>
      <c r="G21" s="14" t="e">
        <f>IF(MainCalcoli!G22&gt;0,MainCalcoli!G22,#N/A)</f>
        <v>#N/A</v>
      </c>
      <c r="H21" s="14" t="e">
        <f>IF(MainCalcoli!H22&gt;0,MainCalcoli!H22,#N/A)</f>
        <v>#N/A</v>
      </c>
    </row>
    <row r="22" spans="1:8" x14ac:dyDescent="0.2">
      <c r="A22" s="1" t="str">
        <f>IF(MainCalcoli!A23&gt;0,MainCalcoli!A23,#N/A)</f>
        <v>MNP ToT</v>
      </c>
      <c r="B22" s="1" t="str">
        <f>IF(MainCalcoli!B23&gt;0,MainCalcoli!B23,#N/A)</f>
        <v>MNP in Lavorazione</v>
      </c>
      <c r="C22" s="1" t="str">
        <f>IF(MainCalcoli!C23&gt;0,MainCalcoli!C23,#N/A)</f>
        <v>MNP Da Esitare Non Scadute</v>
      </c>
      <c r="D22" s="1" t="str">
        <f>IF(MainCalcoli!D23&gt;0,MainCalcoli!D23,#N/A)</f>
        <v>MNP Da Esitare ScaduteT0</v>
      </c>
      <c r="E22" s="1" t="str">
        <f>IF(MainCalcoli!E23&gt;0,MainCalcoli!E23,#N/A)</f>
        <v>MNP Da Esitare ScaduteT1</v>
      </c>
      <c r="F22" s="1" t="str">
        <f>IF(MainCalcoli!F23&gt;0,MainCalcoli!F23,#N/A)</f>
        <v>MNP OK</v>
      </c>
      <c r="G22" s="1" t="str">
        <f>IF(MainCalcoli!G23&gt;0,MainCalcoli!G23,#N/A)</f>
        <v>MNP KO</v>
      </c>
      <c r="H22" s="1" t="str">
        <f>IF(MainCalcoli!H23&gt;0,MainCalcoli!H23,#N/A)</f>
        <v>MNP Non Lavorate</v>
      </c>
    </row>
    <row r="23" spans="1:8" x14ac:dyDescent="0.2">
      <c r="A23" s="2">
        <f>IF(MainCalcoli!A24&gt;0,MainCalcoli!A24,#N/A)</f>
        <v>35</v>
      </c>
      <c r="B23" s="1">
        <f>IF(MainCalcoli!B24&gt;0,MainCalcoli!B24,#N/A)</f>
        <v>1</v>
      </c>
      <c r="C23" s="1">
        <f>IF(MainCalcoli!C24&gt;0,MainCalcoli!C24,#N/A)</f>
        <v>24</v>
      </c>
      <c r="D23" s="1">
        <f>IF(MainCalcoli!D24&gt;0,MainCalcoli!D24,#N/A)</f>
        <v>11</v>
      </c>
      <c r="E23" s="1">
        <f>IF(MainCalcoli!E24&gt;0,MainCalcoli!E24,#N/A)</f>
        <v>2</v>
      </c>
      <c r="F23" s="1" t="e">
        <f>IF(MainCalcoli!F24&gt;0,MainCalcoli!F24,#N/A)</f>
        <v>#N/A</v>
      </c>
      <c r="G23" s="1" t="e">
        <f>IF(MainCalcoli!G24&gt;0,MainCalcoli!G24,#N/A)</f>
        <v>#N/A</v>
      </c>
      <c r="H23" s="1">
        <f>IF(MainCalcoli!H24&gt;0,MainCalcoli!H24,#N/A)</f>
        <v>2</v>
      </c>
    </row>
    <row r="24" spans="1:8" x14ac:dyDescent="0.2">
      <c r="A24" s="14" t="str">
        <f>IF(MainCalcoli!A25&gt;0,MainCalcoli!A25,#N/A)</f>
        <v>Colonnella; Family TOT 15</v>
      </c>
      <c r="B24" s="14" t="e">
        <f>IF(MainCalcoli!B25&gt;0,MainCalcoli!B25,#N/A)</f>
        <v>#N/A</v>
      </c>
      <c r="C24" s="14" t="e">
        <f>IF(MainCalcoli!C25&gt;0,MainCalcoli!C25,#N/A)</f>
        <v>#N/A</v>
      </c>
      <c r="D24" s="14" t="e">
        <f>IF(MainCalcoli!D25&gt;0,MainCalcoli!D25,#N/A)</f>
        <v>#N/A</v>
      </c>
      <c r="E24" s="14" t="e">
        <f>IF(MainCalcoli!E25&gt;0,MainCalcoli!E25,#N/A)</f>
        <v>#N/A</v>
      </c>
      <c r="F24" s="14" t="e">
        <f>IF(MainCalcoli!F25&gt;0,MainCalcoli!F25,#N/A)</f>
        <v>#N/A</v>
      </c>
      <c r="G24" s="14" t="e">
        <f>IF(MainCalcoli!G25&gt;0,MainCalcoli!G25,#N/A)</f>
        <v>#N/A</v>
      </c>
      <c r="H24" s="14" t="e">
        <f>IF(MainCalcoli!H25&gt;0,MainCalcoli!H25,#N/A)</f>
        <v>#N/A</v>
      </c>
    </row>
    <row r="25" spans="1:8" x14ac:dyDescent="0.2">
      <c r="A25" s="1" t="str">
        <f>IF(MainCalcoli!A26&gt;0,MainCalcoli!A26,#N/A)</f>
        <v>Family ToT</v>
      </c>
      <c r="B25" s="1" t="str">
        <f>IF(MainCalcoli!B26&gt;0,MainCalcoli!B26,#N/A)</f>
        <v>Family in Lavorazione</v>
      </c>
      <c r="C25" s="1" t="str">
        <f>IF(MainCalcoli!C26&gt;0,MainCalcoli!C26,#N/A)</f>
        <v>Family Da Esitare</v>
      </c>
      <c r="D25" s="1" t="str">
        <f>IF(MainCalcoli!D26&gt;0,MainCalcoli!D26,#N/A)</f>
        <v>Family Da Esitare Scadute</v>
      </c>
      <c r="E25" s="1" t="e">
        <f>IF(MainCalcoli!E26&gt;0,MainCalcoli!E26,#N/A)</f>
        <v>#N/A</v>
      </c>
      <c r="F25" s="1" t="str">
        <f>IF(MainCalcoli!F26&gt;0,MainCalcoli!F26,#N/A)</f>
        <v>Family Ok</v>
      </c>
      <c r="G25" s="1" t="str">
        <f>IF(MainCalcoli!G26&gt;0,MainCalcoli!G26,#N/A)</f>
        <v>Family Ko</v>
      </c>
      <c r="H25" s="1" t="str">
        <f>IF(MainCalcoli!H26&gt;0,MainCalcoli!H26,#N/A)</f>
        <v>Family Non Lavorate</v>
      </c>
    </row>
    <row r="26" spans="1:8" x14ac:dyDescent="0.2">
      <c r="A26" s="2">
        <f>IF(MainCalcoli!A27&gt;0,MainCalcoli!A27,#N/A)</f>
        <v>15</v>
      </c>
      <c r="B26" s="1">
        <f>IF(MainCalcoli!B27&gt;0,MainCalcoli!B27,#N/A)</f>
        <v>4</v>
      </c>
      <c r="C26" s="3" t="e">
        <f>IF(MainCalcoli!C27&gt;0,MainCalcoli!C27,#N/A)</f>
        <v>#N/A</v>
      </c>
      <c r="D26" s="3">
        <f>IF(MainCalcoli!D27&gt;0,MainCalcoli!D27,#N/A)</f>
        <v>6</v>
      </c>
      <c r="E26" s="3" t="e">
        <f>IF(MainCalcoli!E27&gt;0,MainCalcoli!E27,#N/A)</f>
        <v>#N/A</v>
      </c>
      <c r="F26" s="1">
        <f>IF(MainCalcoli!F27&gt;0,MainCalcoli!F27,#N/A)</f>
        <v>5</v>
      </c>
      <c r="G26" s="1" t="e">
        <f>IF(MainCalcoli!G27&gt;0,MainCalcoli!G27,#N/A)</f>
        <v>#N/A</v>
      </c>
      <c r="H26" s="1">
        <f>IF(MainCalcoli!H27&gt;0,MainCalcoli!H27,#N/A)</f>
        <v>6</v>
      </c>
    </row>
    <row r="27" spans="1:8" x14ac:dyDescent="0.2">
      <c r="A27" s="14" t="str">
        <f>IF(MainCalcoli!A28&gt;0,MainCalcoli!A28,#N/A)</f>
        <v>Conero; MNP TOT 47</v>
      </c>
      <c r="B27" s="14" t="e">
        <f>IF(MainCalcoli!B28&gt;0,MainCalcoli!B28,#N/A)</f>
        <v>#N/A</v>
      </c>
      <c r="C27" s="14" t="e">
        <f>IF(MainCalcoli!C28&gt;0,MainCalcoli!C28,#N/A)</f>
        <v>#N/A</v>
      </c>
      <c r="D27" s="14" t="e">
        <f>IF(MainCalcoli!D28&gt;0,MainCalcoli!D28,#N/A)</f>
        <v>#N/A</v>
      </c>
      <c r="E27" s="14" t="e">
        <f>IF(MainCalcoli!E28&gt;0,MainCalcoli!E28,#N/A)</f>
        <v>#N/A</v>
      </c>
      <c r="F27" s="14" t="e">
        <f>IF(MainCalcoli!F28&gt;0,MainCalcoli!F28,#N/A)</f>
        <v>#N/A</v>
      </c>
      <c r="G27" s="14" t="e">
        <f>IF(MainCalcoli!G28&gt;0,MainCalcoli!G28,#N/A)</f>
        <v>#N/A</v>
      </c>
      <c r="H27" s="14" t="e">
        <f>IF(MainCalcoli!H28&gt;0,MainCalcoli!H28,#N/A)</f>
        <v>#N/A</v>
      </c>
    </row>
    <row r="28" spans="1:8" x14ac:dyDescent="0.2">
      <c r="A28" s="1" t="str">
        <f>IF(MainCalcoli!A29&gt;0,MainCalcoli!A29,#N/A)</f>
        <v>MNP ToT</v>
      </c>
      <c r="B28" s="1" t="str">
        <f>IF(MainCalcoli!B29&gt;0,MainCalcoli!B29,#N/A)</f>
        <v>MNP in Lavorazione</v>
      </c>
      <c r="C28" s="1" t="str">
        <f>IF(MainCalcoli!C29&gt;0,MainCalcoli!C29,#N/A)</f>
        <v>MNP Da Esitare Non Scadute</v>
      </c>
      <c r="D28" s="1" t="str">
        <f>IF(MainCalcoli!D29&gt;0,MainCalcoli!D29,#N/A)</f>
        <v>MNP Da Esitare ScaduteT0</v>
      </c>
      <c r="E28" s="1" t="str">
        <f>IF(MainCalcoli!E29&gt;0,MainCalcoli!E29,#N/A)</f>
        <v>MNP Da Esitare ScaduteT1</v>
      </c>
      <c r="F28" s="1" t="str">
        <f>IF(MainCalcoli!F29&gt;0,MainCalcoli!F29,#N/A)</f>
        <v>MNP OK</v>
      </c>
      <c r="G28" s="1" t="str">
        <f>IF(MainCalcoli!G29&gt;0,MainCalcoli!G29,#N/A)</f>
        <v>MNP KO</v>
      </c>
      <c r="H28" s="1" t="str">
        <f>IF(MainCalcoli!H29&gt;0,MainCalcoli!H29,#N/A)</f>
        <v>MNP Non Lavorate</v>
      </c>
    </row>
    <row r="29" spans="1:8" x14ac:dyDescent="0.2">
      <c r="A29" s="2">
        <f>IF(MainCalcoli!A30&gt;0,MainCalcoli!A30,#N/A)</f>
        <v>47</v>
      </c>
      <c r="B29" s="1">
        <f>IF(MainCalcoli!B30&gt;0,MainCalcoli!B30,#N/A)</f>
        <v>2</v>
      </c>
      <c r="C29" s="1">
        <f>IF(MainCalcoli!C30&gt;0,MainCalcoli!C30,#N/A)</f>
        <v>24</v>
      </c>
      <c r="D29" s="1">
        <f>IF(MainCalcoli!D30&gt;0,MainCalcoli!D30,#N/A)</f>
        <v>2</v>
      </c>
      <c r="E29" s="1">
        <f>IF(MainCalcoli!E30&gt;0,MainCalcoli!E30,#N/A)</f>
        <v>5</v>
      </c>
      <c r="F29" s="1" t="e">
        <f>IF(MainCalcoli!F30&gt;0,MainCalcoli!F30,#N/A)</f>
        <v>#N/A</v>
      </c>
      <c r="G29" s="1">
        <f>IF(MainCalcoli!G30&gt;0,MainCalcoli!G30,#N/A)</f>
        <v>1</v>
      </c>
      <c r="H29" s="1" t="e">
        <f>IF(MainCalcoli!H30&gt;0,MainCalcoli!H30,#N/A)</f>
        <v>#N/A</v>
      </c>
    </row>
    <row r="30" spans="1:8" x14ac:dyDescent="0.2">
      <c r="A30" s="14" t="str">
        <f>IF(MainCalcoli!A31&gt;0,MainCalcoli!A31,#N/A)</f>
        <v>Conero; Family TOT 21</v>
      </c>
      <c r="B30" s="14" t="e">
        <f>IF(MainCalcoli!B31&gt;0,MainCalcoli!B31,#N/A)</f>
        <v>#N/A</v>
      </c>
      <c r="C30" s="14" t="e">
        <f>IF(MainCalcoli!C31&gt;0,MainCalcoli!C31,#N/A)</f>
        <v>#N/A</v>
      </c>
      <c r="D30" s="14" t="e">
        <f>IF(MainCalcoli!D31&gt;0,MainCalcoli!D31,#N/A)</f>
        <v>#N/A</v>
      </c>
      <c r="E30" s="14" t="e">
        <f>IF(MainCalcoli!E31&gt;0,MainCalcoli!E31,#N/A)</f>
        <v>#N/A</v>
      </c>
      <c r="F30" s="14" t="e">
        <f>IF(MainCalcoli!F31&gt;0,MainCalcoli!F31,#N/A)</f>
        <v>#N/A</v>
      </c>
      <c r="G30" s="14" t="e">
        <f>IF(MainCalcoli!G31&gt;0,MainCalcoli!G31,#N/A)</f>
        <v>#N/A</v>
      </c>
      <c r="H30" s="14" t="e">
        <f>IF(MainCalcoli!H31&gt;0,MainCalcoli!H31,#N/A)</f>
        <v>#N/A</v>
      </c>
    </row>
    <row r="31" spans="1:8" x14ac:dyDescent="0.2">
      <c r="A31" s="1" t="str">
        <f>IF(MainCalcoli!A32&gt;0,MainCalcoli!A32,#N/A)</f>
        <v>Family ToT</v>
      </c>
      <c r="B31" s="1" t="str">
        <f>IF(MainCalcoli!B32&gt;0,MainCalcoli!B32,#N/A)</f>
        <v>Family in Lavorazione</v>
      </c>
      <c r="C31" s="1" t="str">
        <f>IF(MainCalcoli!C32&gt;0,MainCalcoli!C32,#N/A)</f>
        <v>Family Da Esitare</v>
      </c>
      <c r="D31" s="1" t="str">
        <f>IF(MainCalcoli!D32&gt;0,MainCalcoli!D32,#N/A)</f>
        <v>Family Da Esitare Scadute</v>
      </c>
      <c r="E31" s="1" t="e">
        <f>IF(MainCalcoli!E32&gt;0,MainCalcoli!E32,#N/A)</f>
        <v>#N/A</v>
      </c>
      <c r="F31" s="1" t="str">
        <f>IF(MainCalcoli!F32&gt;0,MainCalcoli!F32,#N/A)</f>
        <v>Family Ok</v>
      </c>
      <c r="G31" s="1" t="str">
        <f>IF(MainCalcoli!G32&gt;0,MainCalcoli!G32,#N/A)</f>
        <v>Family Ko</v>
      </c>
      <c r="H31" s="1" t="str">
        <f>IF(MainCalcoli!H32&gt;0,MainCalcoli!H32,#N/A)</f>
        <v>Family Non Lavorate</v>
      </c>
    </row>
    <row r="32" spans="1:8" x14ac:dyDescent="0.2">
      <c r="A32" s="2">
        <f>IF(MainCalcoli!A33&gt;0,MainCalcoli!A33,#N/A)</f>
        <v>21</v>
      </c>
      <c r="B32" s="1">
        <f>IF(MainCalcoli!B33&gt;0,MainCalcoli!B33,#N/A)</f>
        <v>6</v>
      </c>
      <c r="C32" s="3" t="e">
        <f>IF(MainCalcoli!C33&gt;0,MainCalcoli!C33,#N/A)</f>
        <v>#N/A</v>
      </c>
      <c r="D32" s="3">
        <f>IF(MainCalcoli!D33&gt;0,MainCalcoli!D33,#N/A)</f>
        <v>7</v>
      </c>
      <c r="E32" s="3" t="e">
        <f>IF(MainCalcoli!E33&gt;0,MainCalcoli!E33,#N/A)</f>
        <v>#N/A</v>
      </c>
      <c r="F32" s="1">
        <f>IF(MainCalcoli!F33&gt;0,MainCalcoli!F33,#N/A)</f>
        <v>8</v>
      </c>
      <c r="G32" s="1" t="e">
        <f>IF(MainCalcoli!G33&gt;0,MainCalcoli!G33,#N/A)</f>
        <v>#N/A</v>
      </c>
      <c r="H32" s="1">
        <f>IF(MainCalcoli!H33&gt;0,MainCalcoli!H33,#N/A)</f>
        <v>7</v>
      </c>
    </row>
    <row r="33" spans="1:8" x14ac:dyDescent="0.2">
      <c r="A33" s="14" t="str">
        <f>IF(MainCalcoli!A34&gt;0,MainCalcoli!A34,#N/A)</f>
        <v>CV; MNP TOT 28</v>
      </c>
      <c r="B33" s="14" t="e">
        <f>IF(MainCalcoli!B34&gt;0,MainCalcoli!B34,#N/A)</f>
        <v>#N/A</v>
      </c>
      <c r="C33" s="14" t="e">
        <f>IF(MainCalcoli!C34&gt;0,MainCalcoli!C34,#N/A)</f>
        <v>#N/A</v>
      </c>
      <c r="D33" s="14" t="e">
        <f>IF(MainCalcoli!D34&gt;0,MainCalcoli!D34,#N/A)</f>
        <v>#N/A</v>
      </c>
      <c r="E33" s="14" t="e">
        <f>IF(MainCalcoli!E34&gt;0,MainCalcoli!E34,#N/A)</f>
        <v>#N/A</v>
      </c>
      <c r="F33" s="14" t="e">
        <f>IF(MainCalcoli!F34&gt;0,MainCalcoli!F34,#N/A)</f>
        <v>#N/A</v>
      </c>
      <c r="G33" s="14" t="e">
        <f>IF(MainCalcoli!G34&gt;0,MainCalcoli!G34,#N/A)</f>
        <v>#N/A</v>
      </c>
      <c r="H33" s="14" t="e">
        <f>IF(MainCalcoli!H34&gt;0,MainCalcoli!H34,#N/A)</f>
        <v>#N/A</v>
      </c>
    </row>
    <row r="34" spans="1:8" x14ac:dyDescent="0.2">
      <c r="A34" s="1" t="str">
        <f>IF(MainCalcoli!A35&gt;0,MainCalcoli!A35,#N/A)</f>
        <v>MNP ToT</v>
      </c>
      <c r="B34" s="1" t="str">
        <f>IF(MainCalcoli!B35&gt;0,MainCalcoli!B35,#N/A)</f>
        <v>MNP in Lavorazione</v>
      </c>
      <c r="C34" s="1" t="str">
        <f>IF(MainCalcoli!C35&gt;0,MainCalcoli!C35,#N/A)</f>
        <v>MNP Da Esitare Non Scadute</v>
      </c>
      <c r="D34" s="1" t="str">
        <f>IF(MainCalcoli!D35&gt;0,MainCalcoli!D35,#N/A)</f>
        <v>MNP Da Esitare ScaduteT0</v>
      </c>
      <c r="E34" s="1" t="str">
        <f>IF(MainCalcoli!E35&gt;0,MainCalcoli!E35,#N/A)</f>
        <v>MNP Da Esitare ScaduteT1</v>
      </c>
      <c r="F34" s="1" t="str">
        <f>IF(MainCalcoli!F35&gt;0,MainCalcoli!F35,#N/A)</f>
        <v>MNP OK</v>
      </c>
      <c r="G34" s="1" t="str">
        <f>IF(MainCalcoli!G35&gt;0,MainCalcoli!G35,#N/A)</f>
        <v>MNP KO</v>
      </c>
      <c r="H34" s="1" t="str">
        <f>IF(MainCalcoli!H35&gt;0,MainCalcoli!H35,#N/A)</f>
        <v>MNP Non Lavorate</v>
      </c>
    </row>
    <row r="35" spans="1:8" x14ac:dyDescent="0.2">
      <c r="A35" s="2">
        <f>IF(MainCalcoli!A36&gt;0,MainCalcoli!A36,#N/A)</f>
        <v>28</v>
      </c>
      <c r="B35" s="1">
        <f>IF(MainCalcoli!B36&gt;0,MainCalcoli!B36,#N/A)</f>
        <v>1</v>
      </c>
      <c r="C35" s="1">
        <f>IF(MainCalcoli!C36&gt;0,MainCalcoli!C36,#N/A)</f>
        <v>20</v>
      </c>
      <c r="D35" s="1" t="e">
        <f>IF(MainCalcoli!D36&gt;0,MainCalcoli!D36,#N/A)</f>
        <v>#N/A</v>
      </c>
      <c r="E35" s="1">
        <f>IF(MainCalcoli!E36&gt;0,MainCalcoli!E36,#N/A)</f>
        <v>3</v>
      </c>
      <c r="F35" s="1" t="e">
        <f>IF(MainCalcoli!F36&gt;0,MainCalcoli!F36,#N/A)</f>
        <v>#N/A</v>
      </c>
      <c r="G35" s="1" t="e">
        <f>IF(MainCalcoli!G36&gt;0,MainCalcoli!G36,#N/A)</f>
        <v>#N/A</v>
      </c>
      <c r="H35" s="1" t="e">
        <f>IF(MainCalcoli!H36&gt;0,MainCalcoli!H36,#N/A)</f>
        <v>#N/A</v>
      </c>
    </row>
    <row r="36" spans="1:8" x14ac:dyDescent="0.2">
      <c r="A36" s="14" t="str">
        <f>IF(MainCalcoli!A37&gt;0,MainCalcoli!A37,#N/A)</f>
        <v>CV; Family TOT 7</v>
      </c>
      <c r="B36" s="14" t="e">
        <f>IF(MainCalcoli!B37&gt;0,MainCalcoli!B37,#N/A)</f>
        <v>#N/A</v>
      </c>
      <c r="C36" s="14" t="e">
        <f>IF(MainCalcoli!C37&gt;0,MainCalcoli!C37,#N/A)</f>
        <v>#N/A</v>
      </c>
      <c r="D36" s="14" t="e">
        <f>IF(MainCalcoli!D37&gt;0,MainCalcoli!D37,#N/A)</f>
        <v>#N/A</v>
      </c>
      <c r="E36" s="14" t="e">
        <f>IF(MainCalcoli!E37&gt;0,MainCalcoli!E37,#N/A)</f>
        <v>#N/A</v>
      </c>
      <c r="F36" s="14" t="e">
        <f>IF(MainCalcoli!F37&gt;0,MainCalcoli!F37,#N/A)</f>
        <v>#N/A</v>
      </c>
      <c r="G36" s="14" t="e">
        <f>IF(MainCalcoli!G37&gt;0,MainCalcoli!G37,#N/A)</f>
        <v>#N/A</v>
      </c>
      <c r="H36" s="14" t="e">
        <f>IF(MainCalcoli!H37&gt;0,MainCalcoli!H37,#N/A)</f>
        <v>#N/A</v>
      </c>
    </row>
    <row r="37" spans="1:8" x14ac:dyDescent="0.2">
      <c r="A37" s="1" t="str">
        <f>IF(MainCalcoli!A38&gt;0,MainCalcoli!A38,#N/A)</f>
        <v>Family ToT</v>
      </c>
      <c r="B37" s="1" t="str">
        <f>IF(MainCalcoli!B38&gt;0,MainCalcoli!B38,#N/A)</f>
        <v>Family in Lavorazione</v>
      </c>
      <c r="C37" s="1" t="str">
        <f>IF(MainCalcoli!C38&gt;0,MainCalcoli!C38,#N/A)</f>
        <v>Family Da Esitare</v>
      </c>
      <c r="D37" s="1" t="str">
        <f>IF(MainCalcoli!D38&gt;0,MainCalcoli!D38,#N/A)</f>
        <v>Family Da Esitare Scadute</v>
      </c>
      <c r="E37" s="1" t="e">
        <f>IF(MainCalcoli!E38&gt;0,MainCalcoli!E38,#N/A)</f>
        <v>#N/A</v>
      </c>
      <c r="F37" s="1" t="str">
        <f>IF(MainCalcoli!F38&gt;0,MainCalcoli!F38,#N/A)</f>
        <v>Family Ok</v>
      </c>
      <c r="G37" s="1" t="str">
        <f>IF(MainCalcoli!G38&gt;0,MainCalcoli!G38,#N/A)</f>
        <v>Family Ko</v>
      </c>
      <c r="H37" s="1" t="str">
        <f>IF(MainCalcoli!H38&gt;0,MainCalcoli!H38,#N/A)</f>
        <v>Family Non Lavorate</v>
      </c>
    </row>
    <row r="38" spans="1:8" x14ac:dyDescent="0.2">
      <c r="A38" s="2">
        <f>IF(MainCalcoli!A39&gt;0,MainCalcoli!A39,#N/A)</f>
        <v>7</v>
      </c>
      <c r="B38" s="1" t="e">
        <f>IF(MainCalcoli!B39&gt;0,MainCalcoli!B39,#N/A)</f>
        <v>#N/A</v>
      </c>
      <c r="C38" s="3">
        <f>IF(MainCalcoli!C39&gt;0,MainCalcoli!C39,#N/A)</f>
        <v>5</v>
      </c>
      <c r="D38" s="3" t="e">
        <f>IF(MainCalcoli!D39&gt;0,MainCalcoli!D39,#N/A)</f>
        <v>#N/A</v>
      </c>
      <c r="E38" s="3" t="e">
        <f>IF(MainCalcoli!E39&gt;0,MainCalcoli!E39,#N/A)</f>
        <v>#N/A</v>
      </c>
      <c r="F38" s="1">
        <f>IF(MainCalcoli!F39&gt;0,MainCalcoli!F39,#N/A)</f>
        <v>2</v>
      </c>
      <c r="G38" s="1" t="e">
        <f>IF(MainCalcoli!G39&gt;0,MainCalcoli!G39,#N/A)</f>
        <v>#N/A</v>
      </c>
      <c r="H38" s="1" t="e">
        <f>IF(MainCalcoli!H39&gt;0,MainCalcoli!H39,#N/A)</f>
        <v>#N/A</v>
      </c>
    </row>
    <row r="39" spans="1:8" x14ac:dyDescent="0.2">
      <c r="A39" s="14" t="str">
        <f>IF(MainCalcoli!A40&gt;0,MainCalcoli!A40,#N/A)</f>
        <v>Megalò; MNP TOT 46</v>
      </c>
      <c r="B39" s="14" t="e">
        <f>IF(MainCalcoli!B40&gt;0,MainCalcoli!B40,#N/A)</f>
        <v>#N/A</v>
      </c>
      <c r="C39" s="14" t="e">
        <f>IF(MainCalcoli!C40&gt;0,MainCalcoli!C40,#N/A)</f>
        <v>#N/A</v>
      </c>
      <c r="D39" s="14" t="e">
        <f>IF(MainCalcoli!D40&gt;0,MainCalcoli!D40,#N/A)</f>
        <v>#N/A</v>
      </c>
      <c r="E39" s="14" t="e">
        <f>IF(MainCalcoli!E40&gt;0,MainCalcoli!E40,#N/A)</f>
        <v>#N/A</v>
      </c>
      <c r="F39" s="14" t="e">
        <f>IF(MainCalcoli!F40&gt;0,MainCalcoli!F40,#N/A)</f>
        <v>#N/A</v>
      </c>
      <c r="G39" s="14" t="e">
        <f>IF(MainCalcoli!G40&gt;0,MainCalcoli!G40,#N/A)</f>
        <v>#N/A</v>
      </c>
      <c r="H39" s="14" t="e">
        <f>IF(MainCalcoli!H40&gt;0,MainCalcoli!H40,#N/A)</f>
        <v>#N/A</v>
      </c>
    </row>
    <row r="40" spans="1:8" x14ac:dyDescent="0.2">
      <c r="A40" s="1" t="str">
        <f>IF(MainCalcoli!A41&gt;0,MainCalcoli!A41,#N/A)</f>
        <v>MNP ToT</v>
      </c>
      <c r="B40" s="1" t="str">
        <f>IF(MainCalcoli!B41&gt;0,MainCalcoli!B41,#N/A)</f>
        <v>MNP in Lavorazione</v>
      </c>
      <c r="C40" s="1" t="str">
        <f>IF(MainCalcoli!C41&gt;0,MainCalcoli!C41,#N/A)</f>
        <v>MNP Da Esitare Non Scadute</v>
      </c>
      <c r="D40" s="1" t="str">
        <f>IF(MainCalcoli!D41&gt;0,MainCalcoli!D41,#N/A)</f>
        <v>MNP Da Esitare ScaduteT0</v>
      </c>
      <c r="E40" s="1" t="str">
        <f>IF(MainCalcoli!E41&gt;0,MainCalcoli!E41,#N/A)</f>
        <v>MNP Da Esitare ScaduteT1</v>
      </c>
      <c r="F40" s="1" t="str">
        <f>IF(MainCalcoli!F41&gt;0,MainCalcoli!F41,#N/A)</f>
        <v>MNP OK</v>
      </c>
      <c r="G40" s="1" t="str">
        <f>IF(MainCalcoli!G41&gt;0,MainCalcoli!G41,#N/A)</f>
        <v>MNP KO</v>
      </c>
      <c r="H40" s="1" t="str">
        <f>IF(MainCalcoli!H41&gt;0,MainCalcoli!H41,#N/A)</f>
        <v>MNP Non Lavorate</v>
      </c>
    </row>
    <row r="41" spans="1:8" x14ac:dyDescent="0.2">
      <c r="A41" s="2">
        <f>IF(MainCalcoli!A42&gt;0,MainCalcoli!A42,#N/A)</f>
        <v>46</v>
      </c>
      <c r="B41" s="1">
        <f>IF(MainCalcoli!B42&gt;0,MainCalcoli!B42,#N/A)</f>
        <v>3</v>
      </c>
      <c r="C41" s="1">
        <f>IF(MainCalcoli!C42&gt;0,MainCalcoli!C42,#N/A)</f>
        <v>24</v>
      </c>
      <c r="D41" s="1" t="e">
        <f>IF(MainCalcoli!D42&gt;0,MainCalcoli!D42,#N/A)</f>
        <v>#N/A</v>
      </c>
      <c r="E41" s="1" t="e">
        <f>IF(MainCalcoli!E42&gt;0,MainCalcoli!E42,#N/A)</f>
        <v>#N/A</v>
      </c>
      <c r="F41" s="1">
        <f>IF(MainCalcoli!F42&gt;0,MainCalcoli!F42,#N/A)</f>
        <v>16</v>
      </c>
      <c r="G41" s="1" t="e">
        <f>IF(MainCalcoli!G42&gt;0,MainCalcoli!G42,#N/A)</f>
        <v>#N/A</v>
      </c>
      <c r="H41" s="1" t="e">
        <f>IF(MainCalcoli!H42&gt;0,MainCalcoli!H42,#N/A)</f>
        <v>#N/A</v>
      </c>
    </row>
    <row r="42" spans="1:8" x14ac:dyDescent="0.2">
      <c r="A42" s="14" t="str">
        <f>IF(MainCalcoli!A43&gt;0,MainCalcoli!A43,#N/A)</f>
        <v>Megalò; Family TOT 14</v>
      </c>
      <c r="B42" s="14" t="e">
        <f>IF(MainCalcoli!B43&gt;0,MainCalcoli!B43,#N/A)</f>
        <v>#N/A</v>
      </c>
      <c r="C42" s="14" t="e">
        <f>IF(MainCalcoli!C43&gt;0,MainCalcoli!C43,#N/A)</f>
        <v>#N/A</v>
      </c>
      <c r="D42" s="14" t="e">
        <f>IF(MainCalcoli!D43&gt;0,MainCalcoli!D43,#N/A)</f>
        <v>#N/A</v>
      </c>
      <c r="E42" s="14" t="e">
        <f>IF(MainCalcoli!E43&gt;0,MainCalcoli!E43,#N/A)</f>
        <v>#N/A</v>
      </c>
      <c r="F42" s="14" t="e">
        <f>IF(MainCalcoli!F43&gt;0,MainCalcoli!F43,#N/A)</f>
        <v>#N/A</v>
      </c>
      <c r="G42" s="14" t="e">
        <f>IF(MainCalcoli!G43&gt;0,MainCalcoli!G43,#N/A)</f>
        <v>#N/A</v>
      </c>
      <c r="H42" s="14" t="e">
        <f>IF(MainCalcoli!H43&gt;0,MainCalcoli!H43,#N/A)</f>
        <v>#N/A</v>
      </c>
    </row>
    <row r="43" spans="1:8" x14ac:dyDescent="0.2">
      <c r="A43" s="1" t="str">
        <f>IF(MainCalcoli!A44&gt;0,MainCalcoli!A44,#N/A)</f>
        <v>Family ToT</v>
      </c>
      <c r="B43" s="1" t="str">
        <f>IF(MainCalcoli!B44&gt;0,MainCalcoli!B44,#N/A)</f>
        <v>Family in Lavorazione</v>
      </c>
      <c r="C43" s="1" t="str">
        <f>IF(MainCalcoli!C44&gt;0,MainCalcoli!C44,#N/A)</f>
        <v>Family Da Esitare</v>
      </c>
      <c r="D43" s="1" t="str">
        <f>IF(MainCalcoli!D44&gt;0,MainCalcoli!D44,#N/A)</f>
        <v>Family Da Esitare Scadute</v>
      </c>
      <c r="E43" s="1" t="e">
        <f>IF(MainCalcoli!E44&gt;0,MainCalcoli!E44,#N/A)</f>
        <v>#N/A</v>
      </c>
      <c r="F43" s="1" t="str">
        <f>IF(MainCalcoli!F44&gt;0,MainCalcoli!F44,#N/A)</f>
        <v>Family Ok</v>
      </c>
      <c r="G43" s="1" t="str">
        <f>IF(MainCalcoli!G44&gt;0,MainCalcoli!G44,#N/A)</f>
        <v>Family Ko</v>
      </c>
      <c r="H43" s="1" t="str">
        <f>IF(MainCalcoli!H44&gt;0,MainCalcoli!H44,#N/A)</f>
        <v>Family Non Lavorate</v>
      </c>
    </row>
    <row r="44" spans="1:8" x14ac:dyDescent="0.2">
      <c r="A44" s="2">
        <f>IF(MainCalcoli!A45&gt;0,MainCalcoli!A45,#N/A)</f>
        <v>14</v>
      </c>
      <c r="B44" s="1">
        <f>IF(MainCalcoli!B45&gt;0,MainCalcoli!B45,#N/A)</f>
        <v>3</v>
      </c>
      <c r="C44" s="3" t="e">
        <f>IF(MainCalcoli!C45&gt;0,MainCalcoli!C45,#N/A)</f>
        <v>#N/A</v>
      </c>
      <c r="D44" s="3" t="e">
        <f>IF(MainCalcoli!D45&gt;0,MainCalcoli!D45,#N/A)</f>
        <v>#N/A</v>
      </c>
      <c r="E44" s="3" t="e">
        <f>IF(MainCalcoli!E45&gt;0,MainCalcoli!E45,#N/A)</f>
        <v>#N/A</v>
      </c>
      <c r="F44" s="1">
        <f>IF(MainCalcoli!F45&gt;0,MainCalcoli!F45,#N/A)</f>
        <v>11</v>
      </c>
      <c r="G44" s="1" t="e">
        <f>IF(MainCalcoli!G45&gt;0,MainCalcoli!G45,#N/A)</f>
        <v>#N/A</v>
      </c>
      <c r="H44" s="1" t="e">
        <f>IF(MainCalcoli!H45&gt;0,MainCalcoli!H45,#N/A)</f>
        <v>#N/A</v>
      </c>
    </row>
    <row r="45" spans="1:8" x14ac:dyDescent="0.2">
      <c r="A45" s="14" t="str">
        <f>IF(MainCalcoli!A46&gt;0,MainCalcoli!A46,#N/A)</f>
        <v>CSA; MNP TOT 28</v>
      </c>
      <c r="B45" s="14" t="e">
        <f>IF(MainCalcoli!B46&gt;0,MainCalcoli!B46,#N/A)</f>
        <v>#N/A</v>
      </c>
      <c r="C45" s="14" t="e">
        <f>IF(MainCalcoli!C46&gt;0,MainCalcoli!C46,#N/A)</f>
        <v>#N/A</v>
      </c>
      <c r="D45" s="14" t="e">
        <f>IF(MainCalcoli!D46&gt;0,MainCalcoli!D46,#N/A)</f>
        <v>#N/A</v>
      </c>
      <c r="E45" s="14" t="e">
        <f>IF(MainCalcoli!E46&gt;0,MainCalcoli!E46,#N/A)</f>
        <v>#N/A</v>
      </c>
      <c r="F45" s="14" t="e">
        <f>IF(MainCalcoli!F46&gt;0,MainCalcoli!F46,#N/A)</f>
        <v>#N/A</v>
      </c>
      <c r="G45" s="14" t="e">
        <f>IF(MainCalcoli!G46&gt;0,MainCalcoli!G46,#N/A)</f>
        <v>#N/A</v>
      </c>
      <c r="H45" s="14" t="e">
        <f>IF(MainCalcoli!H46&gt;0,MainCalcoli!H46,#N/A)</f>
        <v>#N/A</v>
      </c>
    </row>
    <row r="46" spans="1:8" x14ac:dyDescent="0.2">
      <c r="A46" s="1" t="str">
        <f>IF(MainCalcoli!A47&gt;0,MainCalcoli!A47,#N/A)</f>
        <v>MNP ToT</v>
      </c>
      <c r="B46" s="1" t="str">
        <f>IF(MainCalcoli!B47&gt;0,MainCalcoli!B47,#N/A)</f>
        <v>MNP in Lavorazione</v>
      </c>
      <c r="C46" s="1" t="str">
        <f>IF(MainCalcoli!C47&gt;0,MainCalcoli!C47,#N/A)</f>
        <v>MNP Da Esitare Non Scadute</v>
      </c>
      <c r="D46" s="1" t="str">
        <f>IF(MainCalcoli!D47&gt;0,MainCalcoli!D47,#N/A)</f>
        <v>MNP Da Esitare ScaduteT0</v>
      </c>
      <c r="E46" s="1" t="str">
        <f>IF(MainCalcoli!E47&gt;0,MainCalcoli!E47,#N/A)</f>
        <v>MNP Da Esitare ScaduteT1</v>
      </c>
      <c r="F46" s="1" t="str">
        <f>IF(MainCalcoli!F47&gt;0,MainCalcoli!F47,#N/A)</f>
        <v>MNP OK</v>
      </c>
      <c r="G46" s="1" t="str">
        <f>IF(MainCalcoli!G47&gt;0,MainCalcoli!G47,#N/A)</f>
        <v>MNP KO</v>
      </c>
      <c r="H46" s="1" t="str">
        <f>IF(MainCalcoli!H47&gt;0,MainCalcoli!H47,#N/A)</f>
        <v>MNP Non Lavorate</v>
      </c>
    </row>
    <row r="47" spans="1:8" x14ac:dyDescent="0.2">
      <c r="A47" s="2">
        <f>IF(MainCalcoli!A48&gt;0,MainCalcoli!A48,#N/A)</f>
        <v>28</v>
      </c>
      <c r="B47" s="1" t="e">
        <f>IF(MainCalcoli!B48&gt;0,MainCalcoli!B48,#N/A)</f>
        <v>#N/A</v>
      </c>
      <c r="C47" s="1">
        <f>IF(MainCalcoli!C48&gt;0,MainCalcoli!C48,#N/A)</f>
        <v>14</v>
      </c>
      <c r="D47" s="1" t="e">
        <f>IF(MainCalcoli!D48&gt;0,MainCalcoli!D48,#N/A)</f>
        <v>#N/A</v>
      </c>
      <c r="E47" s="1" t="e">
        <f>IF(MainCalcoli!E48&gt;0,MainCalcoli!E48,#N/A)</f>
        <v>#N/A</v>
      </c>
      <c r="F47" s="1">
        <f>IF(MainCalcoli!F48&gt;0,MainCalcoli!F48,#N/A)</f>
        <v>10</v>
      </c>
      <c r="G47" s="1" t="e">
        <f>IF(MainCalcoli!G48&gt;0,MainCalcoli!G48,#N/A)</f>
        <v>#N/A</v>
      </c>
      <c r="H47" s="1" t="e">
        <f>IF(MainCalcoli!H48&gt;0,MainCalcoli!H48,#N/A)</f>
        <v>#N/A</v>
      </c>
    </row>
    <row r="48" spans="1:8" x14ac:dyDescent="0.2">
      <c r="A48" s="14" t="str">
        <f>IF(MainCalcoli!A49&gt;0,MainCalcoli!A49,#N/A)</f>
        <v>CSA; Family TOT 7</v>
      </c>
      <c r="B48" s="14" t="e">
        <f>IF(MainCalcoli!B49&gt;0,MainCalcoli!B49,#N/A)</f>
        <v>#N/A</v>
      </c>
      <c r="C48" s="14" t="e">
        <f>IF(MainCalcoli!C49&gt;0,MainCalcoli!C49,#N/A)</f>
        <v>#N/A</v>
      </c>
      <c r="D48" s="14" t="e">
        <f>IF(MainCalcoli!D49&gt;0,MainCalcoli!D49,#N/A)</f>
        <v>#N/A</v>
      </c>
      <c r="E48" s="14" t="e">
        <f>IF(MainCalcoli!E49&gt;0,MainCalcoli!E49,#N/A)</f>
        <v>#N/A</v>
      </c>
      <c r="F48" s="14" t="e">
        <f>IF(MainCalcoli!F49&gt;0,MainCalcoli!F49,#N/A)</f>
        <v>#N/A</v>
      </c>
      <c r="G48" s="14" t="e">
        <f>IF(MainCalcoli!G49&gt;0,MainCalcoli!G49,#N/A)</f>
        <v>#N/A</v>
      </c>
      <c r="H48" s="14" t="e">
        <f>IF(MainCalcoli!H49&gt;0,MainCalcoli!H49,#N/A)</f>
        <v>#N/A</v>
      </c>
    </row>
    <row r="49" spans="1:8" x14ac:dyDescent="0.2">
      <c r="A49" s="1" t="str">
        <f>IF(MainCalcoli!A50&gt;0,MainCalcoli!A50,#N/A)</f>
        <v>Family ToT</v>
      </c>
      <c r="B49" s="1" t="str">
        <f>IF(MainCalcoli!B50&gt;0,MainCalcoli!B50,#N/A)</f>
        <v>Family in Lavorazione</v>
      </c>
      <c r="C49" s="1" t="str">
        <f>IF(MainCalcoli!C50&gt;0,MainCalcoli!C50,#N/A)</f>
        <v>Family Da Esitare</v>
      </c>
      <c r="D49" s="1" t="str">
        <f>IF(MainCalcoli!D50&gt;0,MainCalcoli!D50,#N/A)</f>
        <v>Family Da Esitare Scadute</v>
      </c>
      <c r="E49" s="1" t="e">
        <f>IF(MainCalcoli!E50&gt;0,MainCalcoli!E50,#N/A)</f>
        <v>#N/A</v>
      </c>
      <c r="F49" s="1" t="str">
        <f>IF(MainCalcoli!F50&gt;0,MainCalcoli!F50,#N/A)</f>
        <v>Family Ok</v>
      </c>
      <c r="G49" s="1" t="str">
        <f>IF(MainCalcoli!G50&gt;0,MainCalcoli!G50,#N/A)</f>
        <v>Family Ko</v>
      </c>
      <c r="H49" s="1" t="str">
        <f>IF(MainCalcoli!H50&gt;0,MainCalcoli!H50,#N/A)</f>
        <v>Family Non Lavorate</v>
      </c>
    </row>
    <row r="50" spans="1:8" x14ac:dyDescent="0.2">
      <c r="A50" s="2">
        <f>IF(MainCalcoli!A51&gt;0,MainCalcoli!A51,#N/A)</f>
        <v>7</v>
      </c>
      <c r="B50" s="1" t="e">
        <f>IF(MainCalcoli!B51&gt;0,MainCalcoli!B51,#N/A)</f>
        <v>#N/A</v>
      </c>
      <c r="C50" s="3" t="e">
        <f>IF(MainCalcoli!C51&gt;0,MainCalcoli!C51,#N/A)</f>
        <v>#N/A</v>
      </c>
      <c r="D50" s="3" t="e">
        <f>IF(MainCalcoli!D51&gt;0,MainCalcoli!D51,#N/A)</f>
        <v>#N/A</v>
      </c>
      <c r="E50" s="3" t="e">
        <f>IF(MainCalcoli!E51&gt;0,MainCalcoli!E51,#N/A)</f>
        <v>#N/A</v>
      </c>
      <c r="F50" s="1">
        <f>IF(MainCalcoli!F51&gt;0,MainCalcoli!F51,#N/A)</f>
        <v>7</v>
      </c>
      <c r="G50" s="1" t="e">
        <f>IF(MainCalcoli!G51&gt;0,MainCalcoli!G51,#N/A)</f>
        <v>#N/A</v>
      </c>
      <c r="H50" s="1" t="e">
        <f>IF(MainCalcoli!H51&gt;0,MainCalcoli!H51,#N/A)</f>
        <v>#N/A</v>
      </c>
    </row>
    <row r="51" spans="1:8" x14ac:dyDescent="0.2">
      <c r="A51" s="14" t="str">
        <f>IF(MainCalcoli!A52&gt;0,MainCalcoli!A52,#N/A)</f>
        <v>Porto Grande; MNP TOT 38</v>
      </c>
      <c r="B51" s="14" t="e">
        <f>IF(MainCalcoli!B52&gt;0,MainCalcoli!B52,#N/A)</f>
        <v>#N/A</v>
      </c>
      <c r="C51" s="14" t="e">
        <f>IF(MainCalcoli!C52&gt;0,MainCalcoli!C52,#N/A)</f>
        <v>#N/A</v>
      </c>
      <c r="D51" s="14" t="e">
        <f>IF(MainCalcoli!D52&gt;0,MainCalcoli!D52,#N/A)</f>
        <v>#N/A</v>
      </c>
      <c r="E51" s="14" t="e">
        <f>IF(MainCalcoli!E52&gt;0,MainCalcoli!E52,#N/A)</f>
        <v>#N/A</v>
      </c>
      <c r="F51" s="14" t="e">
        <f>IF(MainCalcoli!F52&gt;0,MainCalcoli!F52,#N/A)</f>
        <v>#N/A</v>
      </c>
      <c r="G51" s="14" t="e">
        <f>IF(MainCalcoli!G52&gt;0,MainCalcoli!G52,#N/A)</f>
        <v>#N/A</v>
      </c>
      <c r="H51" s="14" t="e">
        <f>IF(MainCalcoli!H52&gt;0,MainCalcoli!H52,#N/A)</f>
        <v>#N/A</v>
      </c>
    </row>
    <row r="52" spans="1:8" x14ac:dyDescent="0.2">
      <c r="A52" s="1" t="str">
        <f>IF(MainCalcoli!A53&gt;0,MainCalcoli!A53,#N/A)</f>
        <v>MNP ToT</v>
      </c>
      <c r="B52" s="1" t="str">
        <f>IF(MainCalcoli!B53&gt;0,MainCalcoli!B53,#N/A)</f>
        <v>MNP in Lavorazione</v>
      </c>
      <c r="C52" s="1" t="str">
        <f>IF(MainCalcoli!C53&gt;0,MainCalcoli!C53,#N/A)</f>
        <v>MNP Da Esitare Non Scadute</v>
      </c>
      <c r="D52" s="1" t="str">
        <f>IF(MainCalcoli!D53&gt;0,MainCalcoli!D53,#N/A)</f>
        <v>MNP Da Esitare ScaduteT0</v>
      </c>
      <c r="E52" s="1" t="str">
        <f>IF(MainCalcoli!E53&gt;0,MainCalcoli!E53,#N/A)</f>
        <v>MNP Da Esitare ScaduteT1</v>
      </c>
      <c r="F52" s="1" t="str">
        <f>IF(MainCalcoli!F53&gt;0,MainCalcoli!F53,#N/A)</f>
        <v>MNP OK</v>
      </c>
      <c r="G52" s="1" t="str">
        <f>IF(MainCalcoli!G53&gt;0,MainCalcoli!G53,#N/A)</f>
        <v>MNP KO</v>
      </c>
      <c r="H52" s="1" t="str">
        <f>IF(MainCalcoli!H53&gt;0,MainCalcoli!H53,#N/A)</f>
        <v>MNP Non Lavorate</v>
      </c>
    </row>
    <row r="53" spans="1:8" x14ac:dyDescent="0.2">
      <c r="A53" s="2">
        <f>IF(MainCalcoli!A54&gt;0,MainCalcoli!A54,#N/A)</f>
        <v>38</v>
      </c>
      <c r="B53" s="1">
        <f>IF(MainCalcoli!B54&gt;0,MainCalcoli!B54,#N/A)</f>
        <v>3</v>
      </c>
      <c r="C53" s="1">
        <f>IF(MainCalcoli!C54&gt;0,MainCalcoli!C54,#N/A)</f>
        <v>21</v>
      </c>
      <c r="D53" s="1" t="e">
        <f>IF(MainCalcoli!D54&gt;0,MainCalcoli!D54,#N/A)</f>
        <v>#N/A</v>
      </c>
      <c r="E53" s="1" t="e">
        <f>IF(MainCalcoli!E54&gt;0,MainCalcoli!E54,#N/A)</f>
        <v>#N/A</v>
      </c>
      <c r="F53" s="1">
        <f>IF(MainCalcoli!F54&gt;0,MainCalcoli!F54,#N/A)</f>
        <v>16</v>
      </c>
      <c r="G53" s="1" t="e">
        <f>IF(MainCalcoli!G54&gt;0,MainCalcoli!G54,#N/A)</f>
        <v>#N/A</v>
      </c>
      <c r="H53" s="1" t="e">
        <f>IF(MainCalcoli!H54&gt;0,MainCalcoli!H54,#N/A)</f>
        <v>#N/A</v>
      </c>
    </row>
    <row r="54" spans="1:8" x14ac:dyDescent="0.2">
      <c r="A54" s="14" t="str">
        <f>IF(MainCalcoli!A55&gt;0,MainCalcoli!A55,#N/A)</f>
        <v>Porto Grande; Family TOT 29</v>
      </c>
      <c r="B54" s="14" t="e">
        <f>IF(MainCalcoli!B55&gt;0,MainCalcoli!B55,#N/A)</f>
        <v>#N/A</v>
      </c>
      <c r="C54" s="14" t="e">
        <f>IF(MainCalcoli!C55&gt;0,MainCalcoli!C55,#N/A)</f>
        <v>#N/A</v>
      </c>
      <c r="D54" s="14" t="e">
        <f>IF(MainCalcoli!D55&gt;0,MainCalcoli!D55,#N/A)</f>
        <v>#N/A</v>
      </c>
      <c r="E54" s="14" t="e">
        <f>IF(MainCalcoli!E55&gt;0,MainCalcoli!E55,#N/A)</f>
        <v>#N/A</v>
      </c>
      <c r="F54" s="14" t="e">
        <f>IF(MainCalcoli!F55&gt;0,MainCalcoli!F55,#N/A)</f>
        <v>#N/A</v>
      </c>
      <c r="G54" s="14" t="e">
        <f>IF(MainCalcoli!G55&gt;0,MainCalcoli!G55,#N/A)</f>
        <v>#N/A</v>
      </c>
      <c r="H54" s="14" t="e">
        <f>IF(MainCalcoli!H55&gt;0,MainCalcoli!H55,#N/A)</f>
        <v>#N/A</v>
      </c>
    </row>
    <row r="55" spans="1:8" x14ac:dyDescent="0.2">
      <c r="A55" s="1" t="str">
        <f>IF(MainCalcoli!A56&gt;0,MainCalcoli!A56,#N/A)</f>
        <v>Family ToT</v>
      </c>
      <c r="B55" s="1" t="str">
        <f>IF(MainCalcoli!B56&gt;0,MainCalcoli!B56,#N/A)</f>
        <v>Family in Lavorazione</v>
      </c>
      <c r="C55" s="1" t="str">
        <f>IF(MainCalcoli!C56&gt;0,MainCalcoli!C56,#N/A)</f>
        <v>Family Da Esitare</v>
      </c>
      <c r="D55" s="1" t="str">
        <f>IF(MainCalcoli!D56&gt;0,MainCalcoli!D56,#N/A)</f>
        <v>Family Da Esitare Scadute</v>
      </c>
      <c r="E55" s="1" t="e">
        <f>IF(MainCalcoli!E56&gt;0,MainCalcoli!E56,#N/A)</f>
        <v>#N/A</v>
      </c>
      <c r="F55" s="1" t="str">
        <f>IF(MainCalcoli!F56&gt;0,MainCalcoli!F56,#N/A)</f>
        <v>Family Ok</v>
      </c>
      <c r="G55" s="1" t="str">
        <f>IF(MainCalcoli!G56&gt;0,MainCalcoli!G56,#N/A)</f>
        <v>Family Ko</v>
      </c>
      <c r="H55" s="1" t="str">
        <f>IF(MainCalcoli!H56&gt;0,MainCalcoli!H56,#N/A)</f>
        <v>Family Non Lavorate</v>
      </c>
    </row>
    <row r="56" spans="1:8" x14ac:dyDescent="0.2">
      <c r="A56" s="2">
        <f>IF(MainCalcoli!A57&gt;0,MainCalcoli!A57,#N/A)</f>
        <v>29</v>
      </c>
      <c r="B56" s="1">
        <f>IF(MainCalcoli!B57&gt;0,MainCalcoli!B57,#N/A)</f>
        <v>3</v>
      </c>
      <c r="C56" s="3" t="e">
        <f>IF(MainCalcoli!C57&gt;0,MainCalcoli!C57,#N/A)</f>
        <v>#N/A</v>
      </c>
      <c r="D56" s="3" t="e">
        <f>IF(MainCalcoli!D57&gt;0,MainCalcoli!D57,#N/A)</f>
        <v>#N/A</v>
      </c>
      <c r="E56" s="3" t="e">
        <f>IF(MainCalcoli!E57&gt;0,MainCalcoli!E57,#N/A)</f>
        <v>#N/A</v>
      </c>
      <c r="F56" s="1">
        <f>IF(MainCalcoli!F57&gt;0,MainCalcoli!F57,#N/A)</f>
        <v>24</v>
      </c>
      <c r="G56" s="1">
        <f>IF(MainCalcoli!G57&gt;0,MainCalcoli!G57,#N/A)</f>
        <v>2</v>
      </c>
      <c r="H56" s="1" t="e">
        <f>IF(MainCalcoli!H57&gt;0,MainCalcoli!H57,#N/A)</f>
        <v>#N/A</v>
      </c>
    </row>
    <row r="57" spans="1:8" x14ac:dyDescent="0.2">
      <c r="A57" s="14" t="str">
        <f>IF(MainCalcoli!A58&gt;0,MainCalcoli!A58,#N/A)</f>
        <v>Vasto; MNP TOT 38</v>
      </c>
      <c r="B57" s="14" t="e">
        <f>IF(MainCalcoli!B58&gt;0,MainCalcoli!B58,#N/A)</f>
        <v>#N/A</v>
      </c>
      <c r="C57" s="14" t="e">
        <f>IF(MainCalcoli!C58&gt;0,MainCalcoli!C58,#N/A)</f>
        <v>#N/A</v>
      </c>
      <c r="D57" s="14" t="e">
        <f>IF(MainCalcoli!D58&gt;0,MainCalcoli!D58,#N/A)</f>
        <v>#N/A</v>
      </c>
      <c r="E57" s="14" t="e">
        <f>IF(MainCalcoli!E58&gt;0,MainCalcoli!E58,#N/A)</f>
        <v>#N/A</v>
      </c>
      <c r="F57" s="14" t="e">
        <f>IF(MainCalcoli!F58&gt;0,MainCalcoli!F58,#N/A)</f>
        <v>#N/A</v>
      </c>
      <c r="G57" s="14" t="e">
        <f>IF(MainCalcoli!G58&gt;0,MainCalcoli!G58,#N/A)</f>
        <v>#N/A</v>
      </c>
      <c r="H57" s="14" t="e">
        <f>IF(MainCalcoli!H58&gt;0,MainCalcoli!H58,#N/A)</f>
        <v>#N/A</v>
      </c>
    </row>
    <row r="58" spans="1:8" x14ac:dyDescent="0.2">
      <c r="A58" s="1" t="str">
        <f>IF(MainCalcoli!A59&gt;0,MainCalcoli!A59,#N/A)</f>
        <v>MNP ToT</v>
      </c>
      <c r="B58" s="1" t="str">
        <f>IF(MainCalcoli!B59&gt;0,MainCalcoli!B59,#N/A)</f>
        <v>MNP in Lavorazione</v>
      </c>
      <c r="C58" s="1" t="str">
        <f>IF(MainCalcoli!C59&gt;0,MainCalcoli!C59,#N/A)</f>
        <v>MNP Da Esitare Non Scadute</v>
      </c>
      <c r="D58" s="1" t="str">
        <f>IF(MainCalcoli!D59&gt;0,MainCalcoli!D59,#N/A)</f>
        <v>MNP Da Esitare ScaduteT0</v>
      </c>
      <c r="E58" s="1" t="str">
        <f>IF(MainCalcoli!E59&gt;0,MainCalcoli!E59,#N/A)</f>
        <v>MNP Da Esitare ScaduteT1</v>
      </c>
      <c r="F58" s="1" t="str">
        <f>IF(MainCalcoli!F59&gt;0,MainCalcoli!F59,#N/A)</f>
        <v>MNP OK</v>
      </c>
      <c r="G58" s="1" t="str">
        <f>IF(MainCalcoli!G59&gt;0,MainCalcoli!G59,#N/A)</f>
        <v>MNP KO</v>
      </c>
      <c r="H58" s="1" t="str">
        <f>IF(MainCalcoli!H59&gt;0,MainCalcoli!H59,#N/A)</f>
        <v>MNP Non Lavorate</v>
      </c>
    </row>
    <row r="59" spans="1:8" x14ac:dyDescent="0.2">
      <c r="A59" s="2">
        <f>IF(MainCalcoli!A60&gt;0,MainCalcoli!A60,#N/A)</f>
        <v>38</v>
      </c>
      <c r="B59" s="1" t="e">
        <f>IF(MainCalcoli!B60&gt;0,MainCalcoli!B60,#N/A)</f>
        <v>#N/A</v>
      </c>
      <c r="C59" s="1">
        <f>IF(MainCalcoli!C60&gt;0,MainCalcoli!C60,#N/A)</f>
        <v>18</v>
      </c>
      <c r="D59" s="1">
        <f>IF(MainCalcoli!D60&gt;0,MainCalcoli!D60,#N/A)</f>
        <v>1</v>
      </c>
      <c r="E59" s="1" t="e">
        <f>IF(MainCalcoli!E60&gt;0,MainCalcoli!E60,#N/A)</f>
        <v>#N/A</v>
      </c>
      <c r="F59" s="1">
        <f>IF(MainCalcoli!F60&gt;0,MainCalcoli!F60,#N/A)</f>
        <v>17</v>
      </c>
      <c r="G59" s="1">
        <f>IF(MainCalcoli!G60&gt;0,MainCalcoli!G60,#N/A)</f>
        <v>2</v>
      </c>
      <c r="H59" s="1" t="e">
        <f>IF(MainCalcoli!H60&gt;0,MainCalcoli!H60,#N/A)</f>
        <v>#N/A</v>
      </c>
    </row>
    <row r="60" spans="1:8" x14ac:dyDescent="0.2">
      <c r="A60" s="14" t="str">
        <f>IF(MainCalcoli!A61&gt;0,MainCalcoli!A61,#N/A)</f>
        <v>Vasto; Family TOT 19</v>
      </c>
      <c r="B60" s="14" t="e">
        <f>IF(MainCalcoli!B61&gt;0,MainCalcoli!B61,#N/A)</f>
        <v>#N/A</v>
      </c>
      <c r="C60" s="14" t="e">
        <f>IF(MainCalcoli!C61&gt;0,MainCalcoli!C61,#N/A)</f>
        <v>#N/A</v>
      </c>
      <c r="D60" s="14" t="e">
        <f>IF(MainCalcoli!D61&gt;0,MainCalcoli!D61,#N/A)</f>
        <v>#N/A</v>
      </c>
      <c r="E60" s="14" t="e">
        <f>IF(MainCalcoli!E61&gt;0,MainCalcoli!E61,#N/A)</f>
        <v>#N/A</v>
      </c>
      <c r="F60" s="14" t="e">
        <f>IF(MainCalcoli!F61&gt;0,MainCalcoli!F61,#N/A)</f>
        <v>#N/A</v>
      </c>
      <c r="G60" s="14" t="e">
        <f>IF(MainCalcoli!G61&gt;0,MainCalcoli!G61,#N/A)</f>
        <v>#N/A</v>
      </c>
      <c r="H60" s="14" t="e">
        <f>IF(MainCalcoli!H61&gt;0,MainCalcoli!H61,#N/A)</f>
        <v>#N/A</v>
      </c>
    </row>
    <row r="61" spans="1:8" x14ac:dyDescent="0.2">
      <c r="A61" s="1" t="str">
        <f>IF(MainCalcoli!A62&gt;0,MainCalcoli!A62,#N/A)</f>
        <v>Family ToT</v>
      </c>
      <c r="B61" s="1" t="str">
        <f>IF(MainCalcoli!B62&gt;0,MainCalcoli!B62,#N/A)</f>
        <v>Family in Lavorazione</v>
      </c>
      <c r="C61" s="1" t="str">
        <f>IF(MainCalcoli!C62&gt;0,MainCalcoli!C62,#N/A)</f>
        <v>Family Da Esitare</v>
      </c>
      <c r="D61" s="1" t="str">
        <f>IF(MainCalcoli!D62&gt;0,MainCalcoli!D62,#N/A)</f>
        <v>Family Da Esitare Scadute</v>
      </c>
      <c r="E61" s="1" t="e">
        <f>IF(MainCalcoli!E62&gt;0,MainCalcoli!E62,#N/A)</f>
        <v>#N/A</v>
      </c>
      <c r="F61" s="1" t="str">
        <f>IF(MainCalcoli!F62&gt;0,MainCalcoli!F62,#N/A)</f>
        <v>Family Ok</v>
      </c>
      <c r="G61" s="1" t="str">
        <f>IF(MainCalcoli!G62&gt;0,MainCalcoli!G62,#N/A)</f>
        <v>Family Ko</v>
      </c>
      <c r="H61" s="1" t="str">
        <f>IF(MainCalcoli!H62&gt;0,MainCalcoli!H62,#N/A)</f>
        <v>Family Non Lavorate</v>
      </c>
    </row>
    <row r="62" spans="1:8" x14ac:dyDescent="0.2">
      <c r="A62" s="2">
        <f>IF(MainCalcoli!A63&gt;0,MainCalcoli!A63,#N/A)</f>
        <v>19</v>
      </c>
      <c r="B62" s="1" t="e">
        <f>IF(MainCalcoli!B63&gt;0,MainCalcoli!B63,#N/A)</f>
        <v>#N/A</v>
      </c>
      <c r="C62" s="3" t="e">
        <f>IF(MainCalcoli!C63&gt;0,MainCalcoli!C63,#N/A)</f>
        <v>#N/A</v>
      </c>
      <c r="D62" s="3" t="e">
        <f>IF(MainCalcoli!D63&gt;0,MainCalcoli!D63,#N/A)</f>
        <v>#N/A</v>
      </c>
      <c r="E62" s="3" t="e">
        <f>IF(MainCalcoli!E63&gt;0,MainCalcoli!E63,#N/A)</f>
        <v>#N/A</v>
      </c>
      <c r="F62" s="1">
        <f>IF(MainCalcoli!F63&gt;0,MainCalcoli!F63,#N/A)</f>
        <v>17</v>
      </c>
      <c r="G62" s="1">
        <f>IF(MainCalcoli!G63&gt;0,MainCalcoli!G63,#N/A)</f>
        <v>2</v>
      </c>
      <c r="H62" s="1" t="e">
        <f>IF(MainCalcoli!H63&gt;0,MainCalcoli!H63,#N/A)</f>
        <v>#N/A</v>
      </c>
    </row>
  </sheetData>
  <dataConsolidate/>
  <mergeCells count="20">
    <mergeCell ref="A1:H1"/>
    <mergeCell ref="A4:H4"/>
    <mergeCell ref="A9:H9"/>
    <mergeCell ref="A12:H12"/>
    <mergeCell ref="A15:H15"/>
    <mergeCell ref="A18:H18"/>
    <mergeCell ref="A21:H21"/>
    <mergeCell ref="A24:H24"/>
    <mergeCell ref="A27:H27"/>
    <mergeCell ref="A30:H30"/>
    <mergeCell ref="A33:H33"/>
    <mergeCell ref="A36:H36"/>
    <mergeCell ref="A39:H39"/>
    <mergeCell ref="A42:H42"/>
    <mergeCell ref="A45:H45"/>
    <mergeCell ref="A48:H48"/>
    <mergeCell ref="A51:H51"/>
    <mergeCell ref="A54:H54"/>
    <mergeCell ref="A57:H57"/>
    <mergeCell ref="A60:H60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69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427</v>
      </c>
      <c r="B4" t="s">
        <v>131</v>
      </c>
      <c r="C4" t="s">
        <v>95</v>
      </c>
      <c r="D4" t="s">
        <v>444</v>
      </c>
      <c r="E4" t="s">
        <v>445</v>
      </c>
      <c r="F4">
        <v>46028</v>
      </c>
      <c r="J4" t="s">
        <v>58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70</v>
      </c>
      <c r="B5" t="s">
        <v>199</v>
      </c>
      <c r="C5" t="s">
        <v>95</v>
      </c>
      <c r="D5" t="s">
        <v>446</v>
      </c>
      <c r="E5" t="s">
        <v>447</v>
      </c>
      <c r="F5">
        <v>46029</v>
      </c>
      <c r="J5" t="s">
        <v>58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70</v>
      </c>
      <c r="B6" t="s">
        <v>199</v>
      </c>
      <c r="C6" t="s">
        <v>95</v>
      </c>
      <c r="D6" t="s">
        <v>819</v>
      </c>
      <c r="E6" t="s">
        <v>820</v>
      </c>
      <c r="F6">
        <v>46029</v>
      </c>
      <c r="J6" t="s">
        <v>58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71</v>
      </c>
      <c r="B7" t="s">
        <v>134</v>
      </c>
      <c r="C7" t="s">
        <v>95</v>
      </c>
      <c r="D7" t="s">
        <v>450</v>
      </c>
      <c r="E7" t="s">
        <v>451</v>
      </c>
      <c r="F7">
        <v>46031</v>
      </c>
      <c r="J7" t="s">
        <v>58</v>
      </c>
      <c r="K7" t="s">
        <v>51</v>
      </c>
      <c r="M7" t="s">
        <v>11</v>
      </c>
      <c r="Q7" t="s">
        <v>59</v>
      </c>
    </row>
    <row r="8" spans="1:17" x14ac:dyDescent="0.2">
      <c r="A8" t="s">
        <v>71</v>
      </c>
      <c r="B8" t="s">
        <v>134</v>
      </c>
      <c r="C8" t="s">
        <v>95</v>
      </c>
      <c r="D8" t="s">
        <v>452</v>
      </c>
      <c r="E8" t="s">
        <v>453</v>
      </c>
      <c r="F8">
        <v>46031</v>
      </c>
      <c r="J8" t="s">
        <v>58</v>
      </c>
      <c r="K8" t="s">
        <v>51</v>
      </c>
      <c r="M8" t="s">
        <v>59</v>
      </c>
    </row>
    <row r="9" spans="1:17" x14ac:dyDescent="0.2">
      <c r="A9" t="s">
        <v>70</v>
      </c>
      <c r="B9" t="s">
        <v>223</v>
      </c>
      <c r="C9" t="s">
        <v>95</v>
      </c>
      <c r="D9" t="s">
        <v>462</v>
      </c>
      <c r="E9" t="s">
        <v>463</v>
      </c>
      <c r="F9">
        <v>46042</v>
      </c>
      <c r="G9" t="s">
        <v>5</v>
      </c>
      <c r="J9" t="s">
        <v>58</v>
      </c>
      <c r="K9" t="s">
        <v>3</v>
      </c>
    </row>
    <row r="10" spans="1:17" x14ac:dyDescent="0.2">
      <c r="A10" t="s">
        <v>71</v>
      </c>
      <c r="B10" t="s">
        <v>325</v>
      </c>
      <c r="C10" t="s">
        <v>95</v>
      </c>
      <c r="D10" t="s">
        <v>464</v>
      </c>
      <c r="E10" t="s">
        <v>465</v>
      </c>
      <c r="F10">
        <v>46036</v>
      </c>
      <c r="G10" t="s">
        <v>9</v>
      </c>
      <c r="J10" t="s">
        <v>10</v>
      </c>
      <c r="K10" t="s">
        <v>3</v>
      </c>
    </row>
    <row r="11" spans="1:17" x14ac:dyDescent="0.2">
      <c r="A11" t="s">
        <v>71</v>
      </c>
      <c r="B11" t="s">
        <v>325</v>
      </c>
      <c r="C11" t="s">
        <v>95</v>
      </c>
      <c r="D11" t="s">
        <v>466</v>
      </c>
      <c r="E11" t="s">
        <v>467</v>
      </c>
      <c r="F11">
        <v>46036</v>
      </c>
      <c r="J11" t="s">
        <v>58</v>
      </c>
      <c r="K11" t="s">
        <v>3</v>
      </c>
    </row>
    <row r="12" spans="1:17" x14ac:dyDescent="0.2">
      <c r="A12" t="s">
        <v>427</v>
      </c>
      <c r="B12" t="s">
        <v>275</v>
      </c>
      <c r="C12" t="s">
        <v>95</v>
      </c>
      <c r="D12" t="s">
        <v>821</v>
      </c>
      <c r="E12" t="s">
        <v>822</v>
      </c>
      <c r="F12">
        <v>46037</v>
      </c>
      <c r="J12" t="s">
        <v>58</v>
      </c>
      <c r="K12" t="s">
        <v>3</v>
      </c>
    </row>
    <row r="13" spans="1:17" x14ac:dyDescent="0.2">
      <c r="A13" t="s">
        <v>73</v>
      </c>
      <c r="B13" t="s">
        <v>162</v>
      </c>
      <c r="C13" t="s">
        <v>95</v>
      </c>
      <c r="D13" t="s">
        <v>823</v>
      </c>
      <c r="E13" t="s">
        <v>824</v>
      </c>
      <c r="F13">
        <v>46037</v>
      </c>
      <c r="J13" t="s">
        <v>58</v>
      </c>
      <c r="K13" t="s">
        <v>3</v>
      </c>
    </row>
    <row r="14" spans="1:17" x14ac:dyDescent="0.2">
      <c r="A14" t="s">
        <v>70</v>
      </c>
      <c r="B14" t="s">
        <v>287</v>
      </c>
      <c r="C14" t="s">
        <v>95</v>
      </c>
      <c r="D14" t="s">
        <v>479</v>
      </c>
      <c r="E14" t="s">
        <v>480</v>
      </c>
      <c r="F14">
        <v>46037</v>
      </c>
      <c r="J14" t="s">
        <v>58</v>
      </c>
      <c r="K14" t="s">
        <v>3</v>
      </c>
    </row>
    <row r="15" spans="1:17" x14ac:dyDescent="0.2">
      <c r="A15" t="s">
        <v>70</v>
      </c>
      <c r="B15" t="s">
        <v>287</v>
      </c>
      <c r="C15" t="s">
        <v>95</v>
      </c>
      <c r="D15" t="s">
        <v>481</v>
      </c>
      <c r="E15" t="s">
        <v>482</v>
      </c>
      <c r="F15">
        <v>46037</v>
      </c>
      <c r="J15" t="s">
        <v>58</v>
      </c>
      <c r="K15" t="s">
        <v>3</v>
      </c>
    </row>
    <row r="16" spans="1:17" x14ac:dyDescent="0.2">
      <c r="A16" t="s">
        <v>70</v>
      </c>
      <c r="B16" t="s">
        <v>287</v>
      </c>
      <c r="C16" t="s">
        <v>95</v>
      </c>
      <c r="D16" t="s">
        <v>483</v>
      </c>
      <c r="E16" t="s">
        <v>484</v>
      </c>
      <c r="F16">
        <v>46037</v>
      </c>
      <c r="J16" t="s">
        <v>58</v>
      </c>
      <c r="K16" t="s">
        <v>3</v>
      </c>
    </row>
    <row r="17" spans="1:11" x14ac:dyDescent="0.2">
      <c r="A17" t="s">
        <v>427</v>
      </c>
      <c r="B17" t="s">
        <v>287</v>
      </c>
      <c r="C17" t="s">
        <v>95</v>
      </c>
      <c r="D17" t="s">
        <v>485</v>
      </c>
      <c r="E17" t="s">
        <v>486</v>
      </c>
      <c r="F17">
        <v>46037</v>
      </c>
      <c r="J17" t="s">
        <v>58</v>
      </c>
      <c r="K17" t="s">
        <v>3</v>
      </c>
    </row>
    <row r="18" spans="1:11" x14ac:dyDescent="0.2">
      <c r="A18" t="s">
        <v>70</v>
      </c>
      <c r="B18" t="s">
        <v>255</v>
      </c>
      <c r="C18" t="s">
        <v>95</v>
      </c>
      <c r="D18" t="s">
        <v>487</v>
      </c>
      <c r="E18" t="s">
        <v>488</v>
      </c>
      <c r="F18">
        <v>46037</v>
      </c>
      <c r="J18" t="s">
        <v>58</v>
      </c>
      <c r="K18" t="s">
        <v>3</v>
      </c>
    </row>
    <row r="19" spans="1:11" x14ac:dyDescent="0.2">
      <c r="A19" t="s">
        <v>70</v>
      </c>
      <c r="B19" t="s">
        <v>255</v>
      </c>
      <c r="C19" t="s">
        <v>95</v>
      </c>
      <c r="D19" t="s">
        <v>489</v>
      </c>
      <c r="E19" t="s">
        <v>490</v>
      </c>
      <c r="F19">
        <v>46037</v>
      </c>
      <c r="J19" t="s">
        <v>58</v>
      </c>
      <c r="K19" t="s">
        <v>3</v>
      </c>
    </row>
    <row r="20" spans="1:11" x14ac:dyDescent="0.2">
      <c r="A20" t="s">
        <v>70</v>
      </c>
      <c r="B20" t="s">
        <v>260</v>
      </c>
      <c r="C20" t="s">
        <v>95</v>
      </c>
      <c r="D20" t="s">
        <v>493</v>
      </c>
      <c r="E20" t="s">
        <v>494</v>
      </c>
      <c r="F20">
        <v>46037</v>
      </c>
      <c r="J20" t="s">
        <v>58</v>
      </c>
      <c r="K20" t="s">
        <v>3</v>
      </c>
    </row>
    <row r="21" spans="1:11" x14ac:dyDescent="0.2">
      <c r="F21" t="s">
        <v>58</v>
      </c>
      <c r="J21" t="s">
        <v>58</v>
      </c>
      <c r="K21" t="s">
        <v>58</v>
      </c>
    </row>
    <row r="22" spans="1:11" x14ac:dyDescent="0.2">
      <c r="F22" t="s">
        <v>58</v>
      </c>
      <c r="J22" t="s">
        <v>58</v>
      </c>
      <c r="K22" t="s">
        <v>58</v>
      </c>
    </row>
    <row r="23" spans="1:11" x14ac:dyDescent="0.2">
      <c r="F23" t="s">
        <v>58</v>
      </c>
      <c r="J23" t="s">
        <v>58</v>
      </c>
      <c r="K23" t="s">
        <v>58</v>
      </c>
    </row>
    <row r="24" spans="1:11" x14ac:dyDescent="0.2">
      <c r="F24" t="s">
        <v>58</v>
      </c>
      <c r="J24" t="s">
        <v>58</v>
      </c>
      <c r="K24" t="s">
        <v>58</v>
      </c>
    </row>
    <row r="25" spans="1:11" x14ac:dyDescent="0.2">
      <c r="F25" t="s">
        <v>58</v>
      </c>
      <c r="J25" t="s">
        <v>58</v>
      </c>
      <c r="K25" t="s">
        <v>58</v>
      </c>
    </row>
    <row r="26" spans="1:11" x14ac:dyDescent="0.2">
      <c r="F26" t="s">
        <v>58</v>
      </c>
      <c r="J26" t="s">
        <v>58</v>
      </c>
      <c r="K26" t="s">
        <v>58</v>
      </c>
    </row>
    <row r="27" spans="1:11" x14ac:dyDescent="0.2">
      <c r="F27" t="s">
        <v>58</v>
      </c>
      <c r="J27" t="s">
        <v>58</v>
      </c>
      <c r="K27" t="s">
        <v>58</v>
      </c>
    </row>
    <row r="28" spans="1:11" x14ac:dyDescent="0.2">
      <c r="F28" t="s">
        <v>58</v>
      </c>
      <c r="J28" t="s">
        <v>58</v>
      </c>
      <c r="K28" t="s">
        <v>58</v>
      </c>
    </row>
    <row r="29" spans="1:11" x14ac:dyDescent="0.2">
      <c r="F29" t="s">
        <v>58</v>
      </c>
      <c r="J29" t="s">
        <v>58</v>
      </c>
      <c r="K29" t="s">
        <v>58</v>
      </c>
    </row>
    <row r="30" spans="1:11" x14ac:dyDescent="0.2">
      <c r="F30" t="s">
        <v>58</v>
      </c>
      <c r="J30" t="s">
        <v>58</v>
      </c>
      <c r="K30" t="s">
        <v>58</v>
      </c>
    </row>
    <row r="31" spans="1:11" x14ac:dyDescent="0.2">
      <c r="F31" t="s">
        <v>58</v>
      </c>
      <c r="J31" t="s">
        <v>58</v>
      </c>
      <c r="K31" t="s">
        <v>58</v>
      </c>
    </row>
    <row r="32" spans="1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17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78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825</v>
      </c>
      <c r="B4" t="s">
        <v>143</v>
      </c>
      <c r="C4" t="s">
        <v>95</v>
      </c>
      <c r="D4" t="s">
        <v>826</v>
      </c>
      <c r="E4" t="s">
        <v>827</v>
      </c>
      <c r="F4">
        <v>46024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83</v>
      </c>
      <c r="B5" t="s">
        <v>137</v>
      </c>
      <c r="C5" t="s">
        <v>95</v>
      </c>
      <c r="D5" t="s">
        <v>58</v>
      </c>
      <c r="E5" t="s">
        <v>58</v>
      </c>
      <c r="F5">
        <v>46037</v>
      </c>
      <c r="J5" t="s">
        <v>58</v>
      </c>
      <c r="K5" t="s">
        <v>3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83</v>
      </c>
      <c r="B6" t="s">
        <v>137</v>
      </c>
      <c r="C6" t="s">
        <v>95</v>
      </c>
      <c r="D6" t="s">
        <v>58</v>
      </c>
      <c r="E6" t="s">
        <v>58</v>
      </c>
      <c r="F6">
        <v>46037</v>
      </c>
      <c r="J6" t="s">
        <v>58</v>
      </c>
      <c r="K6" t="s">
        <v>3</v>
      </c>
      <c r="M6" t="s">
        <v>5</v>
      </c>
      <c r="O6" t="s">
        <v>3</v>
      </c>
      <c r="Q6" t="s">
        <v>11</v>
      </c>
    </row>
    <row r="7" spans="1:17" x14ac:dyDescent="0.2">
      <c r="A7" t="s">
        <v>828</v>
      </c>
      <c r="B7" t="s">
        <v>137</v>
      </c>
      <c r="C7" t="s">
        <v>95</v>
      </c>
      <c r="D7" t="s">
        <v>58</v>
      </c>
      <c r="E7" t="s">
        <v>58</v>
      </c>
      <c r="F7">
        <v>46037</v>
      </c>
      <c r="J7" t="s">
        <v>58</v>
      </c>
      <c r="K7" t="s">
        <v>3</v>
      </c>
      <c r="M7" t="s">
        <v>11</v>
      </c>
      <c r="Q7" t="s">
        <v>59</v>
      </c>
    </row>
    <row r="8" spans="1:17" x14ac:dyDescent="0.2">
      <c r="A8" t="s">
        <v>828</v>
      </c>
      <c r="B8" t="s">
        <v>137</v>
      </c>
      <c r="C8" t="s">
        <v>95</v>
      </c>
      <c r="D8" t="s">
        <v>58</v>
      </c>
      <c r="E8" t="s">
        <v>58</v>
      </c>
      <c r="F8">
        <v>46037</v>
      </c>
      <c r="J8" t="s">
        <v>58</v>
      </c>
      <c r="K8" t="s">
        <v>3</v>
      </c>
      <c r="M8" t="s">
        <v>59</v>
      </c>
    </row>
    <row r="9" spans="1:17" x14ac:dyDescent="0.2">
      <c r="A9" t="s">
        <v>828</v>
      </c>
      <c r="B9" t="s">
        <v>178</v>
      </c>
      <c r="C9" t="s">
        <v>95</v>
      </c>
      <c r="D9" t="s">
        <v>829</v>
      </c>
      <c r="E9" t="s">
        <v>830</v>
      </c>
      <c r="F9">
        <v>46037</v>
      </c>
      <c r="G9" t="s">
        <v>9</v>
      </c>
      <c r="J9" t="s">
        <v>10</v>
      </c>
      <c r="K9" t="s">
        <v>3</v>
      </c>
    </row>
    <row r="10" spans="1:17" x14ac:dyDescent="0.2">
      <c r="A10" t="s">
        <v>825</v>
      </c>
      <c r="B10" t="s">
        <v>178</v>
      </c>
      <c r="C10" t="s">
        <v>95</v>
      </c>
      <c r="D10" t="s">
        <v>58</v>
      </c>
      <c r="E10" t="s">
        <v>58</v>
      </c>
      <c r="F10">
        <v>46037</v>
      </c>
      <c r="J10" t="s">
        <v>58</v>
      </c>
      <c r="K10" t="s">
        <v>3</v>
      </c>
    </row>
    <row r="11" spans="1:17" x14ac:dyDescent="0.2">
      <c r="F11" t="s">
        <v>58</v>
      </c>
      <c r="J11" t="s">
        <v>58</v>
      </c>
      <c r="K11" t="s">
        <v>58</v>
      </c>
    </row>
    <row r="12" spans="1:17" x14ac:dyDescent="0.2">
      <c r="F12" t="s">
        <v>58</v>
      </c>
      <c r="J12" t="s">
        <v>58</v>
      </c>
      <c r="K12" t="s">
        <v>58</v>
      </c>
    </row>
    <row r="13" spans="1:17" x14ac:dyDescent="0.2">
      <c r="F13" t="s">
        <v>58</v>
      </c>
      <c r="J13" t="s">
        <v>58</v>
      </c>
      <c r="K13" t="s">
        <v>58</v>
      </c>
    </row>
    <row r="14" spans="1:17" x14ac:dyDescent="0.2">
      <c r="F14" t="s">
        <v>58</v>
      </c>
      <c r="J14" t="s">
        <v>58</v>
      </c>
      <c r="K14" t="s">
        <v>58</v>
      </c>
    </row>
    <row r="15" spans="1:17" x14ac:dyDescent="0.2">
      <c r="F15" t="s">
        <v>58</v>
      </c>
      <c r="J15" t="s">
        <v>58</v>
      </c>
      <c r="K15" t="s">
        <v>58</v>
      </c>
    </row>
    <row r="16" spans="1:17" x14ac:dyDescent="0.2">
      <c r="F16" t="s">
        <v>58</v>
      </c>
      <c r="J16" t="s">
        <v>58</v>
      </c>
      <c r="K16" t="s">
        <v>58</v>
      </c>
    </row>
    <row r="17" spans="6:11" x14ac:dyDescent="0.2">
      <c r="F17" t="s">
        <v>58</v>
      </c>
      <c r="J17" t="s">
        <v>58</v>
      </c>
      <c r="K17" t="s">
        <v>58</v>
      </c>
    </row>
    <row r="18" spans="6:11" x14ac:dyDescent="0.2">
      <c r="F18" t="s">
        <v>58</v>
      </c>
      <c r="J18" t="s">
        <v>58</v>
      </c>
      <c r="K18" t="s">
        <v>58</v>
      </c>
    </row>
    <row r="19" spans="6:11" x14ac:dyDescent="0.2">
      <c r="F19" t="s">
        <v>58</v>
      </c>
      <c r="J19" t="s">
        <v>58</v>
      </c>
      <c r="K19" t="s">
        <v>58</v>
      </c>
    </row>
    <row r="20" spans="6:11" x14ac:dyDescent="0.2">
      <c r="F20" t="s">
        <v>58</v>
      </c>
      <c r="J20" t="s">
        <v>58</v>
      </c>
      <c r="K20" t="s">
        <v>58</v>
      </c>
    </row>
    <row r="21" spans="6:11" x14ac:dyDescent="0.2">
      <c r="F21" t="s">
        <v>58</v>
      </c>
      <c r="J21" t="s">
        <v>58</v>
      </c>
      <c r="K21" t="s">
        <v>58</v>
      </c>
    </row>
    <row r="22" spans="6:11" x14ac:dyDescent="0.2">
      <c r="F22" t="s">
        <v>58</v>
      </c>
      <c r="J22" t="s">
        <v>58</v>
      </c>
      <c r="K22" t="s">
        <v>58</v>
      </c>
    </row>
    <row r="23" spans="6:11" x14ac:dyDescent="0.2">
      <c r="F23" t="s">
        <v>58</v>
      </c>
      <c r="J23" t="s">
        <v>58</v>
      </c>
      <c r="K23" t="s">
        <v>58</v>
      </c>
    </row>
    <row r="24" spans="6:11" x14ac:dyDescent="0.2">
      <c r="F24" t="s">
        <v>58</v>
      </c>
      <c r="J24" t="s">
        <v>58</v>
      </c>
      <c r="K24" t="s">
        <v>58</v>
      </c>
    </row>
    <row r="25" spans="6:11" x14ac:dyDescent="0.2">
      <c r="F25" t="s">
        <v>58</v>
      </c>
      <c r="J25" t="s">
        <v>58</v>
      </c>
      <c r="K25" t="s">
        <v>58</v>
      </c>
    </row>
    <row r="26" spans="6:11" x14ac:dyDescent="0.2">
      <c r="F26" t="s">
        <v>58</v>
      </c>
      <c r="J26" t="s">
        <v>58</v>
      </c>
      <c r="K26" t="s">
        <v>58</v>
      </c>
    </row>
    <row r="27" spans="6:11" x14ac:dyDescent="0.2">
      <c r="F27" t="s">
        <v>58</v>
      </c>
      <c r="J27" t="s">
        <v>58</v>
      </c>
      <c r="K27" t="s">
        <v>58</v>
      </c>
    </row>
    <row r="28" spans="6:11" x14ac:dyDescent="0.2">
      <c r="F28" t="s">
        <v>58</v>
      </c>
      <c r="J28" t="s">
        <v>58</v>
      </c>
      <c r="K28" t="s">
        <v>58</v>
      </c>
    </row>
    <row r="29" spans="6:11" x14ac:dyDescent="0.2">
      <c r="F29" t="s">
        <v>58</v>
      </c>
      <c r="J29" t="s">
        <v>58</v>
      </c>
      <c r="K29" t="s">
        <v>58</v>
      </c>
    </row>
    <row r="30" spans="6:11" x14ac:dyDescent="0.2">
      <c r="F30" t="s">
        <v>58</v>
      </c>
      <c r="J30" t="s">
        <v>58</v>
      </c>
      <c r="K30" t="s">
        <v>58</v>
      </c>
    </row>
    <row r="31" spans="6:11" x14ac:dyDescent="0.2">
      <c r="F31" t="s">
        <v>58</v>
      </c>
      <c r="J31" t="s">
        <v>58</v>
      </c>
      <c r="K31" t="s">
        <v>58</v>
      </c>
    </row>
    <row r="32" spans="6:11" x14ac:dyDescent="0.2">
      <c r="F32" t="s">
        <v>58</v>
      </c>
      <c r="J32" t="s">
        <v>58</v>
      </c>
      <c r="K32" t="s">
        <v>58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topLeftCell="G1" workbookViewId="0"/>
  </sheetViews>
  <sheetFormatPr defaultRowHeight="14.25" x14ac:dyDescent="0.2"/>
  <cols>
    <col min="1" max="1" width="17.1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78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825</v>
      </c>
      <c r="B4" t="s">
        <v>143</v>
      </c>
      <c r="C4" t="s">
        <v>97</v>
      </c>
      <c r="D4" t="s">
        <v>826</v>
      </c>
      <c r="E4" t="s">
        <v>827</v>
      </c>
      <c r="F4" t="s">
        <v>55</v>
      </c>
      <c r="G4">
        <v>46024</v>
      </c>
      <c r="H4">
        <v>46034</v>
      </c>
      <c r="I4" t="s">
        <v>4</v>
      </c>
      <c r="M4" t="s">
        <v>58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825</v>
      </c>
      <c r="B5" t="s">
        <v>188</v>
      </c>
      <c r="C5" t="s">
        <v>2</v>
      </c>
      <c r="D5" t="s">
        <v>831</v>
      </c>
      <c r="E5" t="s">
        <v>832</v>
      </c>
      <c r="F5" t="s">
        <v>49</v>
      </c>
      <c r="G5">
        <v>46025</v>
      </c>
      <c r="H5">
        <v>46035</v>
      </c>
      <c r="I5" t="s">
        <v>4</v>
      </c>
      <c r="M5" t="s">
        <v>58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828</v>
      </c>
      <c r="B6" t="s">
        <v>188</v>
      </c>
      <c r="C6" t="s">
        <v>2</v>
      </c>
      <c r="D6" t="s">
        <v>833</v>
      </c>
      <c r="E6" t="s">
        <v>834</v>
      </c>
      <c r="F6" t="s">
        <v>55</v>
      </c>
      <c r="G6">
        <v>46025</v>
      </c>
      <c r="H6">
        <v>46035</v>
      </c>
      <c r="I6" t="s">
        <v>4</v>
      </c>
      <c r="M6" t="s">
        <v>58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83</v>
      </c>
      <c r="B7" t="s">
        <v>131</v>
      </c>
      <c r="C7" t="s">
        <v>2</v>
      </c>
      <c r="D7" t="s">
        <v>835</v>
      </c>
      <c r="E7" t="s">
        <v>836</v>
      </c>
      <c r="F7" t="s">
        <v>55</v>
      </c>
      <c r="G7">
        <v>46028</v>
      </c>
      <c r="H7">
        <v>46038</v>
      </c>
      <c r="I7" t="s">
        <v>4</v>
      </c>
      <c r="M7" t="s">
        <v>58</v>
      </c>
      <c r="N7" t="s">
        <v>51</v>
      </c>
      <c r="O7" t="s">
        <v>54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825</v>
      </c>
      <c r="B8" t="s">
        <v>202</v>
      </c>
      <c r="C8" t="s">
        <v>2</v>
      </c>
      <c r="D8" t="s">
        <v>837</v>
      </c>
      <c r="E8" t="s">
        <v>838</v>
      </c>
      <c r="F8" t="s">
        <v>55</v>
      </c>
      <c r="G8">
        <v>46030</v>
      </c>
      <c r="H8">
        <v>46040</v>
      </c>
      <c r="I8" t="s">
        <v>4</v>
      </c>
      <c r="M8" t="s">
        <v>58</v>
      </c>
      <c r="N8" t="s">
        <v>51</v>
      </c>
      <c r="O8" t="s">
        <v>54</v>
      </c>
      <c r="Q8" t="s">
        <v>59</v>
      </c>
      <c r="T8" t="s">
        <v>11</v>
      </c>
      <c r="V8" t="s">
        <v>59</v>
      </c>
    </row>
    <row r="9" spans="1:23" x14ac:dyDescent="0.2">
      <c r="A9" t="s">
        <v>83</v>
      </c>
      <c r="B9" t="s">
        <v>202</v>
      </c>
      <c r="C9" t="s">
        <v>96</v>
      </c>
      <c r="D9" t="s">
        <v>839</v>
      </c>
      <c r="E9" t="s">
        <v>840</v>
      </c>
      <c r="F9" t="s">
        <v>55</v>
      </c>
      <c r="G9">
        <v>46030</v>
      </c>
      <c r="H9">
        <v>46040</v>
      </c>
      <c r="I9" t="s">
        <v>4</v>
      </c>
      <c r="M9" t="s">
        <v>58</v>
      </c>
      <c r="N9" t="s">
        <v>51</v>
      </c>
      <c r="O9" t="s">
        <v>54</v>
      </c>
    </row>
    <row r="10" spans="1:23" x14ac:dyDescent="0.2">
      <c r="A10" t="s">
        <v>83</v>
      </c>
      <c r="B10" t="s">
        <v>134</v>
      </c>
      <c r="C10" t="s">
        <v>96</v>
      </c>
      <c r="D10" t="s">
        <v>841</v>
      </c>
      <c r="E10" t="s">
        <v>842</v>
      </c>
      <c r="F10" t="s">
        <v>55</v>
      </c>
      <c r="G10">
        <v>46031</v>
      </c>
      <c r="H10">
        <v>46041</v>
      </c>
      <c r="I10" t="s">
        <v>4</v>
      </c>
      <c r="M10" t="s">
        <v>58</v>
      </c>
      <c r="N10" t="s">
        <v>51</v>
      </c>
      <c r="O10" t="s">
        <v>54</v>
      </c>
    </row>
    <row r="11" spans="1:23" x14ac:dyDescent="0.2">
      <c r="A11" t="s">
        <v>83</v>
      </c>
      <c r="B11" t="s">
        <v>216</v>
      </c>
      <c r="C11" t="s">
        <v>2</v>
      </c>
      <c r="D11" t="s">
        <v>843</v>
      </c>
      <c r="E11" t="s">
        <v>844</v>
      </c>
      <c r="F11" t="s">
        <v>49</v>
      </c>
      <c r="G11">
        <v>46034</v>
      </c>
      <c r="H11">
        <v>46044</v>
      </c>
      <c r="I11" t="s">
        <v>4</v>
      </c>
      <c r="M11" t="s">
        <v>58</v>
      </c>
      <c r="N11" t="s">
        <v>51</v>
      </c>
      <c r="O11" t="s">
        <v>54</v>
      </c>
    </row>
    <row r="12" spans="1:23" x14ac:dyDescent="0.2">
      <c r="A12" t="s">
        <v>825</v>
      </c>
      <c r="B12" t="s">
        <v>226</v>
      </c>
      <c r="C12" t="s">
        <v>2</v>
      </c>
      <c r="D12" t="s">
        <v>845</v>
      </c>
      <c r="E12" t="s">
        <v>846</v>
      </c>
      <c r="F12" t="s">
        <v>49</v>
      </c>
      <c r="G12">
        <v>46037</v>
      </c>
      <c r="H12">
        <v>46047</v>
      </c>
      <c r="I12" t="s">
        <v>4</v>
      </c>
      <c r="M12" t="s">
        <v>58</v>
      </c>
      <c r="N12" t="s">
        <v>3</v>
      </c>
      <c r="O12" t="s">
        <v>52</v>
      </c>
    </row>
    <row r="13" spans="1:23" x14ac:dyDescent="0.2">
      <c r="A13" t="s">
        <v>124</v>
      </c>
      <c r="B13" t="s">
        <v>275</v>
      </c>
      <c r="C13" t="s">
        <v>2</v>
      </c>
      <c r="D13" t="s">
        <v>847</v>
      </c>
      <c r="E13" t="s">
        <v>848</v>
      </c>
      <c r="F13" t="s">
        <v>55</v>
      </c>
      <c r="G13">
        <v>46037</v>
      </c>
      <c r="H13">
        <v>46048</v>
      </c>
      <c r="I13" t="s">
        <v>4</v>
      </c>
      <c r="M13" t="s">
        <v>58</v>
      </c>
      <c r="N13" t="s">
        <v>3</v>
      </c>
      <c r="O13" t="s">
        <v>52</v>
      </c>
    </row>
    <row r="14" spans="1:23" x14ac:dyDescent="0.2">
      <c r="A14" t="s">
        <v>83</v>
      </c>
      <c r="B14" t="s">
        <v>137</v>
      </c>
      <c r="C14" t="s">
        <v>97</v>
      </c>
      <c r="D14" t="s">
        <v>58</v>
      </c>
      <c r="E14" t="s">
        <v>58</v>
      </c>
      <c r="F14" t="s">
        <v>55</v>
      </c>
      <c r="G14">
        <v>46037</v>
      </c>
      <c r="H14">
        <v>46050</v>
      </c>
      <c r="M14" t="s">
        <v>58</v>
      </c>
      <c r="N14" t="s">
        <v>3</v>
      </c>
      <c r="O14" t="s">
        <v>52</v>
      </c>
    </row>
    <row r="15" spans="1:23" x14ac:dyDescent="0.2">
      <c r="A15" t="s">
        <v>83</v>
      </c>
      <c r="B15" t="s">
        <v>137</v>
      </c>
      <c r="C15" t="s">
        <v>97</v>
      </c>
      <c r="D15" t="s">
        <v>58</v>
      </c>
      <c r="E15" t="s">
        <v>58</v>
      </c>
      <c r="F15" t="s">
        <v>55</v>
      </c>
      <c r="G15">
        <v>46037</v>
      </c>
      <c r="H15">
        <v>46050</v>
      </c>
      <c r="M15" t="s">
        <v>58</v>
      </c>
      <c r="N15" t="s">
        <v>3</v>
      </c>
      <c r="O15" t="s">
        <v>52</v>
      </c>
    </row>
    <row r="16" spans="1:23" x14ac:dyDescent="0.2">
      <c r="A16" t="s">
        <v>828</v>
      </c>
      <c r="B16" t="s">
        <v>137</v>
      </c>
      <c r="C16" t="s">
        <v>97</v>
      </c>
      <c r="D16" t="s">
        <v>58</v>
      </c>
      <c r="E16" t="s">
        <v>58</v>
      </c>
      <c r="F16" t="s">
        <v>55</v>
      </c>
      <c r="G16">
        <v>46037</v>
      </c>
      <c r="H16">
        <v>46050</v>
      </c>
      <c r="M16" t="s">
        <v>58</v>
      </c>
      <c r="N16" t="s">
        <v>3</v>
      </c>
      <c r="O16" t="s">
        <v>52</v>
      </c>
    </row>
    <row r="17" spans="1:15" x14ac:dyDescent="0.2">
      <c r="A17" t="s">
        <v>828</v>
      </c>
      <c r="B17" t="s">
        <v>137</v>
      </c>
      <c r="C17" t="s">
        <v>97</v>
      </c>
      <c r="D17" t="s">
        <v>58</v>
      </c>
      <c r="E17" t="s">
        <v>58</v>
      </c>
      <c r="F17" t="s">
        <v>55</v>
      </c>
      <c r="G17">
        <v>46037</v>
      </c>
      <c r="H17">
        <v>46050</v>
      </c>
      <c r="M17" t="s">
        <v>58</v>
      </c>
      <c r="N17" t="s">
        <v>3</v>
      </c>
      <c r="O17" t="s">
        <v>52</v>
      </c>
    </row>
    <row r="18" spans="1:15" x14ac:dyDescent="0.2">
      <c r="A18" t="s">
        <v>124</v>
      </c>
      <c r="B18" t="s">
        <v>158</v>
      </c>
      <c r="C18" t="s">
        <v>2</v>
      </c>
      <c r="D18" t="s">
        <v>849</v>
      </c>
      <c r="E18" t="s">
        <v>850</v>
      </c>
      <c r="F18" t="s">
        <v>55</v>
      </c>
      <c r="G18">
        <v>46037</v>
      </c>
      <c r="H18">
        <v>46052</v>
      </c>
      <c r="I18" t="s">
        <v>4</v>
      </c>
      <c r="M18" t="s">
        <v>58</v>
      </c>
      <c r="N18" t="s">
        <v>3</v>
      </c>
      <c r="O18" t="s">
        <v>52</v>
      </c>
    </row>
    <row r="19" spans="1:15" x14ac:dyDescent="0.2">
      <c r="A19" t="s">
        <v>825</v>
      </c>
      <c r="B19" t="s">
        <v>278</v>
      </c>
      <c r="C19" t="s">
        <v>96</v>
      </c>
      <c r="D19" t="s">
        <v>851</v>
      </c>
      <c r="E19" t="s">
        <v>852</v>
      </c>
      <c r="F19" t="s">
        <v>55</v>
      </c>
      <c r="G19">
        <v>46037</v>
      </c>
      <c r="H19">
        <v>46054</v>
      </c>
      <c r="I19" t="s">
        <v>4</v>
      </c>
      <c r="M19" t="s">
        <v>58</v>
      </c>
      <c r="N19" t="s">
        <v>3</v>
      </c>
      <c r="O19" t="s">
        <v>52</v>
      </c>
    </row>
    <row r="20" spans="1:15" x14ac:dyDescent="0.2">
      <c r="A20" t="s">
        <v>83</v>
      </c>
      <c r="B20" t="s">
        <v>170</v>
      </c>
      <c r="C20" t="s">
        <v>2</v>
      </c>
      <c r="D20" t="s">
        <v>853</v>
      </c>
      <c r="E20" t="s">
        <v>854</v>
      </c>
      <c r="F20" t="s">
        <v>49</v>
      </c>
      <c r="G20">
        <v>46037</v>
      </c>
      <c r="H20">
        <v>46056</v>
      </c>
      <c r="I20" t="s">
        <v>4</v>
      </c>
      <c r="M20" t="s">
        <v>58</v>
      </c>
      <c r="N20" t="s">
        <v>3</v>
      </c>
      <c r="O20" t="s">
        <v>52</v>
      </c>
    </row>
    <row r="21" spans="1:15" x14ac:dyDescent="0.2">
      <c r="A21" t="s">
        <v>828</v>
      </c>
      <c r="B21" t="s">
        <v>287</v>
      </c>
      <c r="C21" t="s">
        <v>2</v>
      </c>
      <c r="D21" t="s">
        <v>855</v>
      </c>
      <c r="E21" t="s">
        <v>856</v>
      </c>
      <c r="F21" t="s">
        <v>55</v>
      </c>
      <c r="G21">
        <v>46042</v>
      </c>
      <c r="H21">
        <v>46058</v>
      </c>
      <c r="I21" t="s">
        <v>5</v>
      </c>
      <c r="M21" t="s">
        <v>58</v>
      </c>
      <c r="N21" t="s">
        <v>3</v>
      </c>
      <c r="O21" t="s">
        <v>52</v>
      </c>
    </row>
    <row r="22" spans="1:15" x14ac:dyDescent="0.2">
      <c r="A22" t="s">
        <v>83</v>
      </c>
      <c r="B22" t="s">
        <v>287</v>
      </c>
      <c r="C22" t="s">
        <v>2</v>
      </c>
      <c r="D22" t="s">
        <v>857</v>
      </c>
      <c r="E22" t="s">
        <v>858</v>
      </c>
      <c r="F22" t="s">
        <v>55</v>
      </c>
      <c r="G22">
        <v>46037</v>
      </c>
      <c r="H22">
        <v>46058</v>
      </c>
      <c r="I22" t="s">
        <v>4</v>
      </c>
      <c r="M22" t="s">
        <v>58</v>
      </c>
      <c r="N22" t="s">
        <v>3</v>
      </c>
      <c r="O22" t="s">
        <v>52</v>
      </c>
    </row>
    <row r="23" spans="1:15" x14ac:dyDescent="0.2">
      <c r="A23" t="s">
        <v>83</v>
      </c>
      <c r="B23" t="s">
        <v>287</v>
      </c>
      <c r="C23" t="s">
        <v>2</v>
      </c>
      <c r="D23" t="s">
        <v>859</v>
      </c>
      <c r="E23" t="s">
        <v>860</v>
      </c>
      <c r="F23" t="s">
        <v>49</v>
      </c>
      <c r="G23">
        <v>46037</v>
      </c>
      <c r="H23">
        <v>46058</v>
      </c>
      <c r="I23" t="s">
        <v>4</v>
      </c>
      <c r="M23" t="s">
        <v>58</v>
      </c>
      <c r="N23" t="s">
        <v>3</v>
      </c>
      <c r="O23" t="s">
        <v>52</v>
      </c>
    </row>
    <row r="24" spans="1:15" x14ac:dyDescent="0.2">
      <c r="A24" t="s">
        <v>83</v>
      </c>
      <c r="B24" t="s">
        <v>287</v>
      </c>
      <c r="C24" t="s">
        <v>96</v>
      </c>
      <c r="D24" t="s">
        <v>861</v>
      </c>
      <c r="E24" t="s">
        <v>862</v>
      </c>
      <c r="F24" t="s">
        <v>49</v>
      </c>
      <c r="G24">
        <v>46037</v>
      </c>
      <c r="H24">
        <v>46058</v>
      </c>
      <c r="I24" t="s">
        <v>4</v>
      </c>
      <c r="M24" t="s">
        <v>58</v>
      </c>
      <c r="N24" t="s">
        <v>3</v>
      </c>
      <c r="O24" t="s">
        <v>52</v>
      </c>
    </row>
    <row r="25" spans="1:15" x14ac:dyDescent="0.2">
      <c r="A25" t="s">
        <v>828</v>
      </c>
      <c r="B25" t="s">
        <v>260</v>
      </c>
      <c r="C25" t="s">
        <v>2</v>
      </c>
      <c r="D25" t="s">
        <v>863</v>
      </c>
      <c r="E25" t="s">
        <v>864</v>
      </c>
      <c r="F25" t="s">
        <v>55</v>
      </c>
      <c r="G25">
        <v>46037</v>
      </c>
      <c r="H25">
        <v>46058</v>
      </c>
      <c r="I25" t="s">
        <v>4</v>
      </c>
      <c r="M25" t="s">
        <v>58</v>
      </c>
      <c r="N25" t="s">
        <v>3</v>
      </c>
      <c r="O25" t="s">
        <v>52</v>
      </c>
    </row>
    <row r="26" spans="1:15" x14ac:dyDescent="0.2">
      <c r="A26" t="s">
        <v>83</v>
      </c>
      <c r="B26" t="s">
        <v>175</v>
      </c>
      <c r="C26" t="s">
        <v>2</v>
      </c>
      <c r="D26" t="s">
        <v>865</v>
      </c>
      <c r="E26" t="s">
        <v>866</v>
      </c>
      <c r="F26" t="s">
        <v>55</v>
      </c>
      <c r="G26">
        <v>46037</v>
      </c>
      <c r="H26">
        <v>46058</v>
      </c>
      <c r="I26" t="s">
        <v>4</v>
      </c>
      <c r="M26" t="s">
        <v>58</v>
      </c>
      <c r="N26" t="s">
        <v>3</v>
      </c>
      <c r="O26" t="s">
        <v>52</v>
      </c>
    </row>
    <row r="27" spans="1:15" x14ac:dyDescent="0.2">
      <c r="A27" t="s">
        <v>825</v>
      </c>
      <c r="B27" t="s">
        <v>175</v>
      </c>
      <c r="C27" t="s">
        <v>2</v>
      </c>
      <c r="D27" t="s">
        <v>867</v>
      </c>
      <c r="E27" t="s">
        <v>868</v>
      </c>
      <c r="F27" t="s">
        <v>55</v>
      </c>
      <c r="G27">
        <v>46037</v>
      </c>
      <c r="H27">
        <v>46058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83</v>
      </c>
      <c r="B28" t="s">
        <v>175</v>
      </c>
      <c r="C28" t="s">
        <v>96</v>
      </c>
      <c r="D28" t="s">
        <v>869</v>
      </c>
      <c r="E28" t="s">
        <v>870</v>
      </c>
      <c r="F28" t="s">
        <v>55</v>
      </c>
      <c r="G28">
        <v>46037</v>
      </c>
      <c r="H28">
        <v>46058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825</v>
      </c>
      <c r="B29" t="s">
        <v>178</v>
      </c>
      <c r="C29" t="s">
        <v>2</v>
      </c>
      <c r="D29" t="s">
        <v>58</v>
      </c>
      <c r="E29" t="s">
        <v>58</v>
      </c>
      <c r="F29" t="s">
        <v>55</v>
      </c>
      <c r="G29">
        <v>46037</v>
      </c>
      <c r="H29">
        <v>46058</v>
      </c>
      <c r="M29" t="s">
        <v>58</v>
      </c>
      <c r="N29" t="s">
        <v>3</v>
      </c>
      <c r="O29" t="s">
        <v>52</v>
      </c>
    </row>
    <row r="30" spans="1:15" x14ac:dyDescent="0.2">
      <c r="A30" t="s">
        <v>828</v>
      </c>
      <c r="B30" t="s">
        <v>178</v>
      </c>
      <c r="C30" t="s">
        <v>97</v>
      </c>
      <c r="D30" t="s">
        <v>829</v>
      </c>
      <c r="E30" t="s">
        <v>830</v>
      </c>
      <c r="F30" t="s">
        <v>55</v>
      </c>
      <c r="G30">
        <v>46037</v>
      </c>
      <c r="H30">
        <v>46058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825</v>
      </c>
      <c r="B31" t="s">
        <v>178</v>
      </c>
      <c r="C31" t="s">
        <v>97</v>
      </c>
      <c r="D31" t="s">
        <v>58</v>
      </c>
      <c r="E31" t="s">
        <v>58</v>
      </c>
      <c r="F31" t="s">
        <v>55</v>
      </c>
      <c r="G31">
        <v>46037</v>
      </c>
      <c r="H31">
        <v>46058</v>
      </c>
      <c r="M31" t="s">
        <v>58</v>
      </c>
      <c r="N31" t="s">
        <v>3</v>
      </c>
      <c r="O31" t="s">
        <v>52</v>
      </c>
    </row>
    <row r="32" spans="1:15" x14ac:dyDescent="0.2">
      <c r="F32" t="s">
        <v>58</v>
      </c>
      <c r="G32" t="s">
        <v>58</v>
      </c>
      <c r="H32" t="s">
        <v>58</v>
      </c>
      <c r="M32" t="s">
        <v>58</v>
      </c>
      <c r="N32" t="s">
        <v>58</v>
      </c>
      <c r="O32" t="s">
        <v>58</v>
      </c>
    </row>
    <row r="33" spans="6:15" x14ac:dyDescent="0.2">
      <c r="F33" t="s">
        <v>58</v>
      </c>
      <c r="G33" t="s">
        <v>58</v>
      </c>
      <c r="H33" t="s">
        <v>58</v>
      </c>
      <c r="M33" t="s">
        <v>58</v>
      </c>
      <c r="N33" t="s">
        <v>58</v>
      </c>
      <c r="O33" t="s">
        <v>58</v>
      </c>
    </row>
    <row r="34" spans="6:15" x14ac:dyDescent="0.2">
      <c r="F34" t="s">
        <v>58</v>
      </c>
      <c r="G34" t="s">
        <v>58</v>
      </c>
      <c r="H34" t="s">
        <v>58</v>
      </c>
      <c r="M34" t="s">
        <v>58</v>
      </c>
      <c r="N34" t="s">
        <v>58</v>
      </c>
      <c r="O34" t="s">
        <v>58</v>
      </c>
    </row>
    <row r="35" spans="6:15" x14ac:dyDescent="0.2">
      <c r="F35" t="s">
        <v>58</v>
      </c>
      <c r="G35" t="s">
        <v>58</v>
      </c>
      <c r="H35" t="s">
        <v>58</v>
      </c>
      <c r="M35" t="s">
        <v>58</v>
      </c>
      <c r="N35" t="s">
        <v>58</v>
      </c>
      <c r="O35" t="s">
        <v>58</v>
      </c>
    </row>
    <row r="36" spans="6:15" x14ac:dyDescent="0.2">
      <c r="F36" t="s">
        <v>58</v>
      </c>
      <c r="G36" t="s">
        <v>58</v>
      </c>
      <c r="H36" t="s">
        <v>58</v>
      </c>
      <c r="M36" t="s">
        <v>58</v>
      </c>
      <c r="N36" t="s">
        <v>58</v>
      </c>
      <c r="O36" t="s">
        <v>58</v>
      </c>
    </row>
    <row r="37" spans="6:15" x14ac:dyDescent="0.2">
      <c r="F37" t="s">
        <v>58</v>
      </c>
      <c r="G37" t="s">
        <v>58</v>
      </c>
      <c r="H37" t="s">
        <v>58</v>
      </c>
      <c r="M37" t="s">
        <v>58</v>
      </c>
      <c r="N37" t="s">
        <v>58</v>
      </c>
      <c r="O37" t="s">
        <v>58</v>
      </c>
    </row>
    <row r="38" spans="6:15" x14ac:dyDescent="0.2">
      <c r="F38" t="s">
        <v>58</v>
      </c>
      <c r="G38" t="s">
        <v>58</v>
      </c>
      <c r="H38" t="s">
        <v>58</v>
      </c>
      <c r="M38" t="s">
        <v>58</v>
      </c>
      <c r="N38" t="s">
        <v>58</v>
      </c>
      <c r="O38" t="s">
        <v>58</v>
      </c>
    </row>
    <row r="39" spans="6:15" x14ac:dyDescent="0.2">
      <c r="F39" t="s">
        <v>58</v>
      </c>
      <c r="G39" t="s">
        <v>58</v>
      </c>
      <c r="H39" t="s">
        <v>58</v>
      </c>
      <c r="M39" t="s">
        <v>58</v>
      </c>
      <c r="N39" t="s">
        <v>58</v>
      </c>
      <c r="O39" t="s">
        <v>58</v>
      </c>
    </row>
    <row r="40" spans="6:15" x14ac:dyDescent="0.2">
      <c r="F40" t="s">
        <v>58</v>
      </c>
      <c r="G40" t="s">
        <v>58</v>
      </c>
      <c r="H40" t="s">
        <v>58</v>
      </c>
      <c r="M40" t="s">
        <v>58</v>
      </c>
      <c r="N40" t="s">
        <v>58</v>
      </c>
      <c r="O40" t="s">
        <v>58</v>
      </c>
    </row>
    <row r="41" spans="6:15" x14ac:dyDescent="0.2">
      <c r="F41" t="s">
        <v>58</v>
      </c>
      <c r="G41" t="s">
        <v>58</v>
      </c>
      <c r="H41" t="s">
        <v>58</v>
      </c>
      <c r="M41" t="s">
        <v>58</v>
      </c>
      <c r="N41" t="s">
        <v>58</v>
      </c>
      <c r="O41" t="s">
        <v>58</v>
      </c>
    </row>
    <row r="42" spans="6:15" x14ac:dyDescent="0.2">
      <c r="F42" t="s">
        <v>58</v>
      </c>
      <c r="G42" t="s">
        <v>58</v>
      </c>
      <c r="H42" t="s">
        <v>58</v>
      </c>
      <c r="M42" t="s">
        <v>58</v>
      </c>
      <c r="N42" t="s">
        <v>58</v>
      </c>
      <c r="O42" t="s">
        <v>58</v>
      </c>
    </row>
    <row r="43" spans="6:15" x14ac:dyDescent="0.2">
      <c r="F43" t="s">
        <v>58</v>
      </c>
      <c r="G43" t="s">
        <v>58</v>
      </c>
      <c r="H43" t="s">
        <v>58</v>
      </c>
      <c r="M43" t="s">
        <v>58</v>
      </c>
      <c r="N43" t="s">
        <v>58</v>
      </c>
      <c r="O43" t="s">
        <v>58</v>
      </c>
    </row>
    <row r="44" spans="6:15" x14ac:dyDescent="0.2">
      <c r="F44" t="s">
        <v>58</v>
      </c>
      <c r="G44" t="s">
        <v>58</v>
      </c>
      <c r="H44" t="s">
        <v>58</v>
      </c>
      <c r="M44" t="s">
        <v>58</v>
      </c>
      <c r="N44" t="s">
        <v>58</v>
      </c>
      <c r="O44" t="s">
        <v>58</v>
      </c>
    </row>
    <row r="45" spans="6:15" x14ac:dyDescent="0.2">
      <c r="F45" t="s">
        <v>58</v>
      </c>
      <c r="G45" t="s">
        <v>58</v>
      </c>
      <c r="H45" t="s">
        <v>58</v>
      </c>
      <c r="M45" t="s">
        <v>58</v>
      </c>
      <c r="N45" t="s">
        <v>58</v>
      </c>
      <c r="O45" t="s">
        <v>58</v>
      </c>
    </row>
    <row r="46" spans="6:15" x14ac:dyDescent="0.2">
      <c r="F46" t="s">
        <v>58</v>
      </c>
      <c r="G46" t="s">
        <v>58</v>
      </c>
      <c r="H46" t="s">
        <v>58</v>
      </c>
      <c r="M46" t="s">
        <v>58</v>
      </c>
      <c r="N46" t="s">
        <v>58</v>
      </c>
      <c r="O46" t="s">
        <v>58</v>
      </c>
    </row>
    <row r="47" spans="6:15" x14ac:dyDescent="0.2">
      <c r="F47" t="s">
        <v>58</v>
      </c>
      <c r="G47" t="s">
        <v>58</v>
      </c>
      <c r="H47" t="s">
        <v>58</v>
      </c>
      <c r="M47" t="s">
        <v>58</v>
      </c>
      <c r="N47" t="s">
        <v>58</v>
      </c>
      <c r="O47" t="s">
        <v>58</v>
      </c>
    </row>
    <row r="48" spans="6:15" x14ac:dyDescent="0.2">
      <c r="F48" t="s">
        <v>58</v>
      </c>
      <c r="G48" t="s">
        <v>58</v>
      </c>
      <c r="H48" t="s">
        <v>58</v>
      </c>
      <c r="M48" t="s">
        <v>58</v>
      </c>
      <c r="N48" t="s">
        <v>58</v>
      </c>
      <c r="O48" t="s">
        <v>58</v>
      </c>
    </row>
    <row r="49" spans="6:15" x14ac:dyDescent="0.2">
      <c r="F49" t="s">
        <v>58</v>
      </c>
      <c r="G49" t="s">
        <v>58</v>
      </c>
      <c r="H49" t="s">
        <v>58</v>
      </c>
      <c r="M49" t="s">
        <v>58</v>
      </c>
      <c r="N49" t="s">
        <v>58</v>
      </c>
      <c r="O49" t="s">
        <v>58</v>
      </c>
    </row>
    <row r="50" spans="6:15" x14ac:dyDescent="0.2">
      <c r="F50" t="s">
        <v>58</v>
      </c>
      <c r="G50" t="s">
        <v>58</v>
      </c>
      <c r="H50" t="s">
        <v>58</v>
      </c>
      <c r="M50" t="s">
        <v>58</v>
      </c>
      <c r="N50" t="s">
        <v>58</v>
      </c>
      <c r="O50" t="s">
        <v>58</v>
      </c>
    </row>
    <row r="51" spans="6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6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6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6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6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6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6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6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6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6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6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6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6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6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workbookViewId="0"/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75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  <c r="R1" t="s">
        <v>29</v>
      </c>
      <c r="S1" t="s">
        <v>30</v>
      </c>
      <c r="T1" t="s">
        <v>31</v>
      </c>
      <c r="U1" t="s">
        <v>32</v>
      </c>
      <c r="V1" t="s">
        <v>33</v>
      </c>
      <c r="W1" t="s">
        <v>34</v>
      </c>
    </row>
    <row r="2" spans="1:23" x14ac:dyDescent="0.2">
      <c r="H2" t="s">
        <v>35</v>
      </c>
    </row>
    <row r="3" spans="1:23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</row>
    <row r="4" spans="1:23" x14ac:dyDescent="0.2">
      <c r="A4" t="s">
        <v>77</v>
      </c>
      <c r="B4" t="s">
        <v>181</v>
      </c>
      <c r="C4" t="s">
        <v>2</v>
      </c>
      <c r="D4" t="s">
        <v>871</v>
      </c>
      <c r="E4" t="s">
        <v>872</v>
      </c>
      <c r="F4" t="s">
        <v>55</v>
      </c>
      <c r="G4">
        <v>46023</v>
      </c>
      <c r="H4">
        <v>46033</v>
      </c>
      <c r="J4" t="s">
        <v>50</v>
      </c>
      <c r="M4" t="s">
        <v>58</v>
      </c>
      <c r="N4" t="s">
        <v>51</v>
      </c>
      <c r="O4" t="s">
        <v>51</v>
      </c>
      <c r="P4" t="s">
        <v>51</v>
      </c>
      <c r="Q4" t="s">
        <v>3</v>
      </c>
      <c r="R4" t="s">
        <v>52</v>
      </c>
      <c r="S4" t="s">
        <v>53</v>
      </c>
      <c r="T4" t="s">
        <v>54</v>
      </c>
      <c r="U4" t="s">
        <v>4</v>
      </c>
      <c r="V4" t="s">
        <v>46</v>
      </c>
    </row>
    <row r="5" spans="1:23" x14ac:dyDescent="0.2">
      <c r="A5" t="s">
        <v>77</v>
      </c>
      <c r="B5" t="s">
        <v>181</v>
      </c>
      <c r="C5" t="s">
        <v>97</v>
      </c>
      <c r="D5" t="s">
        <v>572</v>
      </c>
      <c r="E5" t="s">
        <v>573</v>
      </c>
      <c r="F5" t="s">
        <v>49</v>
      </c>
      <c r="G5">
        <v>46023</v>
      </c>
      <c r="H5">
        <v>46033</v>
      </c>
      <c r="J5" t="s">
        <v>50</v>
      </c>
      <c r="M5" t="s">
        <v>58</v>
      </c>
      <c r="N5" t="s">
        <v>51</v>
      </c>
      <c r="O5" t="s">
        <v>51</v>
      </c>
      <c r="P5" t="s">
        <v>56</v>
      </c>
      <c r="Q5" t="s">
        <v>4</v>
      </c>
      <c r="S5" t="s">
        <v>51</v>
      </c>
      <c r="T5" t="s">
        <v>50</v>
      </c>
      <c r="U5" t="s">
        <v>5</v>
      </c>
      <c r="V5" t="s">
        <v>10</v>
      </c>
    </row>
    <row r="6" spans="1:23" x14ac:dyDescent="0.2">
      <c r="A6" t="s">
        <v>77</v>
      </c>
      <c r="B6" t="s">
        <v>143</v>
      </c>
      <c r="C6" t="s">
        <v>96</v>
      </c>
      <c r="D6" t="s">
        <v>873</v>
      </c>
      <c r="E6" t="s">
        <v>874</v>
      </c>
      <c r="F6" t="s">
        <v>49</v>
      </c>
      <c r="G6">
        <v>46024</v>
      </c>
      <c r="H6">
        <v>46034</v>
      </c>
      <c r="I6" t="s">
        <v>4</v>
      </c>
      <c r="M6" t="s">
        <v>58</v>
      </c>
      <c r="N6" t="s">
        <v>51</v>
      </c>
      <c r="O6" t="s">
        <v>51</v>
      </c>
      <c r="P6" t="s">
        <v>52</v>
      </c>
      <c r="Q6" t="s">
        <v>5</v>
      </c>
      <c r="S6" t="s">
        <v>3</v>
      </c>
      <c r="T6" t="s">
        <v>57</v>
      </c>
      <c r="U6" t="s">
        <v>11</v>
      </c>
      <c r="V6" t="s">
        <v>5</v>
      </c>
    </row>
    <row r="7" spans="1:23" x14ac:dyDescent="0.2">
      <c r="A7" t="s">
        <v>77</v>
      </c>
      <c r="B7" t="s">
        <v>143</v>
      </c>
      <c r="C7" t="s">
        <v>96</v>
      </c>
      <c r="D7" t="s">
        <v>875</v>
      </c>
      <c r="E7" t="s">
        <v>876</v>
      </c>
      <c r="F7" t="s">
        <v>49</v>
      </c>
      <c r="G7">
        <v>46024</v>
      </c>
      <c r="H7">
        <v>46034</v>
      </c>
      <c r="I7" t="s">
        <v>4</v>
      </c>
      <c r="M7" t="s">
        <v>58</v>
      </c>
      <c r="N7" t="s">
        <v>51</v>
      </c>
      <c r="O7" t="s">
        <v>51</v>
      </c>
      <c r="Q7" t="s">
        <v>11</v>
      </c>
      <c r="S7" t="s">
        <v>52</v>
      </c>
      <c r="T7" t="s">
        <v>59</v>
      </c>
      <c r="U7" t="s">
        <v>59</v>
      </c>
      <c r="V7" t="s">
        <v>11</v>
      </c>
    </row>
    <row r="8" spans="1:23" x14ac:dyDescent="0.2">
      <c r="A8" t="s">
        <v>77</v>
      </c>
      <c r="B8" t="s">
        <v>143</v>
      </c>
      <c r="C8" t="s">
        <v>96</v>
      </c>
      <c r="D8" t="s">
        <v>877</v>
      </c>
      <c r="E8" t="s">
        <v>878</v>
      </c>
      <c r="F8" t="s">
        <v>55</v>
      </c>
      <c r="G8">
        <v>46024</v>
      </c>
      <c r="H8">
        <v>46034</v>
      </c>
      <c r="I8" t="s">
        <v>4</v>
      </c>
      <c r="M8" t="s">
        <v>58</v>
      </c>
      <c r="N8" t="s">
        <v>51</v>
      </c>
      <c r="O8" t="s">
        <v>51</v>
      </c>
      <c r="Q8" t="s">
        <v>59</v>
      </c>
      <c r="T8" t="s">
        <v>11</v>
      </c>
      <c r="V8" t="s">
        <v>59</v>
      </c>
    </row>
    <row r="9" spans="1:23" x14ac:dyDescent="0.2">
      <c r="A9" t="s">
        <v>77</v>
      </c>
      <c r="B9" t="s">
        <v>143</v>
      </c>
      <c r="C9" t="s">
        <v>97</v>
      </c>
      <c r="D9" t="s">
        <v>574</v>
      </c>
      <c r="E9" t="s">
        <v>575</v>
      </c>
      <c r="F9" t="s">
        <v>55</v>
      </c>
      <c r="G9">
        <v>46024</v>
      </c>
      <c r="H9">
        <v>46034</v>
      </c>
      <c r="I9" t="s">
        <v>4</v>
      </c>
      <c r="M9" t="s">
        <v>58</v>
      </c>
      <c r="N9" t="s">
        <v>51</v>
      </c>
      <c r="O9" t="s">
        <v>51</v>
      </c>
    </row>
    <row r="10" spans="1:23" x14ac:dyDescent="0.2">
      <c r="A10" t="s">
        <v>578</v>
      </c>
      <c r="B10" t="s">
        <v>188</v>
      </c>
      <c r="C10" t="s">
        <v>2</v>
      </c>
      <c r="D10" t="s">
        <v>879</v>
      </c>
      <c r="E10" t="s">
        <v>880</v>
      </c>
      <c r="F10" t="s">
        <v>55</v>
      </c>
      <c r="G10">
        <v>46025</v>
      </c>
      <c r="H10">
        <v>46035</v>
      </c>
      <c r="I10" t="s">
        <v>4</v>
      </c>
      <c r="M10" t="s">
        <v>58</v>
      </c>
      <c r="N10" t="s">
        <v>51</v>
      </c>
      <c r="O10" t="s">
        <v>51</v>
      </c>
    </row>
    <row r="11" spans="1:23" x14ac:dyDescent="0.2">
      <c r="A11" t="s">
        <v>60</v>
      </c>
      <c r="B11" t="s">
        <v>388</v>
      </c>
      <c r="C11" t="s">
        <v>2</v>
      </c>
      <c r="D11" t="s">
        <v>881</v>
      </c>
      <c r="E11" t="s">
        <v>882</v>
      </c>
      <c r="F11" t="s">
        <v>49</v>
      </c>
      <c r="G11">
        <v>46026</v>
      </c>
      <c r="H11">
        <v>46036</v>
      </c>
      <c r="I11" t="s">
        <v>4</v>
      </c>
      <c r="M11" t="s">
        <v>58</v>
      </c>
      <c r="N11" t="s">
        <v>51</v>
      </c>
      <c r="O11" t="s">
        <v>54</v>
      </c>
    </row>
    <row r="12" spans="1:23" x14ac:dyDescent="0.2">
      <c r="A12" t="s">
        <v>77</v>
      </c>
      <c r="B12" t="s">
        <v>388</v>
      </c>
      <c r="C12" t="s">
        <v>96</v>
      </c>
      <c r="D12" t="s">
        <v>883</v>
      </c>
      <c r="E12" t="s">
        <v>884</v>
      </c>
      <c r="F12" t="s">
        <v>49</v>
      </c>
      <c r="G12">
        <v>46036</v>
      </c>
      <c r="H12">
        <v>46036</v>
      </c>
      <c r="I12" t="s">
        <v>5</v>
      </c>
      <c r="M12" t="s">
        <v>58</v>
      </c>
      <c r="N12" t="s">
        <v>3</v>
      </c>
      <c r="O12" t="s">
        <v>54</v>
      </c>
    </row>
    <row r="13" spans="1:23" x14ac:dyDescent="0.2">
      <c r="A13" t="s">
        <v>77</v>
      </c>
      <c r="B13" t="s">
        <v>388</v>
      </c>
      <c r="C13" t="s">
        <v>96</v>
      </c>
      <c r="D13" t="s">
        <v>885</v>
      </c>
      <c r="E13" t="s">
        <v>886</v>
      </c>
      <c r="F13" t="s">
        <v>55</v>
      </c>
      <c r="G13">
        <v>46026</v>
      </c>
      <c r="H13">
        <v>46036</v>
      </c>
      <c r="I13" t="s">
        <v>4</v>
      </c>
      <c r="M13" t="s">
        <v>58</v>
      </c>
      <c r="N13" t="s">
        <v>51</v>
      </c>
      <c r="O13" t="s">
        <v>54</v>
      </c>
    </row>
    <row r="14" spans="1:23" x14ac:dyDescent="0.2">
      <c r="A14" t="s">
        <v>120</v>
      </c>
      <c r="B14" t="s">
        <v>388</v>
      </c>
      <c r="C14" t="s">
        <v>97</v>
      </c>
      <c r="D14" t="s">
        <v>576</v>
      </c>
      <c r="E14" t="s">
        <v>577</v>
      </c>
      <c r="F14" t="s">
        <v>49</v>
      </c>
      <c r="G14">
        <v>46026</v>
      </c>
      <c r="H14">
        <v>46036</v>
      </c>
      <c r="I14" t="s">
        <v>4</v>
      </c>
      <c r="M14" t="s">
        <v>58</v>
      </c>
      <c r="N14" t="s">
        <v>51</v>
      </c>
      <c r="O14" t="s">
        <v>54</v>
      </c>
    </row>
    <row r="15" spans="1:23" x14ac:dyDescent="0.2">
      <c r="A15" t="s">
        <v>578</v>
      </c>
      <c r="B15" t="s">
        <v>148</v>
      </c>
      <c r="C15" t="s">
        <v>2</v>
      </c>
      <c r="D15" t="s">
        <v>887</v>
      </c>
      <c r="E15" t="s">
        <v>888</v>
      </c>
      <c r="F15" t="s">
        <v>49</v>
      </c>
      <c r="G15">
        <v>46027</v>
      </c>
      <c r="H15">
        <v>46037</v>
      </c>
      <c r="I15" t="s">
        <v>4</v>
      </c>
      <c r="M15" t="s">
        <v>58</v>
      </c>
      <c r="N15" t="s">
        <v>51</v>
      </c>
      <c r="O15" t="s">
        <v>54</v>
      </c>
    </row>
    <row r="16" spans="1:23" x14ac:dyDescent="0.2">
      <c r="A16" t="s">
        <v>120</v>
      </c>
      <c r="B16" t="s">
        <v>131</v>
      </c>
      <c r="C16" t="s">
        <v>2</v>
      </c>
      <c r="D16" t="s">
        <v>889</v>
      </c>
      <c r="E16" t="s">
        <v>890</v>
      </c>
      <c r="F16" t="s">
        <v>55</v>
      </c>
      <c r="G16">
        <v>46028</v>
      </c>
      <c r="H16">
        <v>46038</v>
      </c>
      <c r="I16" t="s">
        <v>4</v>
      </c>
      <c r="M16" t="s">
        <v>58</v>
      </c>
      <c r="N16" t="s">
        <v>51</v>
      </c>
      <c r="O16" t="s">
        <v>54</v>
      </c>
    </row>
    <row r="17" spans="1:15" x14ac:dyDescent="0.2">
      <c r="A17" t="s">
        <v>77</v>
      </c>
      <c r="B17" t="s">
        <v>202</v>
      </c>
      <c r="C17" t="s">
        <v>2</v>
      </c>
      <c r="D17" t="s">
        <v>891</v>
      </c>
      <c r="E17" t="s">
        <v>892</v>
      </c>
      <c r="F17" t="s">
        <v>55</v>
      </c>
      <c r="G17">
        <v>46030</v>
      </c>
      <c r="H17">
        <v>46040</v>
      </c>
      <c r="I17" t="s">
        <v>4</v>
      </c>
      <c r="M17" t="s">
        <v>58</v>
      </c>
      <c r="N17" t="s">
        <v>51</v>
      </c>
      <c r="O17" t="s">
        <v>54</v>
      </c>
    </row>
    <row r="18" spans="1:15" x14ac:dyDescent="0.2">
      <c r="A18" t="s">
        <v>77</v>
      </c>
      <c r="B18" t="s">
        <v>202</v>
      </c>
      <c r="C18" t="s">
        <v>96</v>
      </c>
      <c r="D18" t="s">
        <v>893</v>
      </c>
      <c r="E18" t="s">
        <v>894</v>
      </c>
      <c r="F18" t="s">
        <v>55</v>
      </c>
      <c r="G18">
        <v>46030</v>
      </c>
      <c r="H18">
        <v>46040</v>
      </c>
      <c r="I18" t="s">
        <v>4</v>
      </c>
      <c r="M18" t="s">
        <v>58</v>
      </c>
      <c r="N18" t="s">
        <v>51</v>
      </c>
      <c r="O18" t="s">
        <v>54</v>
      </c>
    </row>
    <row r="19" spans="1:15" x14ac:dyDescent="0.2">
      <c r="A19" t="s">
        <v>120</v>
      </c>
      <c r="B19" t="s">
        <v>202</v>
      </c>
      <c r="C19" t="s">
        <v>97</v>
      </c>
      <c r="D19" t="s">
        <v>583</v>
      </c>
      <c r="E19" t="s">
        <v>584</v>
      </c>
      <c r="F19" t="s">
        <v>55</v>
      </c>
      <c r="G19">
        <v>46030</v>
      </c>
      <c r="H19">
        <v>46040</v>
      </c>
      <c r="I19" t="s">
        <v>4</v>
      </c>
      <c r="M19" t="s">
        <v>58</v>
      </c>
      <c r="N19" t="s">
        <v>51</v>
      </c>
      <c r="O19" t="s">
        <v>54</v>
      </c>
    </row>
    <row r="20" spans="1:15" x14ac:dyDescent="0.2">
      <c r="A20" t="s">
        <v>578</v>
      </c>
      <c r="B20" t="s">
        <v>209</v>
      </c>
      <c r="C20" t="s">
        <v>2</v>
      </c>
      <c r="D20" t="s">
        <v>895</v>
      </c>
      <c r="E20" t="s">
        <v>896</v>
      </c>
      <c r="F20" t="s">
        <v>49</v>
      </c>
      <c r="G20">
        <v>46032</v>
      </c>
      <c r="H20">
        <v>46042</v>
      </c>
      <c r="I20" t="s">
        <v>4</v>
      </c>
      <c r="M20" t="s">
        <v>58</v>
      </c>
      <c r="N20" t="s">
        <v>51</v>
      </c>
      <c r="O20" t="s">
        <v>54</v>
      </c>
    </row>
    <row r="21" spans="1:15" x14ac:dyDescent="0.2">
      <c r="A21" t="s">
        <v>76</v>
      </c>
      <c r="B21" t="s">
        <v>209</v>
      </c>
      <c r="C21" t="s">
        <v>2</v>
      </c>
      <c r="D21" t="s">
        <v>897</v>
      </c>
      <c r="E21" t="s">
        <v>898</v>
      </c>
      <c r="F21" t="s">
        <v>55</v>
      </c>
      <c r="G21">
        <v>46032</v>
      </c>
      <c r="H21">
        <v>46042</v>
      </c>
      <c r="I21" t="s">
        <v>4</v>
      </c>
      <c r="M21" t="s">
        <v>58</v>
      </c>
      <c r="N21" t="s">
        <v>51</v>
      </c>
      <c r="O21" t="s">
        <v>54</v>
      </c>
    </row>
    <row r="22" spans="1:15" x14ac:dyDescent="0.2">
      <c r="A22" t="s">
        <v>120</v>
      </c>
      <c r="B22" t="s">
        <v>314</v>
      </c>
      <c r="C22" t="s">
        <v>2</v>
      </c>
      <c r="D22" t="s">
        <v>899</v>
      </c>
      <c r="E22" t="s">
        <v>900</v>
      </c>
      <c r="F22" t="s">
        <v>49</v>
      </c>
      <c r="G22">
        <v>46033</v>
      </c>
      <c r="H22">
        <v>46043</v>
      </c>
      <c r="I22" t="s">
        <v>4</v>
      </c>
      <c r="M22" t="s">
        <v>58</v>
      </c>
      <c r="N22" t="s">
        <v>51</v>
      </c>
      <c r="O22" t="s">
        <v>54</v>
      </c>
    </row>
    <row r="23" spans="1:15" x14ac:dyDescent="0.2">
      <c r="A23" t="s">
        <v>578</v>
      </c>
      <c r="B23" t="s">
        <v>216</v>
      </c>
      <c r="C23" t="s">
        <v>2</v>
      </c>
      <c r="D23" t="s">
        <v>901</v>
      </c>
      <c r="E23" t="s">
        <v>902</v>
      </c>
      <c r="F23" t="s">
        <v>55</v>
      </c>
      <c r="G23">
        <v>46034</v>
      </c>
      <c r="H23">
        <v>46044</v>
      </c>
      <c r="I23" t="s">
        <v>4</v>
      </c>
      <c r="M23" t="s">
        <v>58</v>
      </c>
      <c r="N23" t="s">
        <v>51</v>
      </c>
      <c r="O23" t="s">
        <v>54</v>
      </c>
    </row>
    <row r="24" spans="1:15" x14ac:dyDescent="0.2">
      <c r="A24" t="s">
        <v>77</v>
      </c>
      <c r="B24" t="s">
        <v>216</v>
      </c>
      <c r="C24" t="s">
        <v>96</v>
      </c>
      <c r="D24" t="s">
        <v>903</v>
      </c>
      <c r="E24" t="s">
        <v>904</v>
      </c>
      <c r="F24" t="s">
        <v>55</v>
      </c>
      <c r="G24">
        <v>46034</v>
      </c>
      <c r="H24">
        <v>46044</v>
      </c>
      <c r="I24" t="s">
        <v>4</v>
      </c>
      <c r="M24" t="s">
        <v>58</v>
      </c>
      <c r="N24" t="s">
        <v>51</v>
      </c>
      <c r="O24" t="s">
        <v>54</v>
      </c>
    </row>
    <row r="25" spans="1:15" x14ac:dyDescent="0.2">
      <c r="A25" t="s">
        <v>77</v>
      </c>
      <c r="B25" t="s">
        <v>216</v>
      </c>
      <c r="C25" t="s">
        <v>96</v>
      </c>
      <c r="D25" t="s">
        <v>905</v>
      </c>
      <c r="E25" t="s">
        <v>906</v>
      </c>
      <c r="F25" t="s">
        <v>55</v>
      </c>
      <c r="G25">
        <v>46034</v>
      </c>
      <c r="H25">
        <v>46044</v>
      </c>
      <c r="I25" t="s">
        <v>4</v>
      </c>
      <c r="M25" t="s">
        <v>58</v>
      </c>
      <c r="N25" t="s">
        <v>51</v>
      </c>
      <c r="O25" t="s">
        <v>54</v>
      </c>
    </row>
    <row r="26" spans="1:15" x14ac:dyDescent="0.2">
      <c r="A26" t="s">
        <v>77</v>
      </c>
      <c r="B26" t="s">
        <v>223</v>
      </c>
      <c r="C26" t="s">
        <v>2</v>
      </c>
      <c r="D26" t="s">
        <v>907</v>
      </c>
      <c r="E26" t="s">
        <v>908</v>
      </c>
      <c r="F26" t="s">
        <v>49</v>
      </c>
      <c r="G26">
        <v>46035</v>
      </c>
      <c r="H26">
        <v>46045</v>
      </c>
      <c r="I26" t="s">
        <v>4</v>
      </c>
      <c r="M26" t="s">
        <v>58</v>
      </c>
      <c r="N26" t="s">
        <v>51</v>
      </c>
      <c r="O26" t="s">
        <v>54</v>
      </c>
    </row>
    <row r="27" spans="1:15" x14ac:dyDescent="0.2">
      <c r="A27" t="s">
        <v>120</v>
      </c>
      <c r="B27" t="s">
        <v>325</v>
      </c>
      <c r="C27" t="s">
        <v>2</v>
      </c>
      <c r="D27" t="s">
        <v>909</v>
      </c>
      <c r="E27" t="s">
        <v>910</v>
      </c>
      <c r="F27" t="s">
        <v>55</v>
      </c>
      <c r="G27">
        <v>46036</v>
      </c>
      <c r="H27">
        <v>46046</v>
      </c>
      <c r="I27" t="s">
        <v>4</v>
      </c>
      <c r="M27" t="s">
        <v>58</v>
      </c>
      <c r="N27" t="s">
        <v>3</v>
      </c>
      <c r="O27" t="s">
        <v>52</v>
      </c>
    </row>
    <row r="28" spans="1:15" x14ac:dyDescent="0.2">
      <c r="A28" t="s">
        <v>578</v>
      </c>
      <c r="B28" t="s">
        <v>325</v>
      </c>
      <c r="C28" t="s">
        <v>96</v>
      </c>
      <c r="D28" t="s">
        <v>911</v>
      </c>
      <c r="E28" t="s">
        <v>912</v>
      </c>
      <c r="F28" t="s">
        <v>49</v>
      </c>
      <c r="G28">
        <v>46036</v>
      </c>
      <c r="H28">
        <v>46046</v>
      </c>
      <c r="I28" t="s">
        <v>4</v>
      </c>
      <c r="M28" t="s">
        <v>58</v>
      </c>
      <c r="N28" t="s">
        <v>3</v>
      </c>
      <c r="O28" t="s">
        <v>52</v>
      </c>
    </row>
    <row r="29" spans="1:15" x14ac:dyDescent="0.2">
      <c r="A29" t="s">
        <v>578</v>
      </c>
      <c r="B29" t="s">
        <v>325</v>
      </c>
      <c r="C29" t="s">
        <v>96</v>
      </c>
      <c r="D29" t="s">
        <v>913</v>
      </c>
      <c r="E29" t="s">
        <v>914</v>
      </c>
      <c r="F29" t="s">
        <v>49</v>
      </c>
      <c r="G29">
        <v>46036</v>
      </c>
      <c r="H29">
        <v>46046</v>
      </c>
      <c r="I29" t="s">
        <v>4</v>
      </c>
      <c r="M29" t="s">
        <v>58</v>
      </c>
      <c r="N29" t="s">
        <v>3</v>
      </c>
      <c r="O29" t="s">
        <v>52</v>
      </c>
    </row>
    <row r="30" spans="1:15" x14ac:dyDescent="0.2">
      <c r="A30" t="s">
        <v>77</v>
      </c>
      <c r="B30" t="s">
        <v>275</v>
      </c>
      <c r="C30" t="s">
        <v>2</v>
      </c>
      <c r="D30" t="s">
        <v>915</v>
      </c>
      <c r="E30" t="s">
        <v>916</v>
      </c>
      <c r="F30" t="s">
        <v>49</v>
      </c>
      <c r="G30">
        <v>46037</v>
      </c>
      <c r="H30">
        <v>46048</v>
      </c>
      <c r="I30" t="s">
        <v>4</v>
      </c>
      <c r="M30" t="s">
        <v>58</v>
      </c>
      <c r="N30" t="s">
        <v>3</v>
      </c>
      <c r="O30" t="s">
        <v>52</v>
      </c>
    </row>
    <row r="31" spans="1:15" x14ac:dyDescent="0.2">
      <c r="A31" t="s">
        <v>76</v>
      </c>
      <c r="B31" t="s">
        <v>231</v>
      </c>
      <c r="C31" t="s">
        <v>2</v>
      </c>
      <c r="D31" t="s">
        <v>917</v>
      </c>
      <c r="E31" t="s">
        <v>918</v>
      </c>
      <c r="F31" t="s">
        <v>55</v>
      </c>
      <c r="G31">
        <v>46037</v>
      </c>
      <c r="H31">
        <v>46049</v>
      </c>
      <c r="I31" t="s">
        <v>59</v>
      </c>
      <c r="M31" t="s">
        <v>363</v>
      </c>
      <c r="N31" t="s">
        <v>3</v>
      </c>
      <c r="O31" t="s">
        <v>52</v>
      </c>
    </row>
    <row r="32" spans="1:15" x14ac:dyDescent="0.2">
      <c r="A32" t="s">
        <v>77</v>
      </c>
      <c r="B32" t="s">
        <v>236</v>
      </c>
      <c r="C32" t="s">
        <v>2</v>
      </c>
      <c r="D32" t="s">
        <v>919</v>
      </c>
      <c r="E32" t="s">
        <v>920</v>
      </c>
      <c r="F32" t="s">
        <v>55</v>
      </c>
      <c r="G32">
        <v>46037</v>
      </c>
      <c r="H32">
        <v>46051</v>
      </c>
      <c r="I32" t="s">
        <v>4</v>
      </c>
      <c r="M32" t="s">
        <v>58</v>
      </c>
      <c r="N32" t="s">
        <v>3</v>
      </c>
      <c r="O32" t="s">
        <v>52</v>
      </c>
    </row>
    <row r="33" spans="1:15" x14ac:dyDescent="0.2">
      <c r="A33" t="s">
        <v>76</v>
      </c>
      <c r="B33" t="s">
        <v>236</v>
      </c>
      <c r="C33" t="s">
        <v>97</v>
      </c>
      <c r="D33" t="s">
        <v>591</v>
      </c>
      <c r="E33" t="s">
        <v>592</v>
      </c>
      <c r="F33" t="s">
        <v>55</v>
      </c>
      <c r="G33">
        <v>46037</v>
      </c>
      <c r="H33">
        <v>46051</v>
      </c>
      <c r="I33" t="s">
        <v>4</v>
      </c>
      <c r="M33" t="s">
        <v>58</v>
      </c>
      <c r="N33" t="s">
        <v>3</v>
      </c>
      <c r="O33" t="s">
        <v>52</v>
      </c>
    </row>
    <row r="34" spans="1:15" x14ac:dyDescent="0.2">
      <c r="A34" t="s">
        <v>77</v>
      </c>
      <c r="B34" t="s">
        <v>158</v>
      </c>
      <c r="C34" t="s">
        <v>2</v>
      </c>
      <c r="D34" t="s">
        <v>921</v>
      </c>
      <c r="E34" t="s">
        <v>922</v>
      </c>
      <c r="F34" t="s">
        <v>49</v>
      </c>
      <c r="G34">
        <v>46037</v>
      </c>
      <c r="H34">
        <v>46052</v>
      </c>
      <c r="I34" t="s">
        <v>4</v>
      </c>
      <c r="M34" t="s">
        <v>58</v>
      </c>
      <c r="N34" t="s">
        <v>3</v>
      </c>
      <c r="O34" t="s">
        <v>52</v>
      </c>
    </row>
    <row r="35" spans="1:15" x14ac:dyDescent="0.2">
      <c r="A35" t="s">
        <v>77</v>
      </c>
      <c r="B35" t="s">
        <v>158</v>
      </c>
      <c r="C35" t="s">
        <v>2</v>
      </c>
      <c r="D35" t="s">
        <v>923</v>
      </c>
      <c r="E35" t="s">
        <v>924</v>
      </c>
      <c r="F35" t="s">
        <v>55</v>
      </c>
      <c r="G35">
        <v>46037</v>
      </c>
      <c r="H35">
        <v>46052</v>
      </c>
      <c r="I35" t="s">
        <v>4</v>
      </c>
      <c r="M35" t="s">
        <v>58</v>
      </c>
      <c r="N35" t="s">
        <v>3</v>
      </c>
      <c r="O35" t="s">
        <v>52</v>
      </c>
    </row>
    <row r="36" spans="1:15" x14ac:dyDescent="0.2">
      <c r="A36" t="s">
        <v>578</v>
      </c>
      <c r="B36" t="s">
        <v>158</v>
      </c>
      <c r="C36" t="s">
        <v>2</v>
      </c>
      <c r="D36" t="s">
        <v>925</v>
      </c>
      <c r="E36" t="s">
        <v>926</v>
      </c>
      <c r="F36" t="s">
        <v>55</v>
      </c>
      <c r="G36">
        <v>46037</v>
      </c>
      <c r="H36">
        <v>46052</v>
      </c>
      <c r="I36" t="s">
        <v>4</v>
      </c>
      <c r="M36" t="s">
        <v>58</v>
      </c>
      <c r="N36" t="s">
        <v>3</v>
      </c>
      <c r="O36" t="s">
        <v>52</v>
      </c>
    </row>
    <row r="37" spans="1:15" x14ac:dyDescent="0.2">
      <c r="A37" t="s">
        <v>76</v>
      </c>
      <c r="B37" t="s">
        <v>162</v>
      </c>
      <c r="C37" t="s">
        <v>2</v>
      </c>
      <c r="D37" t="s">
        <v>927</v>
      </c>
      <c r="E37" t="s">
        <v>928</v>
      </c>
      <c r="F37" t="s">
        <v>55</v>
      </c>
      <c r="G37">
        <v>46037</v>
      </c>
      <c r="H37">
        <v>46053</v>
      </c>
      <c r="I37" t="s">
        <v>4</v>
      </c>
      <c r="M37" t="s">
        <v>58</v>
      </c>
      <c r="N37" t="s">
        <v>3</v>
      </c>
      <c r="O37" t="s">
        <v>52</v>
      </c>
    </row>
    <row r="38" spans="1:15" x14ac:dyDescent="0.2">
      <c r="A38" t="s">
        <v>120</v>
      </c>
      <c r="B38" t="s">
        <v>162</v>
      </c>
      <c r="C38" t="s">
        <v>97</v>
      </c>
      <c r="D38" t="s">
        <v>593</v>
      </c>
      <c r="E38" t="s">
        <v>594</v>
      </c>
      <c r="F38" t="s">
        <v>55</v>
      </c>
      <c r="G38">
        <v>46037</v>
      </c>
      <c r="H38">
        <v>46053</v>
      </c>
      <c r="I38" t="s">
        <v>4</v>
      </c>
      <c r="M38" t="s">
        <v>58</v>
      </c>
      <c r="N38" t="s">
        <v>3</v>
      </c>
      <c r="O38" t="s">
        <v>52</v>
      </c>
    </row>
    <row r="39" spans="1:15" x14ac:dyDescent="0.2">
      <c r="A39" t="s">
        <v>77</v>
      </c>
      <c r="B39" t="s">
        <v>278</v>
      </c>
      <c r="C39" t="s">
        <v>96</v>
      </c>
      <c r="D39" t="s">
        <v>929</v>
      </c>
      <c r="E39" t="s">
        <v>930</v>
      </c>
      <c r="F39" t="s">
        <v>49</v>
      </c>
      <c r="G39">
        <v>46037</v>
      </c>
      <c r="H39">
        <v>46054</v>
      </c>
      <c r="I39" t="s">
        <v>4</v>
      </c>
      <c r="M39" t="s">
        <v>58</v>
      </c>
      <c r="N39" t="s">
        <v>3</v>
      </c>
      <c r="O39" t="s">
        <v>52</v>
      </c>
    </row>
    <row r="40" spans="1:15" x14ac:dyDescent="0.2">
      <c r="A40" t="s">
        <v>120</v>
      </c>
      <c r="B40" t="s">
        <v>170</v>
      </c>
      <c r="C40" t="s">
        <v>2</v>
      </c>
      <c r="D40" t="s">
        <v>931</v>
      </c>
      <c r="E40" t="s">
        <v>932</v>
      </c>
      <c r="F40" t="s">
        <v>55</v>
      </c>
      <c r="G40">
        <v>46037</v>
      </c>
      <c r="H40">
        <v>46056</v>
      </c>
      <c r="I40" t="s">
        <v>4</v>
      </c>
      <c r="M40" t="s">
        <v>58</v>
      </c>
      <c r="N40" t="s">
        <v>3</v>
      </c>
      <c r="O40" t="s">
        <v>52</v>
      </c>
    </row>
    <row r="41" spans="1:15" x14ac:dyDescent="0.2">
      <c r="A41" t="s">
        <v>120</v>
      </c>
      <c r="B41" t="s">
        <v>170</v>
      </c>
      <c r="C41" t="s">
        <v>2</v>
      </c>
      <c r="D41" t="s">
        <v>933</v>
      </c>
      <c r="E41" t="s">
        <v>934</v>
      </c>
      <c r="F41" t="s">
        <v>55</v>
      </c>
      <c r="G41">
        <v>46037</v>
      </c>
      <c r="H41">
        <v>46056</v>
      </c>
      <c r="I41" t="s">
        <v>4</v>
      </c>
      <c r="M41" t="s">
        <v>58</v>
      </c>
      <c r="N41" t="s">
        <v>3</v>
      </c>
      <c r="O41" t="s">
        <v>52</v>
      </c>
    </row>
    <row r="42" spans="1:15" x14ac:dyDescent="0.2">
      <c r="A42" t="s">
        <v>120</v>
      </c>
      <c r="B42" t="s">
        <v>170</v>
      </c>
      <c r="C42" t="s">
        <v>96</v>
      </c>
      <c r="D42" t="s">
        <v>935</v>
      </c>
      <c r="E42" t="s">
        <v>936</v>
      </c>
      <c r="F42" t="s">
        <v>55</v>
      </c>
      <c r="G42">
        <v>46037</v>
      </c>
      <c r="H42">
        <v>46056</v>
      </c>
      <c r="I42" t="s">
        <v>4</v>
      </c>
      <c r="M42" t="s">
        <v>58</v>
      </c>
      <c r="N42" t="s">
        <v>3</v>
      </c>
      <c r="O42" t="s">
        <v>52</v>
      </c>
    </row>
    <row r="43" spans="1:15" x14ac:dyDescent="0.2">
      <c r="A43" t="s">
        <v>76</v>
      </c>
      <c r="B43" t="s">
        <v>287</v>
      </c>
      <c r="C43" t="s">
        <v>2</v>
      </c>
      <c r="D43" t="s">
        <v>937</v>
      </c>
      <c r="E43" t="s">
        <v>938</v>
      </c>
      <c r="F43" t="s">
        <v>55</v>
      </c>
      <c r="G43">
        <v>46037</v>
      </c>
      <c r="H43">
        <v>46058</v>
      </c>
      <c r="I43" t="s">
        <v>4</v>
      </c>
      <c r="M43" t="s">
        <v>58</v>
      </c>
      <c r="N43" t="s">
        <v>3</v>
      </c>
      <c r="O43" t="s">
        <v>52</v>
      </c>
    </row>
    <row r="44" spans="1:15" x14ac:dyDescent="0.2">
      <c r="A44" t="s">
        <v>77</v>
      </c>
      <c r="B44" t="s">
        <v>287</v>
      </c>
      <c r="C44" t="s">
        <v>96</v>
      </c>
      <c r="D44" t="s">
        <v>939</v>
      </c>
      <c r="E44" t="s">
        <v>940</v>
      </c>
      <c r="F44" t="s">
        <v>55</v>
      </c>
      <c r="G44">
        <v>46037</v>
      </c>
      <c r="H44">
        <v>46058</v>
      </c>
      <c r="I44" t="s">
        <v>4</v>
      </c>
      <c r="M44" t="s">
        <v>58</v>
      </c>
      <c r="N44" t="s">
        <v>3</v>
      </c>
      <c r="O44" t="s">
        <v>52</v>
      </c>
    </row>
    <row r="45" spans="1:15" x14ac:dyDescent="0.2">
      <c r="A45" t="s">
        <v>77</v>
      </c>
      <c r="B45" t="s">
        <v>255</v>
      </c>
      <c r="C45" t="s">
        <v>2</v>
      </c>
      <c r="D45" t="s">
        <v>941</v>
      </c>
      <c r="E45" t="s">
        <v>942</v>
      </c>
      <c r="F45" t="s">
        <v>55</v>
      </c>
      <c r="G45">
        <v>46037</v>
      </c>
      <c r="H45">
        <v>46058</v>
      </c>
      <c r="I45" t="s">
        <v>4</v>
      </c>
      <c r="M45" t="s">
        <v>58</v>
      </c>
      <c r="N45" t="s">
        <v>3</v>
      </c>
      <c r="O45" t="s">
        <v>52</v>
      </c>
    </row>
    <row r="46" spans="1:15" x14ac:dyDescent="0.2">
      <c r="A46" t="s">
        <v>120</v>
      </c>
      <c r="B46" t="s">
        <v>260</v>
      </c>
      <c r="C46" t="s">
        <v>96</v>
      </c>
      <c r="D46" t="s">
        <v>943</v>
      </c>
      <c r="E46" t="s">
        <v>944</v>
      </c>
      <c r="F46" t="s">
        <v>49</v>
      </c>
      <c r="G46">
        <v>46037</v>
      </c>
      <c r="H46">
        <v>46058</v>
      </c>
      <c r="I46" t="s">
        <v>4</v>
      </c>
      <c r="M46" t="s">
        <v>58</v>
      </c>
      <c r="N46" t="s">
        <v>3</v>
      </c>
      <c r="O46" t="s">
        <v>52</v>
      </c>
    </row>
    <row r="47" spans="1:15" x14ac:dyDescent="0.2">
      <c r="A47" t="s">
        <v>578</v>
      </c>
      <c r="B47" t="s">
        <v>260</v>
      </c>
      <c r="C47" t="s">
        <v>97</v>
      </c>
      <c r="D47" t="s">
        <v>601</v>
      </c>
      <c r="E47" t="s">
        <v>602</v>
      </c>
      <c r="F47" t="s">
        <v>55</v>
      </c>
      <c r="G47">
        <v>46037</v>
      </c>
      <c r="H47">
        <v>46058</v>
      </c>
      <c r="I47" t="s">
        <v>4</v>
      </c>
      <c r="M47" t="s">
        <v>58</v>
      </c>
      <c r="N47" t="s">
        <v>3</v>
      </c>
      <c r="O47" t="s">
        <v>52</v>
      </c>
    </row>
    <row r="48" spans="1:15" x14ac:dyDescent="0.2">
      <c r="A48" t="s">
        <v>120</v>
      </c>
      <c r="B48" t="s">
        <v>260</v>
      </c>
      <c r="C48" t="s">
        <v>97</v>
      </c>
      <c r="D48" t="s">
        <v>603</v>
      </c>
      <c r="E48" t="s">
        <v>604</v>
      </c>
      <c r="F48" t="s">
        <v>55</v>
      </c>
      <c r="G48">
        <v>46042</v>
      </c>
      <c r="H48">
        <v>46058</v>
      </c>
      <c r="I48" t="s">
        <v>5</v>
      </c>
      <c r="M48" t="s">
        <v>58</v>
      </c>
      <c r="N48" t="s">
        <v>3</v>
      </c>
      <c r="O48" t="s">
        <v>52</v>
      </c>
    </row>
    <row r="49" spans="1:15" x14ac:dyDescent="0.2">
      <c r="A49" t="s">
        <v>120</v>
      </c>
      <c r="B49" t="s">
        <v>175</v>
      </c>
      <c r="C49" t="s">
        <v>2</v>
      </c>
      <c r="D49" t="s">
        <v>945</v>
      </c>
      <c r="E49" t="s">
        <v>946</v>
      </c>
      <c r="F49" t="s">
        <v>55</v>
      </c>
      <c r="G49">
        <v>46037</v>
      </c>
      <c r="H49">
        <v>46058</v>
      </c>
      <c r="I49" t="s">
        <v>4</v>
      </c>
      <c r="M49" t="s">
        <v>58</v>
      </c>
      <c r="N49" t="s">
        <v>3</v>
      </c>
      <c r="O49" t="s">
        <v>52</v>
      </c>
    </row>
    <row r="50" spans="1:15" x14ac:dyDescent="0.2">
      <c r="A50" t="s">
        <v>578</v>
      </c>
      <c r="B50" t="s">
        <v>178</v>
      </c>
      <c r="C50" t="s">
        <v>97</v>
      </c>
      <c r="D50" t="s">
        <v>611</v>
      </c>
      <c r="E50" t="s">
        <v>612</v>
      </c>
      <c r="F50" t="s">
        <v>49</v>
      </c>
      <c r="G50">
        <v>46037</v>
      </c>
      <c r="H50">
        <v>46058</v>
      </c>
      <c r="I50" t="s">
        <v>4</v>
      </c>
      <c r="M50" t="s">
        <v>58</v>
      </c>
      <c r="N50" t="s">
        <v>3</v>
      </c>
      <c r="O50" t="s">
        <v>52</v>
      </c>
    </row>
    <row r="51" spans="1:15" x14ac:dyDescent="0.2">
      <c r="F51" t="s">
        <v>58</v>
      </c>
      <c r="G51" t="s">
        <v>58</v>
      </c>
      <c r="H51" t="s">
        <v>58</v>
      </c>
      <c r="M51" t="s">
        <v>58</v>
      </c>
      <c r="N51" t="s">
        <v>58</v>
      </c>
      <c r="O51" t="s">
        <v>58</v>
      </c>
    </row>
    <row r="52" spans="1:15" x14ac:dyDescent="0.2">
      <c r="F52" t="s">
        <v>58</v>
      </c>
      <c r="G52" t="s">
        <v>58</v>
      </c>
      <c r="H52" t="s">
        <v>58</v>
      </c>
      <c r="M52" t="s">
        <v>58</v>
      </c>
      <c r="N52" t="s">
        <v>58</v>
      </c>
      <c r="O52" t="s">
        <v>58</v>
      </c>
    </row>
    <row r="53" spans="1:15" x14ac:dyDescent="0.2">
      <c r="F53" t="s">
        <v>58</v>
      </c>
      <c r="G53" t="s">
        <v>58</v>
      </c>
      <c r="H53" t="s">
        <v>58</v>
      </c>
      <c r="M53" t="s">
        <v>58</v>
      </c>
      <c r="N53" t="s">
        <v>58</v>
      </c>
      <c r="O53" t="s">
        <v>58</v>
      </c>
    </row>
    <row r="54" spans="1:15" x14ac:dyDescent="0.2">
      <c r="F54" t="s">
        <v>58</v>
      </c>
      <c r="G54" t="s">
        <v>58</v>
      </c>
      <c r="H54" t="s">
        <v>58</v>
      </c>
      <c r="M54" t="s">
        <v>58</v>
      </c>
      <c r="N54" t="s">
        <v>58</v>
      </c>
      <c r="O54" t="s">
        <v>58</v>
      </c>
    </row>
    <row r="55" spans="1:15" x14ac:dyDescent="0.2">
      <c r="F55" t="s">
        <v>58</v>
      </c>
      <c r="G55" t="s">
        <v>58</v>
      </c>
      <c r="H55" t="s">
        <v>58</v>
      </c>
      <c r="M55" t="s">
        <v>58</v>
      </c>
      <c r="N55" t="s">
        <v>58</v>
      </c>
      <c r="O55" t="s">
        <v>58</v>
      </c>
    </row>
    <row r="56" spans="1:15" x14ac:dyDescent="0.2">
      <c r="F56" t="s">
        <v>58</v>
      </c>
      <c r="G56" t="s">
        <v>58</v>
      </c>
      <c r="H56" t="s">
        <v>58</v>
      </c>
      <c r="M56" t="s">
        <v>58</v>
      </c>
      <c r="N56" t="s">
        <v>58</v>
      </c>
      <c r="O56" t="s">
        <v>58</v>
      </c>
    </row>
    <row r="57" spans="1:15" x14ac:dyDescent="0.2">
      <c r="F57" t="s">
        <v>58</v>
      </c>
      <c r="G57" t="s">
        <v>58</v>
      </c>
      <c r="H57" t="s">
        <v>58</v>
      </c>
      <c r="M57" t="s">
        <v>58</v>
      </c>
      <c r="N57" t="s">
        <v>58</v>
      </c>
      <c r="O57" t="s">
        <v>58</v>
      </c>
    </row>
    <row r="58" spans="1:15" x14ac:dyDescent="0.2">
      <c r="F58" t="s">
        <v>58</v>
      </c>
      <c r="G58" t="s">
        <v>58</v>
      </c>
      <c r="H58" t="s">
        <v>58</v>
      </c>
      <c r="M58" t="s">
        <v>58</v>
      </c>
      <c r="N58" t="s">
        <v>58</v>
      </c>
      <c r="O58" t="s">
        <v>58</v>
      </c>
    </row>
    <row r="59" spans="1:15" x14ac:dyDescent="0.2">
      <c r="F59" t="s">
        <v>58</v>
      </c>
      <c r="G59" t="s">
        <v>58</v>
      </c>
      <c r="H59" t="s">
        <v>58</v>
      </c>
      <c r="M59" t="s">
        <v>58</v>
      </c>
      <c r="N59" t="s">
        <v>58</v>
      </c>
      <c r="O59" t="s">
        <v>58</v>
      </c>
    </row>
    <row r="60" spans="1:15" x14ac:dyDescent="0.2">
      <c r="F60" t="s">
        <v>58</v>
      </c>
      <c r="G60" t="s">
        <v>58</v>
      </c>
      <c r="H60" t="s">
        <v>58</v>
      </c>
      <c r="M60" t="s">
        <v>58</v>
      </c>
      <c r="N60" t="s">
        <v>58</v>
      </c>
      <c r="O60" t="s">
        <v>58</v>
      </c>
    </row>
    <row r="61" spans="1:15" x14ac:dyDescent="0.2">
      <c r="F61" t="s">
        <v>58</v>
      </c>
      <c r="G61" t="s">
        <v>58</v>
      </c>
      <c r="H61" t="s">
        <v>58</v>
      </c>
      <c r="M61" t="s">
        <v>58</v>
      </c>
      <c r="N61" t="s">
        <v>58</v>
      </c>
      <c r="O61" t="s">
        <v>58</v>
      </c>
    </row>
    <row r="62" spans="1:15" x14ac:dyDescent="0.2">
      <c r="F62" t="s">
        <v>58</v>
      </c>
      <c r="G62" t="s">
        <v>58</v>
      </c>
      <c r="H62" t="s">
        <v>58</v>
      </c>
      <c r="M62" t="s">
        <v>58</v>
      </c>
      <c r="N62" t="s">
        <v>58</v>
      </c>
      <c r="O62" t="s">
        <v>58</v>
      </c>
    </row>
    <row r="63" spans="1:15" x14ac:dyDescent="0.2">
      <c r="F63" t="s">
        <v>58</v>
      </c>
      <c r="G63" t="s">
        <v>58</v>
      </c>
      <c r="H63" t="s">
        <v>58</v>
      </c>
      <c r="M63" t="s">
        <v>58</v>
      </c>
      <c r="N63" t="s">
        <v>58</v>
      </c>
      <c r="O63" t="s">
        <v>58</v>
      </c>
    </row>
    <row r="64" spans="1:15" x14ac:dyDescent="0.2">
      <c r="F64" t="s">
        <v>58</v>
      </c>
      <c r="G64" t="s">
        <v>58</v>
      </c>
      <c r="H64" t="s">
        <v>58</v>
      </c>
      <c r="M64" t="s">
        <v>58</v>
      </c>
      <c r="N64" t="s">
        <v>58</v>
      </c>
      <c r="O64" t="s">
        <v>58</v>
      </c>
    </row>
    <row r="65" spans="6:15" x14ac:dyDescent="0.2">
      <c r="F65" t="s">
        <v>58</v>
      </c>
      <c r="G65" t="s">
        <v>58</v>
      </c>
      <c r="H65" t="s">
        <v>58</v>
      </c>
      <c r="M65" t="s">
        <v>58</v>
      </c>
      <c r="N65" t="s">
        <v>58</v>
      </c>
      <c r="O65" t="s">
        <v>58</v>
      </c>
    </row>
    <row r="66" spans="6:15" x14ac:dyDescent="0.2">
      <c r="F66" t="s">
        <v>58</v>
      </c>
      <c r="G66" t="s">
        <v>58</v>
      </c>
      <c r="H66" t="s">
        <v>58</v>
      </c>
      <c r="M66" t="s">
        <v>58</v>
      </c>
      <c r="N66" t="s">
        <v>58</v>
      </c>
      <c r="O66" t="s">
        <v>58</v>
      </c>
    </row>
    <row r="67" spans="6:15" x14ac:dyDescent="0.2">
      <c r="F67" t="s">
        <v>58</v>
      </c>
      <c r="G67" t="s">
        <v>58</v>
      </c>
      <c r="H67" t="s">
        <v>58</v>
      </c>
      <c r="M67" t="s">
        <v>58</v>
      </c>
      <c r="N67" t="s">
        <v>58</v>
      </c>
      <c r="O67" t="s">
        <v>58</v>
      </c>
    </row>
    <row r="68" spans="6:15" x14ac:dyDescent="0.2">
      <c r="F68" t="s">
        <v>58</v>
      </c>
      <c r="G68" t="s">
        <v>58</v>
      </c>
      <c r="H68" t="s">
        <v>58</v>
      </c>
      <c r="M68" t="s">
        <v>58</v>
      </c>
      <c r="N68" t="s">
        <v>58</v>
      </c>
      <c r="O68" t="s">
        <v>58</v>
      </c>
    </row>
    <row r="69" spans="6:15" x14ac:dyDescent="0.2">
      <c r="F69" t="s">
        <v>58</v>
      </c>
      <c r="G69" t="s">
        <v>58</v>
      </c>
      <c r="H69" t="s">
        <v>58</v>
      </c>
      <c r="M69" t="s">
        <v>58</v>
      </c>
      <c r="N69" t="s">
        <v>58</v>
      </c>
      <c r="O69" t="s">
        <v>58</v>
      </c>
    </row>
    <row r="70" spans="6:15" x14ac:dyDescent="0.2">
      <c r="F70" t="s">
        <v>58</v>
      </c>
      <c r="G70" t="s">
        <v>58</v>
      </c>
      <c r="H70" t="s">
        <v>58</v>
      </c>
      <c r="M70" t="s">
        <v>58</v>
      </c>
      <c r="N70" t="s">
        <v>58</v>
      </c>
      <c r="O70" t="s">
        <v>58</v>
      </c>
    </row>
    <row r="71" spans="6:15" x14ac:dyDescent="0.2">
      <c r="F71" t="s">
        <v>58</v>
      </c>
      <c r="G71" t="s">
        <v>58</v>
      </c>
      <c r="H71" t="s">
        <v>58</v>
      </c>
      <c r="M71" t="s">
        <v>58</v>
      </c>
      <c r="N71" t="s">
        <v>58</v>
      </c>
      <c r="O71" t="s">
        <v>58</v>
      </c>
    </row>
    <row r="72" spans="6:15" x14ac:dyDescent="0.2">
      <c r="F72" t="s">
        <v>58</v>
      </c>
      <c r="G72" t="s">
        <v>58</v>
      </c>
      <c r="H72" t="s">
        <v>58</v>
      </c>
      <c r="M72" t="s">
        <v>58</v>
      </c>
      <c r="N72" t="s">
        <v>58</v>
      </c>
      <c r="O72" t="s">
        <v>58</v>
      </c>
    </row>
    <row r="73" spans="6:15" x14ac:dyDescent="0.2">
      <c r="F73" t="s">
        <v>58</v>
      </c>
      <c r="G73" t="s">
        <v>58</v>
      </c>
      <c r="H73" t="s">
        <v>58</v>
      </c>
      <c r="M73" t="s">
        <v>58</v>
      </c>
      <c r="N73" t="s">
        <v>58</v>
      </c>
      <c r="O73" t="s">
        <v>58</v>
      </c>
    </row>
    <row r="74" spans="6:15" x14ac:dyDescent="0.2">
      <c r="F74" t="s">
        <v>58</v>
      </c>
      <c r="G74" t="s">
        <v>58</v>
      </c>
      <c r="H74" t="s">
        <v>58</v>
      </c>
      <c r="M74" t="s">
        <v>58</v>
      </c>
      <c r="N74" t="s">
        <v>58</v>
      </c>
      <c r="O74" t="s">
        <v>58</v>
      </c>
    </row>
    <row r="75" spans="6:15" x14ac:dyDescent="0.2">
      <c r="F75" t="s">
        <v>58</v>
      </c>
      <c r="G75" t="s">
        <v>58</v>
      </c>
      <c r="H75" t="s">
        <v>58</v>
      </c>
      <c r="M75" t="s">
        <v>58</v>
      </c>
      <c r="N75" t="s">
        <v>58</v>
      </c>
      <c r="O75" t="s">
        <v>58</v>
      </c>
    </row>
    <row r="76" spans="6:15" x14ac:dyDescent="0.2">
      <c r="F76" t="s">
        <v>58</v>
      </c>
      <c r="G76" t="s">
        <v>58</v>
      </c>
      <c r="H76" t="s">
        <v>58</v>
      </c>
      <c r="M76" t="s">
        <v>58</v>
      </c>
      <c r="N76" t="s">
        <v>58</v>
      </c>
      <c r="O76" t="s">
        <v>58</v>
      </c>
    </row>
    <row r="77" spans="6:15" x14ac:dyDescent="0.2">
      <c r="F77" t="s">
        <v>58</v>
      </c>
      <c r="G77" t="s">
        <v>58</v>
      </c>
      <c r="H77" t="s">
        <v>58</v>
      </c>
      <c r="M77" t="s">
        <v>58</v>
      </c>
      <c r="N77" t="s">
        <v>58</v>
      </c>
      <c r="O77" t="s">
        <v>58</v>
      </c>
    </row>
    <row r="78" spans="6:15" x14ac:dyDescent="0.2">
      <c r="F78" t="s">
        <v>58</v>
      </c>
      <c r="G78" t="s">
        <v>58</v>
      </c>
      <c r="H78" t="s">
        <v>58</v>
      </c>
      <c r="M78" t="s">
        <v>58</v>
      </c>
      <c r="N78" t="s">
        <v>58</v>
      </c>
      <c r="O78" t="s">
        <v>58</v>
      </c>
    </row>
    <row r="79" spans="6:15" x14ac:dyDescent="0.2">
      <c r="F79" t="s">
        <v>58</v>
      </c>
      <c r="G79" t="s">
        <v>58</v>
      </c>
      <c r="H79" t="s">
        <v>58</v>
      </c>
      <c r="M79" t="s">
        <v>58</v>
      </c>
      <c r="N79" t="s">
        <v>58</v>
      </c>
      <c r="O79" t="s">
        <v>58</v>
      </c>
    </row>
    <row r="80" spans="6:15" x14ac:dyDescent="0.2">
      <c r="F80" t="s">
        <v>58</v>
      </c>
      <c r="G80" t="s">
        <v>58</v>
      </c>
      <c r="H80" t="s">
        <v>58</v>
      </c>
      <c r="M80" t="s">
        <v>58</v>
      </c>
      <c r="N80" t="s">
        <v>58</v>
      </c>
      <c r="O80" t="s">
        <v>58</v>
      </c>
    </row>
    <row r="81" spans="6:15" x14ac:dyDescent="0.2">
      <c r="F81" t="s">
        <v>58</v>
      </c>
      <c r="G81" t="s">
        <v>58</v>
      </c>
      <c r="H81" t="s">
        <v>58</v>
      </c>
      <c r="M81" t="s">
        <v>58</v>
      </c>
      <c r="N81" t="s">
        <v>58</v>
      </c>
      <c r="O81" t="s">
        <v>58</v>
      </c>
    </row>
    <row r="82" spans="6:15" x14ac:dyDescent="0.2">
      <c r="F82" t="s">
        <v>58</v>
      </c>
      <c r="G82" t="s">
        <v>58</v>
      </c>
      <c r="H82" t="s">
        <v>58</v>
      </c>
      <c r="M82" t="s">
        <v>58</v>
      </c>
      <c r="N82" t="s">
        <v>58</v>
      </c>
      <c r="O82" t="s">
        <v>58</v>
      </c>
    </row>
    <row r="83" spans="6:15" x14ac:dyDescent="0.2">
      <c r="F83" t="s">
        <v>58</v>
      </c>
      <c r="G83" t="s">
        <v>58</v>
      </c>
      <c r="H83" t="s">
        <v>58</v>
      </c>
      <c r="M83" t="s">
        <v>58</v>
      </c>
      <c r="N83" t="s">
        <v>58</v>
      </c>
      <c r="O83" t="s">
        <v>58</v>
      </c>
    </row>
    <row r="84" spans="6:15" x14ac:dyDescent="0.2">
      <c r="F84" t="s">
        <v>58</v>
      </c>
      <c r="G84" t="s">
        <v>58</v>
      </c>
      <c r="H84" t="s">
        <v>58</v>
      </c>
      <c r="M84" t="s">
        <v>58</v>
      </c>
      <c r="N84" t="s">
        <v>58</v>
      </c>
      <c r="O84" t="s">
        <v>58</v>
      </c>
    </row>
    <row r="85" spans="6:15" x14ac:dyDescent="0.2">
      <c r="F85" t="s">
        <v>58</v>
      </c>
      <c r="G85" t="s">
        <v>58</v>
      </c>
      <c r="H85" t="s">
        <v>58</v>
      </c>
      <c r="M85" t="s">
        <v>58</v>
      </c>
      <c r="N85" t="s">
        <v>58</v>
      </c>
      <c r="O85" t="s">
        <v>58</v>
      </c>
    </row>
    <row r="86" spans="6:15" x14ac:dyDescent="0.2">
      <c r="F86" t="s">
        <v>58</v>
      </c>
      <c r="G86" t="s">
        <v>58</v>
      </c>
      <c r="H86" t="s">
        <v>58</v>
      </c>
      <c r="M86" t="s">
        <v>58</v>
      </c>
      <c r="N86" t="s">
        <v>58</v>
      </c>
      <c r="O86" t="s">
        <v>58</v>
      </c>
    </row>
    <row r="87" spans="6:15" x14ac:dyDescent="0.2">
      <c r="F87" t="s">
        <v>58</v>
      </c>
      <c r="G87" t="s">
        <v>58</v>
      </c>
      <c r="H87" t="s">
        <v>58</v>
      </c>
      <c r="M87" t="s">
        <v>58</v>
      </c>
      <c r="N87" t="s">
        <v>58</v>
      </c>
      <c r="O87" t="s">
        <v>58</v>
      </c>
    </row>
    <row r="88" spans="6:15" x14ac:dyDescent="0.2">
      <c r="F88" t="s">
        <v>58</v>
      </c>
      <c r="G88" t="s">
        <v>58</v>
      </c>
      <c r="H88" t="s">
        <v>58</v>
      </c>
      <c r="M88" t="s">
        <v>58</v>
      </c>
      <c r="N88" t="s">
        <v>58</v>
      </c>
      <c r="O88" t="s">
        <v>58</v>
      </c>
    </row>
    <row r="89" spans="6:15" x14ac:dyDescent="0.2">
      <c r="F89" t="s">
        <v>58</v>
      </c>
      <c r="G89" t="s">
        <v>58</v>
      </c>
      <c r="H89" t="s">
        <v>58</v>
      </c>
      <c r="M89" t="s">
        <v>58</v>
      </c>
      <c r="N89" t="s">
        <v>58</v>
      </c>
      <c r="O89" t="s">
        <v>58</v>
      </c>
    </row>
    <row r="90" spans="6:15" x14ac:dyDescent="0.2">
      <c r="F90" t="s">
        <v>58</v>
      </c>
      <c r="G90" t="s">
        <v>58</v>
      </c>
      <c r="H90" t="s">
        <v>58</v>
      </c>
      <c r="M90" t="s">
        <v>58</v>
      </c>
      <c r="N90" t="s">
        <v>58</v>
      </c>
      <c r="O90" t="s">
        <v>58</v>
      </c>
    </row>
    <row r="91" spans="6:15" x14ac:dyDescent="0.2">
      <c r="F91" t="s">
        <v>58</v>
      </c>
      <c r="G91" t="s">
        <v>58</v>
      </c>
      <c r="H91" t="s">
        <v>58</v>
      </c>
      <c r="M91" t="s">
        <v>58</v>
      </c>
      <c r="N91" t="s">
        <v>58</v>
      </c>
      <c r="O91" t="s">
        <v>58</v>
      </c>
    </row>
    <row r="92" spans="6:15" x14ac:dyDescent="0.2">
      <c r="F92" t="s">
        <v>58</v>
      </c>
      <c r="G92" t="s">
        <v>58</v>
      </c>
      <c r="H92" t="s">
        <v>58</v>
      </c>
      <c r="M92" t="s">
        <v>58</v>
      </c>
      <c r="N92" t="s">
        <v>58</v>
      </c>
      <c r="O92" t="s">
        <v>58</v>
      </c>
    </row>
    <row r="93" spans="6:15" x14ac:dyDescent="0.2">
      <c r="F93" t="s">
        <v>58</v>
      </c>
      <c r="G93" t="s">
        <v>58</v>
      </c>
      <c r="H93" t="s">
        <v>58</v>
      </c>
      <c r="M93" t="s">
        <v>58</v>
      </c>
      <c r="N93" t="s">
        <v>58</v>
      </c>
      <c r="O93" t="s">
        <v>58</v>
      </c>
    </row>
    <row r="94" spans="6:15" x14ac:dyDescent="0.2">
      <c r="F94" t="s">
        <v>58</v>
      </c>
      <c r="G94" t="s">
        <v>58</v>
      </c>
      <c r="H94" t="s">
        <v>58</v>
      </c>
      <c r="M94" t="s">
        <v>58</v>
      </c>
      <c r="N94" t="s">
        <v>58</v>
      </c>
      <c r="O94" t="s">
        <v>58</v>
      </c>
    </row>
    <row r="95" spans="6:15" x14ac:dyDescent="0.2">
      <c r="F95" t="s">
        <v>58</v>
      </c>
      <c r="G95" t="s">
        <v>58</v>
      </c>
      <c r="H95" t="s">
        <v>58</v>
      </c>
      <c r="M95" t="s">
        <v>58</v>
      </c>
      <c r="N95" t="s">
        <v>58</v>
      </c>
      <c r="O95" t="s">
        <v>58</v>
      </c>
    </row>
    <row r="96" spans="6:15" x14ac:dyDescent="0.2">
      <c r="F96" t="s">
        <v>58</v>
      </c>
      <c r="G96" t="s">
        <v>58</v>
      </c>
      <c r="H96" t="s">
        <v>58</v>
      </c>
      <c r="M96" t="s">
        <v>58</v>
      </c>
      <c r="N96" t="s">
        <v>58</v>
      </c>
      <c r="O96" t="s">
        <v>58</v>
      </c>
    </row>
    <row r="97" spans="6:15" x14ac:dyDescent="0.2">
      <c r="F97" t="s">
        <v>58</v>
      </c>
      <c r="G97" t="s">
        <v>58</v>
      </c>
      <c r="H97" t="s">
        <v>58</v>
      </c>
      <c r="M97" t="s">
        <v>58</v>
      </c>
      <c r="N97" t="s">
        <v>58</v>
      </c>
      <c r="O97" t="s">
        <v>58</v>
      </c>
    </row>
    <row r="98" spans="6:15" x14ac:dyDescent="0.2">
      <c r="F98" t="s">
        <v>58</v>
      </c>
      <c r="G98" t="s">
        <v>58</v>
      </c>
      <c r="H98" t="s">
        <v>58</v>
      </c>
      <c r="M98" t="s">
        <v>58</v>
      </c>
      <c r="N98" t="s">
        <v>58</v>
      </c>
      <c r="O98" t="s">
        <v>58</v>
      </c>
    </row>
    <row r="99" spans="6:15" x14ac:dyDescent="0.2">
      <c r="F99" t="s">
        <v>58</v>
      </c>
      <c r="G99" t="s">
        <v>58</v>
      </c>
      <c r="H99" t="s">
        <v>58</v>
      </c>
      <c r="M99" t="s">
        <v>58</v>
      </c>
      <c r="N99" t="s">
        <v>58</v>
      </c>
      <c r="O99" t="s">
        <v>58</v>
      </c>
    </row>
    <row r="100" spans="6:15" x14ac:dyDescent="0.2">
      <c r="F100" t="s">
        <v>58</v>
      </c>
      <c r="G100" t="s">
        <v>58</v>
      </c>
      <c r="H100" t="s">
        <v>58</v>
      </c>
      <c r="M100" t="s">
        <v>58</v>
      </c>
      <c r="N100" t="s">
        <v>58</v>
      </c>
      <c r="O100" t="s">
        <v>58</v>
      </c>
    </row>
    <row r="101" spans="6:15" x14ac:dyDescent="0.2">
      <c r="F101" t="s">
        <v>58</v>
      </c>
      <c r="G101" t="s">
        <v>58</v>
      </c>
      <c r="H101" t="s">
        <v>58</v>
      </c>
      <c r="M101" t="s">
        <v>58</v>
      </c>
      <c r="N101" t="s">
        <v>58</v>
      </c>
      <c r="O101" t="s">
        <v>58</v>
      </c>
    </row>
    <row r="102" spans="6:15" x14ac:dyDescent="0.2">
      <c r="F102" t="s">
        <v>58</v>
      </c>
      <c r="G102" t="s">
        <v>58</v>
      </c>
      <c r="H102" t="s">
        <v>58</v>
      </c>
      <c r="M102" t="s">
        <v>58</v>
      </c>
      <c r="N102" t="s">
        <v>58</v>
      </c>
      <c r="O102" t="s">
        <v>58</v>
      </c>
    </row>
    <row r="103" spans="6:15" x14ac:dyDescent="0.2">
      <c r="F103" t="s">
        <v>58</v>
      </c>
      <c r="G103" t="s">
        <v>58</v>
      </c>
      <c r="H103" t="s">
        <v>58</v>
      </c>
      <c r="M103" t="s">
        <v>58</v>
      </c>
      <c r="N103" t="s">
        <v>58</v>
      </c>
      <c r="O103" t="s">
        <v>58</v>
      </c>
    </row>
    <row r="104" spans="6:15" x14ac:dyDescent="0.2">
      <c r="F104" t="s">
        <v>58</v>
      </c>
      <c r="G104" t="s">
        <v>58</v>
      </c>
      <c r="H104" t="s">
        <v>58</v>
      </c>
      <c r="M104" t="s">
        <v>58</v>
      </c>
      <c r="N104" t="s">
        <v>58</v>
      </c>
      <c r="O104" t="s">
        <v>58</v>
      </c>
    </row>
    <row r="105" spans="6:15" x14ac:dyDescent="0.2">
      <c r="F105" t="s">
        <v>58</v>
      </c>
      <c r="G105" t="s">
        <v>58</v>
      </c>
      <c r="H105" t="s">
        <v>58</v>
      </c>
      <c r="M105" t="s">
        <v>58</v>
      </c>
      <c r="N105" t="s">
        <v>58</v>
      </c>
      <c r="O105" t="s">
        <v>58</v>
      </c>
    </row>
    <row r="106" spans="6:15" x14ac:dyDescent="0.2">
      <c r="F106" t="s">
        <v>58</v>
      </c>
      <c r="G106" t="s">
        <v>58</v>
      </c>
      <c r="H106" t="s">
        <v>58</v>
      </c>
      <c r="M106" t="s">
        <v>58</v>
      </c>
      <c r="N106" t="s">
        <v>58</v>
      </c>
      <c r="O106" t="s">
        <v>58</v>
      </c>
    </row>
    <row r="107" spans="6:15" x14ac:dyDescent="0.2">
      <c r="F107" t="s">
        <v>58</v>
      </c>
      <c r="G107" t="s">
        <v>58</v>
      </c>
      <c r="H107" t="s">
        <v>58</v>
      </c>
      <c r="M107" t="s">
        <v>58</v>
      </c>
      <c r="N107" t="s">
        <v>58</v>
      </c>
      <c r="O107" t="s">
        <v>58</v>
      </c>
    </row>
    <row r="108" spans="6:15" x14ac:dyDescent="0.2">
      <c r="F108" t="s">
        <v>58</v>
      </c>
      <c r="G108" t="s">
        <v>58</v>
      </c>
      <c r="H108" t="s">
        <v>58</v>
      </c>
      <c r="M108" t="s">
        <v>58</v>
      </c>
      <c r="N108" t="s">
        <v>58</v>
      </c>
      <c r="O108" t="s">
        <v>58</v>
      </c>
    </row>
    <row r="109" spans="6:15" x14ac:dyDescent="0.2">
      <c r="F109" t="s">
        <v>58</v>
      </c>
      <c r="G109" t="s">
        <v>58</v>
      </c>
      <c r="H109" t="s">
        <v>58</v>
      </c>
      <c r="M109" t="s">
        <v>58</v>
      </c>
      <c r="N109" t="s">
        <v>58</v>
      </c>
      <c r="O109" t="s">
        <v>58</v>
      </c>
    </row>
    <row r="110" spans="6:15" x14ac:dyDescent="0.2">
      <c r="F110" t="s">
        <v>58</v>
      </c>
      <c r="G110" t="s">
        <v>58</v>
      </c>
      <c r="H110" t="s">
        <v>58</v>
      </c>
      <c r="M110" t="s">
        <v>58</v>
      </c>
      <c r="N110" t="s">
        <v>58</v>
      </c>
      <c r="O110" t="s">
        <v>58</v>
      </c>
    </row>
    <row r="111" spans="6:15" x14ac:dyDescent="0.2">
      <c r="F111" t="s">
        <v>58</v>
      </c>
      <c r="G111" t="s">
        <v>58</v>
      </c>
      <c r="H111" t="s">
        <v>58</v>
      </c>
      <c r="M111" t="s">
        <v>58</v>
      </c>
      <c r="N111" t="s">
        <v>58</v>
      </c>
      <c r="O111" t="s">
        <v>58</v>
      </c>
    </row>
    <row r="112" spans="6:15" x14ac:dyDescent="0.2">
      <c r="F112" t="s">
        <v>58</v>
      </c>
      <c r="G112" t="s">
        <v>58</v>
      </c>
      <c r="H112" t="s">
        <v>58</v>
      </c>
      <c r="M112" t="s">
        <v>58</v>
      </c>
      <c r="N112" t="s">
        <v>58</v>
      </c>
      <c r="O112" t="s">
        <v>58</v>
      </c>
    </row>
    <row r="113" spans="6:15" x14ac:dyDescent="0.2">
      <c r="F113" t="s">
        <v>58</v>
      </c>
      <c r="G113" t="s">
        <v>58</v>
      </c>
      <c r="H113" t="s">
        <v>58</v>
      </c>
      <c r="M113" t="s">
        <v>58</v>
      </c>
      <c r="N113" t="s">
        <v>58</v>
      </c>
      <c r="O113" t="s">
        <v>58</v>
      </c>
    </row>
    <row r="114" spans="6:15" x14ac:dyDescent="0.2">
      <c r="F114" t="s">
        <v>58</v>
      </c>
      <c r="G114" t="s">
        <v>58</v>
      </c>
      <c r="H114" t="s">
        <v>58</v>
      </c>
      <c r="M114" t="s">
        <v>58</v>
      </c>
      <c r="N114" t="s">
        <v>58</v>
      </c>
      <c r="O114" t="s">
        <v>58</v>
      </c>
    </row>
    <row r="115" spans="6:15" x14ac:dyDescent="0.2">
      <c r="F115" t="s">
        <v>58</v>
      </c>
      <c r="G115" t="s">
        <v>58</v>
      </c>
      <c r="H115" t="s">
        <v>58</v>
      </c>
      <c r="M115" t="s">
        <v>58</v>
      </c>
      <c r="N115" t="s">
        <v>58</v>
      </c>
      <c r="O115" t="s">
        <v>58</v>
      </c>
    </row>
    <row r="116" spans="6:15" x14ac:dyDescent="0.2">
      <c r="F116" t="s">
        <v>58</v>
      </c>
      <c r="G116" t="s">
        <v>58</v>
      </c>
      <c r="H116" t="s">
        <v>58</v>
      </c>
      <c r="M116" t="s">
        <v>58</v>
      </c>
      <c r="N116" t="s">
        <v>58</v>
      </c>
      <c r="O116" t="s">
        <v>58</v>
      </c>
    </row>
    <row r="117" spans="6:15" x14ac:dyDescent="0.2">
      <c r="F117" t="s">
        <v>58</v>
      </c>
      <c r="G117" t="s">
        <v>58</v>
      </c>
      <c r="H117" t="s">
        <v>58</v>
      </c>
      <c r="M117" t="s">
        <v>58</v>
      </c>
      <c r="N117" t="s">
        <v>58</v>
      </c>
      <c r="O117" t="s">
        <v>58</v>
      </c>
    </row>
    <row r="118" spans="6:15" x14ac:dyDescent="0.2">
      <c r="F118" t="s">
        <v>58</v>
      </c>
      <c r="G118" t="s">
        <v>58</v>
      </c>
      <c r="H118" t="s">
        <v>58</v>
      </c>
      <c r="M118" t="s">
        <v>58</v>
      </c>
      <c r="N118" t="s">
        <v>58</v>
      </c>
      <c r="O118" t="s">
        <v>58</v>
      </c>
    </row>
    <row r="119" spans="6:15" x14ac:dyDescent="0.2">
      <c r="F119" t="s">
        <v>58</v>
      </c>
      <c r="G119" t="s">
        <v>58</v>
      </c>
      <c r="H119" t="s">
        <v>58</v>
      </c>
      <c r="M119" t="s">
        <v>58</v>
      </c>
      <c r="N119" t="s">
        <v>58</v>
      </c>
      <c r="O119" t="s">
        <v>58</v>
      </c>
    </row>
    <row r="120" spans="6:15" x14ac:dyDescent="0.2">
      <c r="F120" t="s">
        <v>58</v>
      </c>
      <c r="G120" t="s">
        <v>58</v>
      </c>
      <c r="H120" t="s">
        <v>58</v>
      </c>
      <c r="M120" t="s">
        <v>58</v>
      </c>
      <c r="N120" t="s">
        <v>58</v>
      </c>
      <c r="O120" t="s">
        <v>58</v>
      </c>
    </row>
    <row r="121" spans="6:15" x14ac:dyDescent="0.2">
      <c r="F121" t="s">
        <v>58</v>
      </c>
      <c r="G121" t="s">
        <v>58</v>
      </c>
      <c r="H121" t="s">
        <v>58</v>
      </c>
      <c r="M121" t="s">
        <v>58</v>
      </c>
      <c r="N121" t="s">
        <v>58</v>
      </c>
      <c r="O121" t="s">
        <v>58</v>
      </c>
    </row>
    <row r="122" spans="6:15" x14ac:dyDescent="0.2">
      <c r="F122" t="s">
        <v>58</v>
      </c>
      <c r="G122" t="s">
        <v>58</v>
      </c>
      <c r="H122" t="s">
        <v>58</v>
      </c>
      <c r="M122" t="s">
        <v>58</v>
      </c>
      <c r="N122" t="s">
        <v>58</v>
      </c>
      <c r="O122" t="s">
        <v>58</v>
      </c>
    </row>
    <row r="123" spans="6:15" x14ac:dyDescent="0.2">
      <c r="F123" t="s">
        <v>58</v>
      </c>
      <c r="G123" t="s">
        <v>58</v>
      </c>
      <c r="H123" t="s">
        <v>58</v>
      </c>
      <c r="M123" t="s">
        <v>58</v>
      </c>
      <c r="N123" t="s">
        <v>58</v>
      </c>
      <c r="O123" t="s">
        <v>58</v>
      </c>
    </row>
    <row r="124" spans="6:15" x14ac:dyDescent="0.2">
      <c r="F124" t="s">
        <v>58</v>
      </c>
      <c r="G124" t="s">
        <v>58</v>
      </c>
      <c r="H124" t="s">
        <v>58</v>
      </c>
      <c r="M124" t="s">
        <v>58</v>
      </c>
      <c r="N124" t="s">
        <v>58</v>
      </c>
      <c r="O124" t="s">
        <v>58</v>
      </c>
    </row>
    <row r="125" spans="6:15" x14ac:dyDescent="0.2">
      <c r="F125" t="s">
        <v>58</v>
      </c>
      <c r="G125" t="s">
        <v>58</v>
      </c>
      <c r="H125" t="s">
        <v>58</v>
      </c>
      <c r="M125" t="s">
        <v>58</v>
      </c>
      <c r="N125" t="s">
        <v>58</v>
      </c>
      <c r="O125" t="s">
        <v>58</v>
      </c>
    </row>
    <row r="126" spans="6:15" x14ac:dyDescent="0.2">
      <c r="F126" t="s">
        <v>58</v>
      </c>
      <c r="G126" t="s">
        <v>58</v>
      </c>
      <c r="H126" t="s">
        <v>58</v>
      </c>
      <c r="M126" t="s">
        <v>58</v>
      </c>
      <c r="N126" t="s">
        <v>58</v>
      </c>
      <c r="O126" t="s">
        <v>58</v>
      </c>
    </row>
    <row r="127" spans="6:15" x14ac:dyDescent="0.2">
      <c r="F127" t="s">
        <v>58</v>
      </c>
      <c r="G127" t="s">
        <v>58</v>
      </c>
      <c r="H127" t="s">
        <v>58</v>
      </c>
      <c r="M127" t="s">
        <v>58</v>
      </c>
      <c r="N127" t="s">
        <v>58</v>
      </c>
      <c r="O127" t="s">
        <v>58</v>
      </c>
    </row>
    <row r="128" spans="6:15" x14ac:dyDescent="0.2">
      <c r="F128" t="s">
        <v>58</v>
      </c>
      <c r="G128" t="s">
        <v>58</v>
      </c>
      <c r="H128" t="s">
        <v>58</v>
      </c>
      <c r="M128" t="s">
        <v>58</v>
      </c>
      <c r="N128" t="s">
        <v>58</v>
      </c>
      <c r="O128" t="s">
        <v>58</v>
      </c>
    </row>
    <row r="129" spans="6:15" x14ac:dyDescent="0.2">
      <c r="F129" t="s">
        <v>58</v>
      </c>
      <c r="G129" t="s">
        <v>58</v>
      </c>
      <c r="H129" t="s">
        <v>58</v>
      </c>
      <c r="M129" t="s">
        <v>58</v>
      </c>
      <c r="N129" t="s">
        <v>58</v>
      </c>
      <c r="O129" t="s">
        <v>58</v>
      </c>
    </row>
    <row r="130" spans="6:15" x14ac:dyDescent="0.2">
      <c r="F130" t="s">
        <v>58</v>
      </c>
      <c r="G130" t="s">
        <v>58</v>
      </c>
      <c r="H130" t="s">
        <v>58</v>
      </c>
      <c r="M130" t="s">
        <v>58</v>
      </c>
      <c r="N130" t="s">
        <v>58</v>
      </c>
      <c r="O130" t="s">
        <v>58</v>
      </c>
    </row>
    <row r="131" spans="6:15" x14ac:dyDescent="0.2">
      <c r="F131" t="s">
        <v>58</v>
      </c>
      <c r="G131" t="s">
        <v>58</v>
      </c>
      <c r="H131" t="s">
        <v>58</v>
      </c>
      <c r="M131" t="s">
        <v>58</v>
      </c>
      <c r="N131" t="s">
        <v>58</v>
      </c>
      <c r="O131" t="s">
        <v>58</v>
      </c>
    </row>
    <row r="132" spans="6:15" x14ac:dyDescent="0.2">
      <c r="F132" t="s">
        <v>58</v>
      </c>
      <c r="G132" t="s">
        <v>58</v>
      </c>
      <c r="H132" t="s">
        <v>58</v>
      </c>
      <c r="M132" t="s">
        <v>58</v>
      </c>
      <c r="N132" t="s">
        <v>58</v>
      </c>
      <c r="O132" t="s">
        <v>58</v>
      </c>
    </row>
    <row r="133" spans="6:15" x14ac:dyDescent="0.2">
      <c r="F133" t="s">
        <v>58</v>
      </c>
      <c r="G133" t="s">
        <v>58</v>
      </c>
      <c r="H133" t="s">
        <v>58</v>
      </c>
      <c r="M133" t="s">
        <v>58</v>
      </c>
      <c r="N133" t="s">
        <v>58</v>
      </c>
      <c r="O133" t="s">
        <v>58</v>
      </c>
    </row>
    <row r="134" spans="6:15" x14ac:dyDescent="0.2">
      <c r="F134" t="s">
        <v>58</v>
      </c>
      <c r="G134" t="s">
        <v>58</v>
      </c>
      <c r="H134" t="s">
        <v>58</v>
      </c>
      <c r="M134" t="s">
        <v>58</v>
      </c>
      <c r="N134" t="s">
        <v>58</v>
      </c>
      <c r="O134" t="s">
        <v>58</v>
      </c>
    </row>
    <row r="135" spans="6:15" x14ac:dyDescent="0.2">
      <c r="F135" t="s">
        <v>58</v>
      </c>
      <c r="G135" t="s">
        <v>58</v>
      </c>
      <c r="H135" t="s">
        <v>58</v>
      </c>
      <c r="M135" t="s">
        <v>58</v>
      </c>
      <c r="N135" t="s">
        <v>58</v>
      </c>
      <c r="O135" t="s">
        <v>58</v>
      </c>
    </row>
    <row r="136" spans="6:15" x14ac:dyDescent="0.2">
      <c r="F136" t="s">
        <v>58</v>
      </c>
      <c r="G136" t="s">
        <v>58</v>
      </c>
      <c r="H136" t="s">
        <v>58</v>
      </c>
      <c r="M136" t="s">
        <v>58</v>
      </c>
      <c r="N136" t="s">
        <v>58</v>
      </c>
      <c r="O136" t="s">
        <v>58</v>
      </c>
    </row>
    <row r="137" spans="6:15" x14ac:dyDescent="0.2">
      <c r="F137" t="s">
        <v>58</v>
      </c>
      <c r="G137" t="s">
        <v>58</v>
      </c>
      <c r="H137" t="s">
        <v>58</v>
      </c>
      <c r="M137" t="s">
        <v>58</v>
      </c>
      <c r="N137" t="s">
        <v>58</v>
      </c>
      <c r="O137" t="s">
        <v>58</v>
      </c>
    </row>
    <row r="138" spans="6:15" x14ac:dyDescent="0.2">
      <c r="F138" t="s">
        <v>58</v>
      </c>
      <c r="G138" t="s">
        <v>58</v>
      </c>
      <c r="H138" t="s">
        <v>58</v>
      </c>
      <c r="M138" t="s">
        <v>58</v>
      </c>
      <c r="N138" t="s">
        <v>58</v>
      </c>
      <c r="O138" t="s">
        <v>58</v>
      </c>
    </row>
    <row r="139" spans="6:15" x14ac:dyDescent="0.2">
      <c r="F139" t="s">
        <v>58</v>
      </c>
      <c r="G139" t="s">
        <v>58</v>
      </c>
      <c r="H139" t="s">
        <v>58</v>
      </c>
      <c r="M139" t="s">
        <v>58</v>
      </c>
      <c r="N139" t="s">
        <v>58</v>
      </c>
      <c r="O139" t="s">
        <v>58</v>
      </c>
    </row>
    <row r="140" spans="6:15" x14ac:dyDescent="0.2">
      <c r="F140" t="s">
        <v>58</v>
      </c>
      <c r="G140" t="s">
        <v>58</v>
      </c>
      <c r="H140" t="s">
        <v>58</v>
      </c>
      <c r="M140" t="s">
        <v>58</v>
      </c>
      <c r="N140" t="s">
        <v>58</v>
      </c>
      <c r="O140" t="s">
        <v>58</v>
      </c>
    </row>
    <row r="141" spans="6:15" x14ac:dyDescent="0.2">
      <c r="F141" t="s">
        <v>58</v>
      </c>
      <c r="G141" t="s">
        <v>58</v>
      </c>
      <c r="H141" t="s">
        <v>58</v>
      </c>
      <c r="M141" t="s">
        <v>58</v>
      </c>
      <c r="N141" t="s">
        <v>58</v>
      </c>
      <c r="O141" t="s">
        <v>58</v>
      </c>
    </row>
    <row r="142" spans="6:15" x14ac:dyDescent="0.2">
      <c r="F142" t="s">
        <v>58</v>
      </c>
      <c r="G142" t="s">
        <v>58</v>
      </c>
      <c r="H142" t="s">
        <v>58</v>
      </c>
      <c r="M142" t="s">
        <v>58</v>
      </c>
      <c r="N142" t="s">
        <v>58</v>
      </c>
      <c r="O142" t="s">
        <v>58</v>
      </c>
    </row>
    <row r="143" spans="6:15" x14ac:dyDescent="0.2">
      <c r="F143" t="s">
        <v>58</v>
      </c>
      <c r="G143" t="s">
        <v>58</v>
      </c>
      <c r="H143" t="s">
        <v>58</v>
      </c>
      <c r="M143" t="s">
        <v>58</v>
      </c>
      <c r="N143" t="s">
        <v>58</v>
      </c>
      <c r="O143" t="s">
        <v>58</v>
      </c>
    </row>
    <row r="144" spans="6:15" x14ac:dyDescent="0.2">
      <c r="F144" t="s">
        <v>58</v>
      </c>
      <c r="G144" t="s">
        <v>58</v>
      </c>
      <c r="H144" t="s">
        <v>58</v>
      </c>
      <c r="M144" t="s">
        <v>58</v>
      </c>
      <c r="N144" t="s">
        <v>58</v>
      </c>
      <c r="O144" t="s">
        <v>58</v>
      </c>
    </row>
    <row r="145" spans="6:15" x14ac:dyDescent="0.2">
      <c r="F145" t="s">
        <v>58</v>
      </c>
      <c r="G145" t="s">
        <v>58</v>
      </c>
      <c r="H145" t="s">
        <v>58</v>
      </c>
      <c r="M145" t="s">
        <v>58</v>
      </c>
      <c r="N145" t="s">
        <v>58</v>
      </c>
      <c r="O145" t="s">
        <v>58</v>
      </c>
    </row>
    <row r="146" spans="6:15" x14ac:dyDescent="0.2">
      <c r="F146" t="s">
        <v>58</v>
      </c>
      <c r="G146" t="s">
        <v>58</v>
      </c>
      <c r="H146" t="s">
        <v>58</v>
      </c>
      <c r="M146" t="s">
        <v>58</v>
      </c>
      <c r="N146" t="s">
        <v>58</v>
      </c>
      <c r="O146" t="s">
        <v>58</v>
      </c>
    </row>
    <row r="147" spans="6:15" x14ac:dyDescent="0.2">
      <c r="F147" t="s">
        <v>58</v>
      </c>
      <c r="G147" t="s">
        <v>58</v>
      </c>
      <c r="H147" t="s">
        <v>58</v>
      </c>
      <c r="M147" t="s">
        <v>58</v>
      </c>
      <c r="N147" t="s">
        <v>58</v>
      </c>
      <c r="O147" t="s">
        <v>58</v>
      </c>
    </row>
    <row r="148" spans="6:15" x14ac:dyDescent="0.2">
      <c r="F148" t="s">
        <v>58</v>
      </c>
      <c r="G148" t="s">
        <v>58</v>
      </c>
      <c r="H148" t="s">
        <v>58</v>
      </c>
      <c r="M148" t="s">
        <v>58</v>
      </c>
      <c r="N148" t="s">
        <v>58</v>
      </c>
      <c r="O148" t="s">
        <v>58</v>
      </c>
    </row>
    <row r="149" spans="6:15" x14ac:dyDescent="0.2">
      <c r="F149" t="s">
        <v>58</v>
      </c>
      <c r="G149" t="s">
        <v>58</v>
      </c>
      <c r="H149" t="s">
        <v>58</v>
      </c>
      <c r="M149" t="s">
        <v>58</v>
      </c>
      <c r="N149" t="s">
        <v>58</v>
      </c>
      <c r="O149" t="s">
        <v>58</v>
      </c>
    </row>
    <row r="150" spans="6:15" x14ac:dyDescent="0.2">
      <c r="F150" t="s">
        <v>58</v>
      </c>
      <c r="G150" t="s">
        <v>58</v>
      </c>
      <c r="H150" t="s">
        <v>58</v>
      </c>
      <c r="M150" t="s">
        <v>58</v>
      </c>
      <c r="N150" t="s">
        <v>58</v>
      </c>
      <c r="O150" t="s">
        <v>58</v>
      </c>
    </row>
    <row r="151" spans="6:15" x14ac:dyDescent="0.2">
      <c r="F151" t="s">
        <v>58</v>
      </c>
      <c r="G151" t="s">
        <v>58</v>
      </c>
      <c r="H151" t="s">
        <v>58</v>
      </c>
      <c r="M151" t="s">
        <v>58</v>
      </c>
      <c r="N151" t="s">
        <v>58</v>
      </c>
      <c r="O151" t="s">
        <v>58</v>
      </c>
    </row>
    <row r="152" spans="6:15" x14ac:dyDescent="0.2">
      <c r="F152" t="s">
        <v>58</v>
      </c>
      <c r="G152" t="s">
        <v>58</v>
      </c>
      <c r="H152" t="s">
        <v>58</v>
      </c>
      <c r="M152" t="s">
        <v>58</v>
      </c>
      <c r="N152" t="s">
        <v>58</v>
      </c>
      <c r="O152" t="s">
        <v>58</v>
      </c>
    </row>
    <row r="153" spans="6:15" x14ac:dyDescent="0.2">
      <c r="F153" t="s">
        <v>58</v>
      </c>
      <c r="G153" t="s">
        <v>58</v>
      </c>
      <c r="H153" t="s">
        <v>58</v>
      </c>
      <c r="M153" t="s">
        <v>58</v>
      </c>
      <c r="N153" t="s">
        <v>58</v>
      </c>
      <c r="O153" t="s">
        <v>58</v>
      </c>
    </row>
    <row r="154" spans="6:15" x14ac:dyDescent="0.2">
      <c r="F154" t="s">
        <v>58</v>
      </c>
      <c r="G154" t="s">
        <v>58</v>
      </c>
      <c r="H154" t="s">
        <v>58</v>
      </c>
      <c r="M154" t="s">
        <v>58</v>
      </c>
      <c r="N154" t="s">
        <v>58</v>
      </c>
      <c r="O154" t="s">
        <v>58</v>
      </c>
    </row>
    <row r="155" spans="6:15" x14ac:dyDescent="0.2">
      <c r="F155" t="s">
        <v>58</v>
      </c>
      <c r="G155" t="s">
        <v>58</v>
      </c>
      <c r="H155" t="s">
        <v>58</v>
      </c>
      <c r="M155" t="s">
        <v>58</v>
      </c>
      <c r="N155" t="s">
        <v>58</v>
      </c>
      <c r="O155" t="s">
        <v>58</v>
      </c>
    </row>
    <row r="156" spans="6:15" x14ac:dyDescent="0.2">
      <c r="F156" t="s">
        <v>58</v>
      </c>
      <c r="G156" t="s">
        <v>58</v>
      </c>
      <c r="H156" t="s">
        <v>58</v>
      </c>
      <c r="M156" t="s">
        <v>58</v>
      </c>
      <c r="N156" t="s">
        <v>58</v>
      </c>
      <c r="O156" t="s">
        <v>58</v>
      </c>
    </row>
    <row r="157" spans="6:15" x14ac:dyDescent="0.2">
      <c r="F157" t="s">
        <v>58</v>
      </c>
      <c r="G157" t="s">
        <v>58</v>
      </c>
      <c r="H157" t="s">
        <v>58</v>
      </c>
      <c r="M157" t="s">
        <v>58</v>
      </c>
      <c r="N157" t="s">
        <v>58</v>
      </c>
      <c r="O157" t="s">
        <v>58</v>
      </c>
    </row>
    <row r="158" spans="6:15" x14ac:dyDescent="0.2">
      <c r="F158" t="s">
        <v>58</v>
      </c>
      <c r="G158" t="s">
        <v>58</v>
      </c>
      <c r="H158" t="s">
        <v>58</v>
      </c>
      <c r="M158" t="s">
        <v>58</v>
      </c>
      <c r="N158" t="s">
        <v>58</v>
      </c>
      <c r="O158" t="s">
        <v>58</v>
      </c>
    </row>
    <row r="159" spans="6:15" x14ac:dyDescent="0.2">
      <c r="F159" t="s">
        <v>58</v>
      </c>
      <c r="G159" t="s">
        <v>58</v>
      </c>
      <c r="H159" t="s">
        <v>58</v>
      </c>
      <c r="M159" t="s">
        <v>58</v>
      </c>
      <c r="N159" t="s">
        <v>58</v>
      </c>
      <c r="O159" t="s">
        <v>58</v>
      </c>
    </row>
    <row r="160" spans="6:15" x14ac:dyDescent="0.2">
      <c r="F160" t="s">
        <v>58</v>
      </c>
      <c r="G160" t="s">
        <v>58</v>
      </c>
      <c r="H160" t="s">
        <v>58</v>
      </c>
      <c r="M160" t="s">
        <v>58</v>
      </c>
      <c r="N160" t="s">
        <v>58</v>
      </c>
      <c r="O160" t="s">
        <v>58</v>
      </c>
    </row>
    <row r="161" spans="6:15" x14ac:dyDescent="0.2">
      <c r="F161" t="s">
        <v>58</v>
      </c>
      <c r="G161" t="s">
        <v>58</v>
      </c>
      <c r="H161" t="s">
        <v>58</v>
      </c>
      <c r="M161" t="s">
        <v>58</v>
      </c>
      <c r="N161" t="s">
        <v>58</v>
      </c>
      <c r="O161" t="s">
        <v>58</v>
      </c>
    </row>
    <row r="162" spans="6:15" x14ac:dyDescent="0.2">
      <c r="F162" t="s">
        <v>58</v>
      </c>
      <c r="G162" t="s">
        <v>58</v>
      </c>
      <c r="H162" t="s">
        <v>58</v>
      </c>
      <c r="M162" t="s">
        <v>58</v>
      </c>
      <c r="N162" t="s">
        <v>58</v>
      </c>
      <c r="O162" t="s">
        <v>58</v>
      </c>
    </row>
    <row r="163" spans="6:15" x14ac:dyDescent="0.2">
      <c r="F163" t="s">
        <v>58</v>
      </c>
      <c r="G163" t="s">
        <v>58</v>
      </c>
      <c r="H163" t="s">
        <v>58</v>
      </c>
      <c r="M163" t="s">
        <v>58</v>
      </c>
      <c r="N163" t="s">
        <v>58</v>
      </c>
      <c r="O163" t="s">
        <v>58</v>
      </c>
    </row>
    <row r="164" spans="6:15" x14ac:dyDescent="0.2">
      <c r="F164" t="s">
        <v>58</v>
      </c>
      <c r="G164" t="s">
        <v>58</v>
      </c>
      <c r="H164" t="s">
        <v>58</v>
      </c>
      <c r="M164" t="s">
        <v>58</v>
      </c>
      <c r="N164" t="s">
        <v>58</v>
      </c>
      <c r="O164" t="s">
        <v>58</v>
      </c>
    </row>
    <row r="165" spans="6:15" x14ac:dyDescent="0.2">
      <c r="F165" t="s">
        <v>58</v>
      </c>
      <c r="G165" t="s">
        <v>58</v>
      </c>
      <c r="H165" t="s">
        <v>58</v>
      </c>
      <c r="M165" t="s">
        <v>58</v>
      </c>
      <c r="N165" t="s">
        <v>58</v>
      </c>
      <c r="O165" t="s">
        <v>58</v>
      </c>
    </row>
    <row r="166" spans="6:15" x14ac:dyDescent="0.2">
      <c r="F166" t="s">
        <v>58</v>
      </c>
      <c r="G166" t="s">
        <v>58</v>
      </c>
      <c r="H166" t="s">
        <v>58</v>
      </c>
      <c r="M166" t="s">
        <v>58</v>
      </c>
      <c r="N166" t="s">
        <v>58</v>
      </c>
      <c r="O166" t="s">
        <v>58</v>
      </c>
    </row>
    <row r="167" spans="6:15" x14ac:dyDescent="0.2">
      <c r="F167" t="s">
        <v>58</v>
      </c>
      <c r="G167" t="s">
        <v>58</v>
      </c>
      <c r="H167" t="s">
        <v>58</v>
      </c>
      <c r="M167" t="s">
        <v>58</v>
      </c>
      <c r="N167" t="s">
        <v>58</v>
      </c>
      <c r="O167" t="s">
        <v>58</v>
      </c>
    </row>
    <row r="168" spans="6:15" x14ac:dyDescent="0.2">
      <c r="F168" t="s">
        <v>58</v>
      </c>
      <c r="G168" t="s">
        <v>58</v>
      </c>
      <c r="H168" t="s">
        <v>58</v>
      </c>
      <c r="M168" t="s">
        <v>58</v>
      </c>
      <c r="N168" t="s">
        <v>58</v>
      </c>
      <c r="O168" t="s">
        <v>58</v>
      </c>
    </row>
    <row r="169" spans="6:15" x14ac:dyDescent="0.2">
      <c r="F169" t="s">
        <v>58</v>
      </c>
      <c r="G169" t="s">
        <v>58</v>
      </c>
      <c r="H169" t="s">
        <v>58</v>
      </c>
      <c r="M169" t="s">
        <v>58</v>
      </c>
      <c r="N169" t="s">
        <v>58</v>
      </c>
      <c r="O169" t="s">
        <v>58</v>
      </c>
    </row>
    <row r="170" spans="6:15" x14ac:dyDescent="0.2">
      <c r="F170" t="s">
        <v>58</v>
      </c>
      <c r="G170" t="s">
        <v>58</v>
      </c>
      <c r="H170" t="s">
        <v>58</v>
      </c>
      <c r="M170" t="s">
        <v>58</v>
      </c>
      <c r="N170" t="s">
        <v>58</v>
      </c>
      <c r="O170" t="s">
        <v>58</v>
      </c>
    </row>
    <row r="171" spans="6:15" x14ac:dyDescent="0.2">
      <c r="F171" t="s">
        <v>58</v>
      </c>
      <c r="G171" t="s">
        <v>58</v>
      </c>
      <c r="H171" t="s">
        <v>58</v>
      </c>
      <c r="M171" t="s">
        <v>58</v>
      </c>
      <c r="N171" t="s">
        <v>58</v>
      </c>
      <c r="O171" t="s">
        <v>58</v>
      </c>
    </row>
    <row r="172" spans="6:15" x14ac:dyDescent="0.2">
      <c r="F172" t="s">
        <v>58</v>
      </c>
      <c r="G172" t="s">
        <v>58</v>
      </c>
      <c r="H172" t="s">
        <v>58</v>
      </c>
      <c r="M172" t="s">
        <v>58</v>
      </c>
      <c r="N172" t="s">
        <v>58</v>
      </c>
      <c r="O172" t="s">
        <v>58</v>
      </c>
    </row>
    <row r="173" spans="6:15" x14ac:dyDescent="0.2">
      <c r="F173" t="s">
        <v>58</v>
      </c>
      <c r="G173" t="s">
        <v>58</v>
      </c>
      <c r="H173" t="s">
        <v>58</v>
      </c>
      <c r="M173" t="s">
        <v>58</v>
      </c>
      <c r="N173" t="s">
        <v>58</v>
      </c>
      <c r="O173" t="s">
        <v>58</v>
      </c>
    </row>
    <row r="174" spans="6:15" x14ac:dyDescent="0.2">
      <c r="F174" t="s">
        <v>58</v>
      </c>
      <c r="G174" t="s">
        <v>58</v>
      </c>
      <c r="H174" t="s">
        <v>58</v>
      </c>
      <c r="M174" t="s">
        <v>58</v>
      </c>
      <c r="N174" t="s">
        <v>58</v>
      </c>
      <c r="O174" t="s">
        <v>58</v>
      </c>
    </row>
    <row r="175" spans="6:15" x14ac:dyDescent="0.2">
      <c r="F175" t="s">
        <v>58</v>
      </c>
      <c r="G175" t="s">
        <v>58</v>
      </c>
      <c r="H175" t="s">
        <v>58</v>
      </c>
      <c r="M175" t="s">
        <v>58</v>
      </c>
      <c r="N175" t="s">
        <v>58</v>
      </c>
      <c r="O175" t="s">
        <v>58</v>
      </c>
    </row>
    <row r="176" spans="6:15" x14ac:dyDescent="0.2">
      <c r="F176" t="s">
        <v>58</v>
      </c>
      <c r="G176" t="s">
        <v>58</v>
      </c>
      <c r="H176" t="s">
        <v>58</v>
      </c>
      <c r="M176" t="s">
        <v>58</v>
      </c>
      <c r="N176" t="s">
        <v>58</v>
      </c>
      <c r="O176" t="s">
        <v>58</v>
      </c>
    </row>
    <row r="177" spans="6:15" x14ac:dyDescent="0.2">
      <c r="F177" t="s">
        <v>58</v>
      </c>
      <c r="G177" t="s">
        <v>58</v>
      </c>
      <c r="H177" t="s">
        <v>58</v>
      </c>
      <c r="M177" t="s">
        <v>58</v>
      </c>
      <c r="N177" t="s">
        <v>58</v>
      </c>
      <c r="O177" t="s">
        <v>58</v>
      </c>
    </row>
    <row r="178" spans="6:15" x14ac:dyDescent="0.2">
      <c r="F178" t="s">
        <v>58</v>
      </c>
      <c r="G178" t="s">
        <v>58</v>
      </c>
      <c r="H178" t="s">
        <v>58</v>
      </c>
      <c r="M178" t="s">
        <v>58</v>
      </c>
      <c r="N178" t="s">
        <v>58</v>
      </c>
      <c r="O178" t="s">
        <v>58</v>
      </c>
    </row>
    <row r="179" spans="6:15" x14ac:dyDescent="0.2">
      <c r="F179" t="s">
        <v>58</v>
      </c>
      <c r="G179" t="s">
        <v>58</v>
      </c>
      <c r="H179" t="s">
        <v>58</v>
      </c>
      <c r="M179" t="s">
        <v>58</v>
      </c>
      <c r="N179" t="s">
        <v>58</v>
      </c>
      <c r="O179" t="s">
        <v>58</v>
      </c>
    </row>
    <row r="180" spans="6:15" x14ac:dyDescent="0.2">
      <c r="F180" t="s">
        <v>58</v>
      </c>
      <c r="G180" t="s">
        <v>58</v>
      </c>
      <c r="H180" t="s">
        <v>58</v>
      </c>
      <c r="M180" t="s">
        <v>58</v>
      </c>
      <c r="N180" t="s">
        <v>58</v>
      </c>
      <c r="O180" t="s">
        <v>58</v>
      </c>
    </row>
    <row r="181" spans="6:15" x14ac:dyDescent="0.2">
      <c r="F181" t="s">
        <v>58</v>
      </c>
      <c r="G181" t="s">
        <v>58</v>
      </c>
      <c r="H181" t="s">
        <v>58</v>
      </c>
      <c r="M181" t="s">
        <v>58</v>
      </c>
      <c r="N181" t="s">
        <v>58</v>
      </c>
      <c r="O181" t="s">
        <v>58</v>
      </c>
    </row>
    <row r="182" spans="6:15" x14ac:dyDescent="0.2">
      <c r="F182" t="s">
        <v>58</v>
      </c>
      <c r="G182" t="s">
        <v>58</v>
      </c>
      <c r="H182" t="s">
        <v>58</v>
      </c>
      <c r="M182" t="s">
        <v>58</v>
      </c>
      <c r="N182" t="s">
        <v>58</v>
      </c>
      <c r="O182" t="s">
        <v>58</v>
      </c>
    </row>
    <row r="183" spans="6:15" x14ac:dyDescent="0.2">
      <c r="F183" t="s">
        <v>58</v>
      </c>
      <c r="G183" t="s">
        <v>58</v>
      </c>
      <c r="H183" t="s">
        <v>58</v>
      </c>
      <c r="M183" t="s">
        <v>58</v>
      </c>
      <c r="N183" t="s">
        <v>58</v>
      </c>
      <c r="O183" t="s">
        <v>58</v>
      </c>
    </row>
    <row r="184" spans="6:15" x14ac:dyDescent="0.2">
      <c r="F184" t="s">
        <v>58</v>
      </c>
      <c r="G184" t="s">
        <v>58</v>
      </c>
      <c r="H184" t="s">
        <v>58</v>
      </c>
      <c r="M184" t="s">
        <v>58</v>
      </c>
      <c r="N184" t="s">
        <v>58</v>
      </c>
      <c r="O184" t="s">
        <v>58</v>
      </c>
    </row>
    <row r="185" spans="6:15" x14ac:dyDescent="0.2">
      <c r="F185" t="s">
        <v>58</v>
      </c>
      <c r="G185" t="s">
        <v>58</v>
      </c>
      <c r="H185" t="s">
        <v>58</v>
      </c>
      <c r="M185" t="s">
        <v>58</v>
      </c>
      <c r="N185" t="s">
        <v>58</v>
      </c>
      <c r="O185" t="s">
        <v>58</v>
      </c>
    </row>
    <row r="186" spans="6:15" x14ac:dyDescent="0.2">
      <c r="F186" t="s">
        <v>58</v>
      </c>
      <c r="G186" t="s">
        <v>58</v>
      </c>
      <c r="H186" t="s">
        <v>58</v>
      </c>
      <c r="M186" t="s">
        <v>58</v>
      </c>
      <c r="N186" t="s">
        <v>58</v>
      </c>
      <c r="O186" t="s">
        <v>58</v>
      </c>
    </row>
    <row r="187" spans="6:15" x14ac:dyDescent="0.2">
      <c r="F187" t="s">
        <v>58</v>
      </c>
      <c r="G187" t="s">
        <v>58</v>
      </c>
      <c r="H187" t="s">
        <v>58</v>
      </c>
      <c r="M187" t="s">
        <v>58</v>
      </c>
      <c r="N187" t="s">
        <v>58</v>
      </c>
      <c r="O187" t="s">
        <v>58</v>
      </c>
    </row>
    <row r="188" spans="6:15" x14ac:dyDescent="0.2">
      <c r="F188" t="s">
        <v>58</v>
      </c>
      <c r="G188" t="s">
        <v>58</v>
      </c>
      <c r="H188" t="s">
        <v>58</v>
      </c>
      <c r="M188" t="s">
        <v>58</v>
      </c>
      <c r="N188" t="s">
        <v>58</v>
      </c>
      <c r="O188" t="s">
        <v>58</v>
      </c>
    </row>
    <row r="189" spans="6:15" x14ac:dyDescent="0.2">
      <c r="F189" t="s">
        <v>58</v>
      </c>
      <c r="G189" t="s">
        <v>58</v>
      </c>
      <c r="H189" t="s">
        <v>58</v>
      </c>
      <c r="M189" t="s">
        <v>58</v>
      </c>
      <c r="N189" t="s">
        <v>58</v>
      </c>
      <c r="O189" t="s">
        <v>58</v>
      </c>
    </row>
    <row r="190" spans="6:15" x14ac:dyDescent="0.2">
      <c r="F190" t="s">
        <v>58</v>
      </c>
      <c r="G190" t="s">
        <v>58</v>
      </c>
      <c r="H190" t="s">
        <v>58</v>
      </c>
      <c r="M190" t="s">
        <v>58</v>
      </c>
      <c r="N190" t="s">
        <v>58</v>
      </c>
      <c r="O190" t="s">
        <v>58</v>
      </c>
    </row>
    <row r="191" spans="6:15" x14ac:dyDescent="0.2">
      <c r="F191" t="s">
        <v>58</v>
      </c>
      <c r="G191" t="s">
        <v>58</v>
      </c>
      <c r="H191" t="s">
        <v>58</v>
      </c>
      <c r="M191" t="s">
        <v>58</v>
      </c>
      <c r="N191" t="s">
        <v>58</v>
      </c>
      <c r="O191" t="s">
        <v>58</v>
      </c>
    </row>
    <row r="192" spans="6:15" x14ac:dyDescent="0.2">
      <c r="F192" t="s">
        <v>58</v>
      </c>
      <c r="G192" t="s">
        <v>58</v>
      </c>
      <c r="H192" t="s">
        <v>58</v>
      </c>
      <c r="M192" t="s">
        <v>58</v>
      </c>
      <c r="N192" t="s">
        <v>58</v>
      </c>
      <c r="O192" t="s">
        <v>58</v>
      </c>
    </row>
    <row r="193" spans="6:15" x14ac:dyDescent="0.2">
      <c r="F193" t="s">
        <v>58</v>
      </c>
      <c r="G193" t="s">
        <v>58</v>
      </c>
      <c r="H193" t="s">
        <v>58</v>
      </c>
      <c r="M193" t="s">
        <v>58</v>
      </c>
      <c r="N193" t="s">
        <v>58</v>
      </c>
      <c r="O193" t="s">
        <v>58</v>
      </c>
    </row>
    <row r="194" spans="6:15" x14ac:dyDescent="0.2">
      <c r="F194" t="s">
        <v>58</v>
      </c>
      <c r="G194" t="s">
        <v>58</v>
      </c>
      <c r="H194" t="s">
        <v>58</v>
      </c>
      <c r="M194" t="s">
        <v>58</v>
      </c>
      <c r="N194" t="s">
        <v>58</v>
      </c>
      <c r="O194" t="s">
        <v>58</v>
      </c>
    </row>
    <row r="195" spans="6:15" x14ac:dyDescent="0.2">
      <c r="F195" t="s">
        <v>58</v>
      </c>
      <c r="G195" t="s">
        <v>58</v>
      </c>
      <c r="H195" t="s">
        <v>58</v>
      </c>
      <c r="M195" t="s">
        <v>58</v>
      </c>
      <c r="N195" t="s">
        <v>58</v>
      </c>
      <c r="O195" t="s">
        <v>58</v>
      </c>
    </row>
    <row r="196" spans="6:15" x14ac:dyDescent="0.2">
      <c r="F196" t="s">
        <v>58</v>
      </c>
      <c r="G196" t="s">
        <v>58</v>
      </c>
      <c r="H196" t="s">
        <v>58</v>
      </c>
      <c r="M196" t="s">
        <v>58</v>
      </c>
      <c r="N196" t="s">
        <v>58</v>
      </c>
      <c r="O196" t="s">
        <v>58</v>
      </c>
    </row>
    <row r="197" spans="6:15" x14ac:dyDescent="0.2">
      <c r="F197" t="s">
        <v>58</v>
      </c>
      <c r="G197" t="s">
        <v>58</v>
      </c>
      <c r="H197" t="s">
        <v>58</v>
      </c>
      <c r="M197" t="s">
        <v>58</v>
      </c>
      <c r="N197" t="s">
        <v>58</v>
      </c>
      <c r="O197" t="s">
        <v>58</v>
      </c>
    </row>
    <row r="198" spans="6:15" x14ac:dyDescent="0.2">
      <c r="F198" t="s">
        <v>58</v>
      </c>
      <c r="G198" t="s">
        <v>58</v>
      </c>
      <c r="H198" t="s">
        <v>58</v>
      </c>
      <c r="M198" t="s">
        <v>58</v>
      </c>
      <c r="N198" t="s">
        <v>58</v>
      </c>
      <c r="O198" t="s">
        <v>58</v>
      </c>
    </row>
    <row r="199" spans="6:15" x14ac:dyDescent="0.2">
      <c r="F199" t="s">
        <v>58</v>
      </c>
      <c r="G199" t="s">
        <v>58</v>
      </c>
      <c r="H199" t="s">
        <v>58</v>
      </c>
      <c r="M199" t="s">
        <v>58</v>
      </c>
      <c r="N199" t="s">
        <v>58</v>
      </c>
      <c r="O199" t="s">
        <v>58</v>
      </c>
    </row>
    <row r="200" spans="6:15" x14ac:dyDescent="0.2">
      <c r="F200" t="s">
        <v>58</v>
      </c>
      <c r="G200" t="s">
        <v>58</v>
      </c>
      <c r="H200" t="s">
        <v>58</v>
      </c>
      <c r="M200" t="s">
        <v>58</v>
      </c>
      <c r="N200" t="s">
        <v>58</v>
      </c>
      <c r="O200" t="s">
        <v>58</v>
      </c>
    </row>
    <row r="201" spans="6:15" x14ac:dyDescent="0.2">
      <c r="F201" t="s">
        <v>58</v>
      </c>
      <c r="G201" t="s">
        <v>58</v>
      </c>
      <c r="H201" t="s">
        <v>58</v>
      </c>
      <c r="M201" t="s">
        <v>58</v>
      </c>
      <c r="N201" t="s">
        <v>58</v>
      </c>
      <c r="O201" t="s">
        <v>58</v>
      </c>
    </row>
    <row r="202" spans="6:15" x14ac:dyDescent="0.2">
      <c r="F202" t="s">
        <v>58</v>
      </c>
      <c r="G202" t="s">
        <v>58</v>
      </c>
      <c r="H202" t="s">
        <v>58</v>
      </c>
      <c r="M202" t="s">
        <v>58</v>
      </c>
      <c r="N202" t="s">
        <v>58</v>
      </c>
      <c r="O202" t="s">
        <v>58</v>
      </c>
    </row>
    <row r="203" spans="6:15" x14ac:dyDescent="0.2">
      <c r="F203" t="s">
        <v>58</v>
      </c>
      <c r="G203" t="s">
        <v>58</v>
      </c>
      <c r="H203" t="s">
        <v>58</v>
      </c>
      <c r="M203" t="s">
        <v>58</v>
      </c>
      <c r="N203" t="s">
        <v>58</v>
      </c>
      <c r="O203" t="s">
        <v>58</v>
      </c>
    </row>
    <row r="204" spans="6:15" x14ac:dyDescent="0.2">
      <c r="F204" t="s">
        <v>58</v>
      </c>
      <c r="G204" t="s">
        <v>58</v>
      </c>
      <c r="H204" t="s">
        <v>58</v>
      </c>
      <c r="M204" t="s">
        <v>58</v>
      </c>
      <c r="N204" t="s">
        <v>58</v>
      </c>
      <c r="O204" t="s">
        <v>58</v>
      </c>
    </row>
    <row r="205" spans="6:15" x14ac:dyDescent="0.2">
      <c r="F205" t="s">
        <v>58</v>
      </c>
      <c r="G205" t="s">
        <v>58</v>
      </c>
      <c r="H205" t="s">
        <v>58</v>
      </c>
      <c r="M205" t="s">
        <v>58</v>
      </c>
      <c r="N205" t="s">
        <v>58</v>
      </c>
      <c r="O205" t="s">
        <v>58</v>
      </c>
    </row>
    <row r="206" spans="6:15" x14ac:dyDescent="0.2">
      <c r="F206" t="s">
        <v>58</v>
      </c>
      <c r="G206" t="s">
        <v>58</v>
      </c>
      <c r="H206" t="s">
        <v>58</v>
      </c>
      <c r="M206" t="s">
        <v>58</v>
      </c>
      <c r="N206" t="s">
        <v>58</v>
      </c>
      <c r="O206" t="s">
        <v>58</v>
      </c>
    </row>
    <row r="207" spans="6:15" x14ac:dyDescent="0.2">
      <c r="F207" t="s">
        <v>58</v>
      </c>
      <c r="G207" t="s">
        <v>58</v>
      </c>
      <c r="H207" t="s">
        <v>58</v>
      </c>
      <c r="M207" t="s">
        <v>58</v>
      </c>
      <c r="N207" t="s">
        <v>58</v>
      </c>
      <c r="O207" t="s">
        <v>58</v>
      </c>
    </row>
    <row r="208" spans="6:15" x14ac:dyDescent="0.2">
      <c r="F208" t="s">
        <v>58</v>
      </c>
      <c r="G208" t="s">
        <v>58</v>
      </c>
      <c r="H208" t="s">
        <v>58</v>
      </c>
      <c r="M208" t="s">
        <v>58</v>
      </c>
      <c r="N208" t="s">
        <v>58</v>
      </c>
      <c r="O208" t="s">
        <v>58</v>
      </c>
    </row>
    <row r="209" spans="6:15" x14ac:dyDescent="0.2">
      <c r="F209" t="s">
        <v>58</v>
      </c>
      <c r="G209" t="s">
        <v>58</v>
      </c>
      <c r="H209" t="s">
        <v>58</v>
      </c>
      <c r="M209" t="s">
        <v>58</v>
      </c>
      <c r="N209" t="s">
        <v>58</v>
      </c>
      <c r="O209" t="s">
        <v>58</v>
      </c>
    </row>
    <row r="210" spans="6:15" x14ac:dyDescent="0.2">
      <c r="F210" t="s">
        <v>58</v>
      </c>
      <c r="G210" t="s">
        <v>58</v>
      </c>
      <c r="H210" t="s">
        <v>58</v>
      </c>
      <c r="M210" t="s">
        <v>58</v>
      </c>
      <c r="N210" t="s">
        <v>58</v>
      </c>
      <c r="O210" t="s">
        <v>58</v>
      </c>
    </row>
    <row r="211" spans="6:15" x14ac:dyDescent="0.2">
      <c r="F211" t="s">
        <v>58</v>
      </c>
      <c r="G211" t="s">
        <v>58</v>
      </c>
      <c r="H211" t="s">
        <v>58</v>
      </c>
      <c r="M211" t="s">
        <v>58</v>
      </c>
      <c r="N211" t="s">
        <v>58</v>
      </c>
      <c r="O211" t="s">
        <v>58</v>
      </c>
    </row>
    <row r="212" spans="6:15" x14ac:dyDescent="0.2">
      <c r="F212" t="s">
        <v>58</v>
      </c>
      <c r="G212" t="s">
        <v>58</v>
      </c>
      <c r="H212" t="s">
        <v>58</v>
      </c>
      <c r="M212" t="s">
        <v>58</v>
      </c>
      <c r="N212" t="s">
        <v>58</v>
      </c>
      <c r="O212" t="s">
        <v>58</v>
      </c>
    </row>
    <row r="213" spans="6:15" x14ac:dyDescent="0.2">
      <c r="F213" t="s">
        <v>58</v>
      </c>
      <c r="G213" t="s">
        <v>58</v>
      </c>
      <c r="H213" t="s">
        <v>58</v>
      </c>
      <c r="M213" t="s">
        <v>58</v>
      </c>
      <c r="N213" t="s">
        <v>58</v>
      </c>
      <c r="O213" t="s">
        <v>58</v>
      </c>
    </row>
    <row r="214" spans="6:15" x14ac:dyDescent="0.2">
      <c r="F214" t="s">
        <v>58</v>
      </c>
      <c r="G214" t="s">
        <v>58</v>
      </c>
      <c r="H214" t="s">
        <v>58</v>
      </c>
      <c r="M214" t="s">
        <v>58</v>
      </c>
      <c r="N214" t="s">
        <v>58</v>
      </c>
      <c r="O214" t="s">
        <v>58</v>
      </c>
    </row>
    <row r="215" spans="6:15" x14ac:dyDescent="0.2">
      <c r="F215" t="s">
        <v>58</v>
      </c>
      <c r="G215" t="s">
        <v>58</v>
      </c>
      <c r="H215" t="s">
        <v>58</v>
      </c>
      <c r="M215" t="s">
        <v>58</v>
      </c>
      <c r="N215" t="s">
        <v>58</v>
      </c>
      <c r="O215" t="s">
        <v>58</v>
      </c>
    </row>
    <row r="216" spans="6:15" x14ac:dyDescent="0.2">
      <c r="F216" t="s">
        <v>58</v>
      </c>
      <c r="G216" t="s">
        <v>58</v>
      </c>
      <c r="H216" t="s">
        <v>58</v>
      </c>
      <c r="M216" t="s">
        <v>58</v>
      </c>
      <c r="N216" t="s">
        <v>58</v>
      </c>
      <c r="O216" t="s">
        <v>58</v>
      </c>
    </row>
    <row r="217" spans="6:15" x14ac:dyDescent="0.2">
      <c r="F217" t="s">
        <v>58</v>
      </c>
      <c r="G217" t="s">
        <v>58</v>
      </c>
      <c r="H217" t="s">
        <v>58</v>
      </c>
      <c r="M217" t="s">
        <v>58</v>
      </c>
      <c r="N217" t="s">
        <v>58</v>
      </c>
      <c r="O217" t="s">
        <v>58</v>
      </c>
    </row>
    <row r="218" spans="6:15" x14ac:dyDescent="0.2">
      <c r="F218" t="s">
        <v>58</v>
      </c>
      <c r="G218" t="s">
        <v>58</v>
      </c>
      <c r="H218" t="s">
        <v>58</v>
      </c>
      <c r="M218" t="s">
        <v>58</v>
      </c>
      <c r="N218" t="s">
        <v>58</v>
      </c>
      <c r="O218" t="s">
        <v>58</v>
      </c>
    </row>
    <row r="219" spans="6:15" x14ac:dyDescent="0.2">
      <c r="F219" t="s">
        <v>58</v>
      </c>
      <c r="G219" t="s">
        <v>58</v>
      </c>
      <c r="H219" t="s">
        <v>58</v>
      </c>
      <c r="M219" t="s">
        <v>58</v>
      </c>
      <c r="N219" t="s">
        <v>58</v>
      </c>
      <c r="O219" t="s">
        <v>58</v>
      </c>
    </row>
    <row r="220" spans="6:15" x14ac:dyDescent="0.2">
      <c r="F220" t="s">
        <v>58</v>
      </c>
      <c r="G220" t="s">
        <v>58</v>
      </c>
      <c r="H220" t="s">
        <v>58</v>
      </c>
      <c r="M220" t="s">
        <v>58</v>
      </c>
      <c r="N220" t="s">
        <v>58</v>
      </c>
      <c r="O220" t="s">
        <v>58</v>
      </c>
    </row>
    <row r="221" spans="6:15" x14ac:dyDescent="0.2">
      <c r="F221" t="s">
        <v>58</v>
      </c>
      <c r="G221" t="s">
        <v>58</v>
      </c>
      <c r="H221" t="s">
        <v>58</v>
      </c>
      <c r="M221" t="s">
        <v>58</v>
      </c>
      <c r="N221" t="s">
        <v>58</v>
      </c>
      <c r="O221" t="s">
        <v>58</v>
      </c>
    </row>
    <row r="222" spans="6:15" x14ac:dyDescent="0.2">
      <c r="F222" t="s">
        <v>58</v>
      </c>
      <c r="G222" t="s">
        <v>58</v>
      </c>
      <c r="H222" t="s">
        <v>58</v>
      </c>
      <c r="M222" t="s">
        <v>58</v>
      </c>
      <c r="N222" t="s">
        <v>58</v>
      </c>
      <c r="O222" t="s">
        <v>58</v>
      </c>
    </row>
    <row r="223" spans="6:15" x14ac:dyDescent="0.2">
      <c r="F223" t="s">
        <v>58</v>
      </c>
      <c r="G223" t="s">
        <v>58</v>
      </c>
      <c r="H223" t="s">
        <v>58</v>
      </c>
      <c r="M223" t="s">
        <v>58</v>
      </c>
      <c r="N223" t="s">
        <v>58</v>
      </c>
      <c r="O223" t="s">
        <v>58</v>
      </c>
    </row>
    <row r="224" spans="6:15" x14ac:dyDescent="0.2">
      <c r="F224" t="s">
        <v>58</v>
      </c>
      <c r="G224" t="s">
        <v>58</v>
      </c>
      <c r="H224" t="s">
        <v>58</v>
      </c>
      <c r="M224" t="s">
        <v>58</v>
      </c>
      <c r="N224" t="s">
        <v>58</v>
      </c>
      <c r="O224" t="s">
        <v>58</v>
      </c>
    </row>
    <row r="225" spans="6:15" x14ac:dyDescent="0.2">
      <c r="F225" t="s">
        <v>58</v>
      </c>
      <c r="G225" t="s">
        <v>58</v>
      </c>
      <c r="H225" t="s">
        <v>58</v>
      </c>
      <c r="M225" t="s">
        <v>58</v>
      </c>
      <c r="N225" t="s">
        <v>58</v>
      </c>
      <c r="O225" t="s">
        <v>58</v>
      </c>
    </row>
    <row r="226" spans="6:15" x14ac:dyDescent="0.2">
      <c r="F226" t="s">
        <v>58</v>
      </c>
      <c r="G226" t="s">
        <v>58</v>
      </c>
      <c r="H226" t="s">
        <v>58</v>
      </c>
      <c r="M226" t="s">
        <v>58</v>
      </c>
      <c r="N226" t="s">
        <v>58</v>
      </c>
      <c r="O226" t="s">
        <v>58</v>
      </c>
    </row>
    <row r="227" spans="6:15" x14ac:dyDescent="0.2">
      <c r="F227" t="s">
        <v>58</v>
      </c>
      <c r="G227" t="s">
        <v>58</v>
      </c>
      <c r="H227" t="s">
        <v>58</v>
      </c>
      <c r="M227" t="s">
        <v>58</v>
      </c>
      <c r="N227" t="s">
        <v>58</v>
      </c>
      <c r="O227" t="s">
        <v>58</v>
      </c>
    </row>
    <row r="228" spans="6:15" x14ac:dyDescent="0.2">
      <c r="F228" t="s">
        <v>58</v>
      </c>
      <c r="G228" t="s">
        <v>58</v>
      </c>
      <c r="H228" t="s">
        <v>58</v>
      </c>
      <c r="M228" t="s">
        <v>58</v>
      </c>
      <c r="N228" t="s">
        <v>58</v>
      </c>
      <c r="O228" t="s">
        <v>58</v>
      </c>
    </row>
    <row r="229" spans="6:15" x14ac:dyDescent="0.2">
      <c r="F229" t="s">
        <v>58</v>
      </c>
      <c r="G229" t="s">
        <v>58</v>
      </c>
      <c r="H229" t="s">
        <v>58</v>
      </c>
      <c r="M229" t="s">
        <v>58</v>
      </c>
      <c r="N229" t="s">
        <v>58</v>
      </c>
      <c r="O229" t="s">
        <v>58</v>
      </c>
    </row>
    <row r="230" spans="6:15" x14ac:dyDescent="0.2">
      <c r="F230" t="s">
        <v>58</v>
      </c>
      <c r="G230" t="s">
        <v>58</v>
      </c>
      <c r="H230" t="s">
        <v>58</v>
      </c>
      <c r="M230" t="s">
        <v>58</v>
      </c>
      <c r="N230" t="s">
        <v>58</v>
      </c>
      <c r="O230" t="s">
        <v>58</v>
      </c>
    </row>
    <row r="231" spans="6:15" x14ac:dyDescent="0.2">
      <c r="F231" t="s">
        <v>58</v>
      </c>
      <c r="G231" t="s">
        <v>58</v>
      </c>
      <c r="H231" t="s">
        <v>58</v>
      </c>
      <c r="M231" t="s">
        <v>58</v>
      </c>
      <c r="N231" t="s">
        <v>58</v>
      </c>
      <c r="O231" t="s">
        <v>58</v>
      </c>
    </row>
    <row r="232" spans="6:15" x14ac:dyDescent="0.2">
      <c r="F232" t="s">
        <v>58</v>
      </c>
      <c r="G232" t="s">
        <v>58</v>
      </c>
      <c r="H232" t="s">
        <v>58</v>
      </c>
      <c r="M232" t="s">
        <v>58</v>
      </c>
      <c r="N232" t="s">
        <v>58</v>
      </c>
      <c r="O232" t="s">
        <v>58</v>
      </c>
    </row>
    <row r="233" spans="6:15" x14ac:dyDescent="0.2">
      <c r="F233" t="s">
        <v>58</v>
      </c>
      <c r="G233" t="s">
        <v>58</v>
      </c>
      <c r="H233" t="s">
        <v>58</v>
      </c>
      <c r="M233" t="s">
        <v>58</v>
      </c>
      <c r="N233" t="s">
        <v>58</v>
      </c>
      <c r="O233" t="s">
        <v>58</v>
      </c>
    </row>
    <row r="234" spans="6:15" x14ac:dyDescent="0.2">
      <c r="F234" t="s">
        <v>58</v>
      </c>
      <c r="G234" t="s">
        <v>58</v>
      </c>
      <c r="H234" t="s">
        <v>58</v>
      </c>
      <c r="M234" t="s">
        <v>58</v>
      </c>
      <c r="N234" t="s">
        <v>58</v>
      </c>
      <c r="O234" t="s">
        <v>58</v>
      </c>
    </row>
    <row r="235" spans="6:15" x14ac:dyDescent="0.2">
      <c r="F235" t="s">
        <v>58</v>
      </c>
      <c r="G235" t="s">
        <v>58</v>
      </c>
      <c r="H235" t="s">
        <v>58</v>
      </c>
      <c r="M235" t="s">
        <v>58</v>
      </c>
      <c r="N235" t="s">
        <v>58</v>
      </c>
      <c r="O235" t="s">
        <v>58</v>
      </c>
    </row>
    <row r="236" spans="6:15" x14ac:dyDescent="0.2">
      <c r="F236" t="s">
        <v>58</v>
      </c>
      <c r="G236" t="s">
        <v>58</v>
      </c>
      <c r="H236" t="s">
        <v>58</v>
      </c>
      <c r="M236" t="s">
        <v>58</v>
      </c>
      <c r="N236" t="s">
        <v>58</v>
      </c>
      <c r="O236" t="s">
        <v>58</v>
      </c>
    </row>
    <row r="237" spans="6:15" x14ac:dyDescent="0.2">
      <c r="F237" t="s">
        <v>58</v>
      </c>
      <c r="G237" t="s">
        <v>58</v>
      </c>
      <c r="H237" t="s">
        <v>58</v>
      </c>
      <c r="M237" t="s">
        <v>58</v>
      </c>
      <c r="N237" t="s">
        <v>58</v>
      </c>
      <c r="O237" t="s">
        <v>58</v>
      </c>
    </row>
    <row r="238" spans="6:15" x14ac:dyDescent="0.2">
      <c r="F238" t="s">
        <v>58</v>
      </c>
      <c r="G238" t="s">
        <v>58</v>
      </c>
      <c r="H238" t="s">
        <v>58</v>
      </c>
      <c r="M238" t="s">
        <v>58</v>
      </c>
      <c r="N238" t="s">
        <v>58</v>
      </c>
      <c r="O238" t="s">
        <v>58</v>
      </c>
    </row>
    <row r="239" spans="6:15" x14ac:dyDescent="0.2">
      <c r="F239" t="s">
        <v>58</v>
      </c>
      <c r="G239" t="s">
        <v>58</v>
      </c>
      <c r="H239" t="s">
        <v>58</v>
      </c>
      <c r="M239" t="s">
        <v>58</v>
      </c>
      <c r="N239" t="s">
        <v>58</v>
      </c>
      <c r="O239" t="s">
        <v>58</v>
      </c>
    </row>
    <row r="240" spans="6:15" x14ac:dyDescent="0.2">
      <c r="F240" t="s">
        <v>58</v>
      </c>
      <c r="G240" t="s">
        <v>58</v>
      </c>
      <c r="H240" t="s">
        <v>58</v>
      </c>
      <c r="M240" t="s">
        <v>58</v>
      </c>
      <c r="N240" t="s">
        <v>58</v>
      </c>
      <c r="O240" t="s">
        <v>58</v>
      </c>
    </row>
    <row r="241" spans="6:15" x14ac:dyDescent="0.2">
      <c r="F241" t="s">
        <v>58</v>
      </c>
      <c r="G241" t="s">
        <v>58</v>
      </c>
      <c r="H241" t="s">
        <v>58</v>
      </c>
      <c r="M241" t="s">
        <v>58</v>
      </c>
      <c r="N241" t="s">
        <v>58</v>
      </c>
      <c r="O241" t="s">
        <v>58</v>
      </c>
    </row>
    <row r="242" spans="6:15" x14ac:dyDescent="0.2">
      <c r="F242" t="s">
        <v>58</v>
      </c>
      <c r="G242" t="s">
        <v>58</v>
      </c>
      <c r="H242" t="s">
        <v>58</v>
      </c>
      <c r="M242" t="s">
        <v>58</v>
      </c>
      <c r="N242" t="s">
        <v>58</v>
      </c>
      <c r="O242" t="s">
        <v>58</v>
      </c>
    </row>
    <row r="243" spans="6:15" x14ac:dyDescent="0.2">
      <c r="F243" t="s">
        <v>58</v>
      </c>
      <c r="G243" t="s">
        <v>58</v>
      </c>
      <c r="H243" t="s">
        <v>58</v>
      </c>
      <c r="M243" t="s">
        <v>58</v>
      </c>
      <c r="N243" t="s">
        <v>58</v>
      </c>
      <c r="O243" t="s">
        <v>58</v>
      </c>
    </row>
    <row r="244" spans="6:15" x14ac:dyDescent="0.2">
      <c r="F244" t="s">
        <v>58</v>
      </c>
      <c r="G244" t="s">
        <v>58</v>
      </c>
      <c r="H244" t="s">
        <v>58</v>
      </c>
      <c r="M244" t="s">
        <v>58</v>
      </c>
      <c r="N244" t="s">
        <v>58</v>
      </c>
      <c r="O244" t="s">
        <v>58</v>
      </c>
    </row>
    <row r="245" spans="6:15" x14ac:dyDescent="0.2">
      <c r="F245" t="s">
        <v>58</v>
      </c>
      <c r="G245" t="s">
        <v>58</v>
      </c>
      <c r="H245" t="s">
        <v>58</v>
      </c>
      <c r="M245" t="s">
        <v>58</v>
      </c>
      <c r="N245" t="s">
        <v>58</v>
      </c>
      <c r="O245" t="s">
        <v>58</v>
      </c>
    </row>
    <row r="246" spans="6:15" x14ac:dyDescent="0.2">
      <c r="F246" t="s">
        <v>58</v>
      </c>
      <c r="G246" t="s">
        <v>58</v>
      </c>
      <c r="H246" t="s">
        <v>58</v>
      </c>
      <c r="M246" t="s">
        <v>58</v>
      </c>
      <c r="N246" t="s">
        <v>58</v>
      </c>
      <c r="O246" t="s">
        <v>58</v>
      </c>
    </row>
    <row r="247" spans="6:15" x14ac:dyDescent="0.2">
      <c r="F247" t="s">
        <v>58</v>
      </c>
      <c r="G247" t="s">
        <v>58</v>
      </c>
      <c r="H247" t="s">
        <v>58</v>
      </c>
      <c r="M247" t="s">
        <v>58</v>
      </c>
      <c r="N247" t="s">
        <v>58</v>
      </c>
      <c r="O247" t="s">
        <v>58</v>
      </c>
    </row>
    <row r="248" spans="6:15" x14ac:dyDescent="0.2">
      <c r="F248" t="s">
        <v>58</v>
      </c>
      <c r="G248" t="s">
        <v>58</v>
      </c>
      <c r="H248" t="s">
        <v>58</v>
      </c>
      <c r="M248" t="s">
        <v>58</v>
      </c>
      <c r="N248" t="s">
        <v>58</v>
      </c>
      <c r="O248" t="s">
        <v>58</v>
      </c>
    </row>
    <row r="249" spans="6:15" x14ac:dyDescent="0.2">
      <c r="F249" t="s">
        <v>58</v>
      </c>
      <c r="G249" t="s">
        <v>58</v>
      </c>
      <c r="H249" t="s">
        <v>58</v>
      </c>
      <c r="M249" t="s">
        <v>58</v>
      </c>
      <c r="N249" t="s">
        <v>58</v>
      </c>
      <c r="O249" t="s">
        <v>58</v>
      </c>
    </row>
    <row r="250" spans="6:15" x14ac:dyDescent="0.2">
      <c r="F250" t="s">
        <v>58</v>
      </c>
      <c r="G250" t="s">
        <v>58</v>
      </c>
      <c r="H250" t="s">
        <v>58</v>
      </c>
      <c r="M250" t="s">
        <v>58</v>
      </c>
      <c r="N250" t="s">
        <v>58</v>
      </c>
      <c r="O250" t="s">
        <v>58</v>
      </c>
    </row>
    <row r="251" spans="6:15" x14ac:dyDescent="0.2">
      <c r="F251" t="s">
        <v>58</v>
      </c>
      <c r="G251" t="s">
        <v>58</v>
      </c>
      <c r="H251" t="s">
        <v>58</v>
      </c>
      <c r="M251" t="s">
        <v>58</v>
      </c>
      <c r="N251" t="s">
        <v>58</v>
      </c>
      <c r="O251" t="s">
        <v>58</v>
      </c>
    </row>
    <row r="252" spans="6:15" x14ac:dyDescent="0.2">
      <c r="F252" t="s">
        <v>58</v>
      </c>
      <c r="G252" t="s">
        <v>58</v>
      </c>
      <c r="H252" t="s">
        <v>58</v>
      </c>
      <c r="M252" t="s">
        <v>58</v>
      </c>
      <c r="N252" t="s">
        <v>58</v>
      </c>
      <c r="O252" t="s">
        <v>58</v>
      </c>
    </row>
    <row r="253" spans="6:15" x14ac:dyDescent="0.2">
      <c r="F253" t="s">
        <v>58</v>
      </c>
      <c r="G253" t="s">
        <v>58</v>
      </c>
      <c r="H253" t="s">
        <v>58</v>
      </c>
      <c r="M253" t="s">
        <v>58</v>
      </c>
      <c r="N253" t="s">
        <v>58</v>
      </c>
      <c r="O253" t="s">
        <v>58</v>
      </c>
    </row>
    <row r="254" spans="6:15" x14ac:dyDescent="0.2">
      <c r="F254" t="s">
        <v>58</v>
      </c>
      <c r="G254" t="s">
        <v>58</v>
      </c>
      <c r="H254" t="s">
        <v>58</v>
      </c>
      <c r="M254" t="s">
        <v>58</v>
      </c>
      <c r="N254" t="s">
        <v>58</v>
      </c>
      <c r="O254" t="s">
        <v>58</v>
      </c>
    </row>
    <row r="255" spans="6:15" x14ac:dyDescent="0.2">
      <c r="F255" t="s">
        <v>58</v>
      </c>
      <c r="G255" t="s">
        <v>58</v>
      </c>
      <c r="H255" t="s">
        <v>58</v>
      </c>
      <c r="M255" t="s">
        <v>58</v>
      </c>
      <c r="N255" t="s">
        <v>58</v>
      </c>
      <c r="O255" t="s">
        <v>58</v>
      </c>
    </row>
    <row r="256" spans="6:15" x14ac:dyDescent="0.2">
      <c r="F256" t="s">
        <v>58</v>
      </c>
      <c r="G256" t="s">
        <v>58</v>
      </c>
      <c r="H256" t="s">
        <v>58</v>
      </c>
      <c r="M256" t="s">
        <v>58</v>
      </c>
      <c r="N256" t="s">
        <v>58</v>
      </c>
      <c r="O256" t="s">
        <v>58</v>
      </c>
    </row>
    <row r="257" spans="6:15" x14ac:dyDescent="0.2">
      <c r="F257" t="s">
        <v>58</v>
      </c>
      <c r="G257" t="s">
        <v>58</v>
      </c>
      <c r="H257" t="s">
        <v>58</v>
      </c>
      <c r="M257" t="s">
        <v>58</v>
      </c>
      <c r="N257" t="s">
        <v>58</v>
      </c>
      <c r="O257" t="s">
        <v>58</v>
      </c>
    </row>
    <row r="258" spans="6:15" x14ac:dyDescent="0.2">
      <c r="F258" t="s">
        <v>58</v>
      </c>
      <c r="G258" t="s">
        <v>58</v>
      </c>
      <c r="H258" t="s">
        <v>58</v>
      </c>
      <c r="M258" t="s">
        <v>58</v>
      </c>
      <c r="N258" t="s">
        <v>58</v>
      </c>
      <c r="O258" t="s">
        <v>58</v>
      </c>
    </row>
    <row r="259" spans="6:15" x14ac:dyDescent="0.2">
      <c r="F259" t="s">
        <v>58</v>
      </c>
      <c r="G259" t="s">
        <v>58</v>
      </c>
      <c r="H259" t="s">
        <v>58</v>
      </c>
      <c r="M259" t="s">
        <v>58</v>
      </c>
      <c r="N259" t="s">
        <v>58</v>
      </c>
      <c r="O259" t="s">
        <v>58</v>
      </c>
    </row>
    <row r="260" spans="6:15" x14ac:dyDescent="0.2">
      <c r="F260" t="s">
        <v>58</v>
      </c>
      <c r="G260" t="s">
        <v>58</v>
      </c>
      <c r="H260" t="s">
        <v>58</v>
      </c>
      <c r="M260" t="s">
        <v>58</v>
      </c>
      <c r="N260" t="s">
        <v>58</v>
      </c>
      <c r="O260" t="s">
        <v>58</v>
      </c>
    </row>
    <row r="261" spans="6:15" x14ac:dyDescent="0.2">
      <c r="F261" t="s">
        <v>58</v>
      </c>
      <c r="G261" t="s">
        <v>58</v>
      </c>
      <c r="H261" t="s">
        <v>58</v>
      </c>
      <c r="M261" t="s">
        <v>58</v>
      </c>
      <c r="N261" t="s">
        <v>58</v>
      </c>
      <c r="O261" t="s">
        <v>58</v>
      </c>
    </row>
    <row r="262" spans="6:15" x14ac:dyDescent="0.2">
      <c r="F262" t="s">
        <v>58</v>
      </c>
      <c r="G262" t="s">
        <v>58</v>
      </c>
      <c r="H262" t="s">
        <v>58</v>
      </c>
      <c r="M262" t="s">
        <v>58</v>
      </c>
      <c r="N262" t="s">
        <v>58</v>
      </c>
      <c r="O262" t="s">
        <v>58</v>
      </c>
    </row>
    <row r="263" spans="6:15" x14ac:dyDescent="0.2">
      <c r="F263" t="s">
        <v>58</v>
      </c>
      <c r="G263" t="s">
        <v>58</v>
      </c>
      <c r="H263" t="s">
        <v>58</v>
      </c>
      <c r="M263" t="s">
        <v>58</v>
      </c>
      <c r="N263" t="s">
        <v>58</v>
      </c>
      <c r="O263" t="s">
        <v>58</v>
      </c>
    </row>
    <row r="264" spans="6:15" x14ac:dyDescent="0.2">
      <c r="F264" t="s">
        <v>58</v>
      </c>
      <c r="G264" t="s">
        <v>58</v>
      </c>
      <c r="H264" t="s">
        <v>58</v>
      </c>
      <c r="M264" t="s">
        <v>58</v>
      </c>
      <c r="N264" t="s">
        <v>58</v>
      </c>
      <c r="O264" t="s">
        <v>58</v>
      </c>
    </row>
    <row r="265" spans="6:15" x14ac:dyDescent="0.2">
      <c r="F265" t="s">
        <v>58</v>
      </c>
      <c r="G265" t="s">
        <v>58</v>
      </c>
      <c r="H265" t="s">
        <v>58</v>
      </c>
      <c r="M265" t="s">
        <v>58</v>
      </c>
      <c r="N265" t="s">
        <v>58</v>
      </c>
      <c r="O265" t="s">
        <v>58</v>
      </c>
    </row>
    <row r="266" spans="6:15" x14ac:dyDescent="0.2">
      <c r="F266" t="s">
        <v>58</v>
      </c>
      <c r="G266" t="s">
        <v>58</v>
      </c>
      <c r="H266" t="s">
        <v>58</v>
      </c>
      <c r="M266" t="s">
        <v>58</v>
      </c>
      <c r="N266" t="s">
        <v>58</v>
      </c>
      <c r="O266" t="s">
        <v>58</v>
      </c>
    </row>
    <row r="267" spans="6:15" x14ac:dyDescent="0.2">
      <c r="F267" t="s">
        <v>58</v>
      </c>
      <c r="G267" t="s">
        <v>58</v>
      </c>
      <c r="H267" t="s">
        <v>58</v>
      </c>
      <c r="M267" t="s">
        <v>58</v>
      </c>
      <c r="N267" t="s">
        <v>58</v>
      </c>
      <c r="O267" t="s">
        <v>58</v>
      </c>
    </row>
    <row r="268" spans="6:15" x14ac:dyDescent="0.2">
      <c r="F268" t="s">
        <v>58</v>
      </c>
      <c r="G268" t="s">
        <v>58</v>
      </c>
      <c r="H268" t="s">
        <v>58</v>
      </c>
      <c r="M268" t="s">
        <v>58</v>
      </c>
      <c r="N268" t="s">
        <v>58</v>
      </c>
      <c r="O268" t="s">
        <v>58</v>
      </c>
    </row>
    <row r="269" spans="6:15" x14ac:dyDescent="0.2">
      <c r="F269" t="s">
        <v>58</v>
      </c>
      <c r="G269" t="s">
        <v>58</v>
      </c>
      <c r="H269" t="s">
        <v>58</v>
      </c>
      <c r="M269" t="s">
        <v>58</v>
      </c>
      <c r="N269" t="s">
        <v>58</v>
      </c>
      <c r="O269" t="s">
        <v>58</v>
      </c>
    </row>
    <row r="270" spans="6:15" x14ac:dyDescent="0.2">
      <c r="F270" t="s">
        <v>58</v>
      </c>
      <c r="G270" t="s">
        <v>58</v>
      </c>
      <c r="H270" t="s">
        <v>58</v>
      </c>
      <c r="M270" t="s">
        <v>58</v>
      </c>
      <c r="N270" t="s">
        <v>58</v>
      </c>
      <c r="O270" t="s">
        <v>58</v>
      </c>
    </row>
    <row r="271" spans="6:15" x14ac:dyDescent="0.2">
      <c r="F271" t="s">
        <v>58</v>
      </c>
      <c r="G271" t="s">
        <v>58</v>
      </c>
      <c r="H271" t="s">
        <v>58</v>
      </c>
      <c r="M271" t="s">
        <v>58</v>
      </c>
      <c r="N271" t="s">
        <v>58</v>
      </c>
      <c r="O271" t="s">
        <v>58</v>
      </c>
    </row>
    <row r="272" spans="6:15" x14ac:dyDescent="0.2">
      <c r="F272" t="s">
        <v>58</v>
      </c>
      <c r="G272" t="s">
        <v>58</v>
      </c>
      <c r="H272" t="s">
        <v>58</v>
      </c>
      <c r="M272" t="s">
        <v>58</v>
      </c>
      <c r="N272" t="s">
        <v>58</v>
      </c>
      <c r="O272" t="s">
        <v>58</v>
      </c>
    </row>
    <row r="273" spans="6:15" x14ac:dyDescent="0.2">
      <c r="F273" t="s">
        <v>58</v>
      </c>
      <c r="G273" t="s">
        <v>58</v>
      </c>
      <c r="H273" t="s">
        <v>58</v>
      </c>
      <c r="M273" t="s">
        <v>58</v>
      </c>
      <c r="N273" t="s">
        <v>58</v>
      </c>
      <c r="O273" t="s">
        <v>58</v>
      </c>
    </row>
    <row r="274" spans="6:15" x14ac:dyDescent="0.2">
      <c r="F274" t="s">
        <v>58</v>
      </c>
      <c r="G274" t="s">
        <v>58</v>
      </c>
      <c r="H274" t="s">
        <v>58</v>
      </c>
      <c r="M274" t="s">
        <v>58</v>
      </c>
      <c r="N274" t="s">
        <v>58</v>
      </c>
      <c r="O274" t="s">
        <v>58</v>
      </c>
    </row>
    <row r="275" spans="6:15" x14ac:dyDescent="0.2">
      <c r="F275" t="s">
        <v>58</v>
      </c>
      <c r="G275" t="s">
        <v>58</v>
      </c>
      <c r="H275" t="s">
        <v>58</v>
      </c>
      <c r="M275" t="s">
        <v>58</v>
      </c>
      <c r="N275" t="s">
        <v>58</v>
      </c>
      <c r="O275" t="s">
        <v>58</v>
      </c>
    </row>
    <row r="276" spans="6:15" x14ac:dyDescent="0.2">
      <c r="F276" t="s">
        <v>58</v>
      </c>
      <c r="G276" t="s">
        <v>58</v>
      </c>
      <c r="H276" t="s">
        <v>58</v>
      </c>
      <c r="M276" t="s">
        <v>58</v>
      </c>
      <c r="N276" t="s">
        <v>58</v>
      </c>
      <c r="O276" t="s">
        <v>58</v>
      </c>
    </row>
    <row r="277" spans="6:15" x14ac:dyDescent="0.2">
      <c r="F277" t="s">
        <v>58</v>
      </c>
      <c r="G277" t="s">
        <v>58</v>
      </c>
      <c r="H277" t="s">
        <v>58</v>
      </c>
      <c r="M277" t="s">
        <v>58</v>
      </c>
      <c r="N277" t="s">
        <v>58</v>
      </c>
      <c r="O277" t="s">
        <v>58</v>
      </c>
    </row>
    <row r="278" spans="6:15" x14ac:dyDescent="0.2">
      <c r="F278" t="s">
        <v>58</v>
      </c>
      <c r="G278" t="s">
        <v>58</v>
      </c>
      <c r="H278" t="s">
        <v>58</v>
      </c>
      <c r="M278" t="s">
        <v>58</v>
      </c>
      <c r="N278" t="s">
        <v>58</v>
      </c>
      <c r="O278" t="s">
        <v>58</v>
      </c>
    </row>
    <row r="279" spans="6:15" x14ac:dyDescent="0.2">
      <c r="F279" t="s">
        <v>58</v>
      </c>
      <c r="G279" t="s">
        <v>58</v>
      </c>
      <c r="H279" t="s">
        <v>58</v>
      </c>
      <c r="M279" t="s">
        <v>58</v>
      </c>
      <c r="N279" t="s">
        <v>58</v>
      </c>
      <c r="O279" t="s">
        <v>58</v>
      </c>
    </row>
    <row r="280" spans="6:15" x14ac:dyDescent="0.2">
      <c r="F280" t="s">
        <v>58</v>
      </c>
      <c r="G280" t="s">
        <v>58</v>
      </c>
      <c r="H280" t="s">
        <v>58</v>
      </c>
      <c r="M280" t="s">
        <v>58</v>
      </c>
      <c r="N280" t="s">
        <v>58</v>
      </c>
      <c r="O280" t="s">
        <v>58</v>
      </c>
    </row>
    <row r="281" spans="6:15" x14ac:dyDescent="0.2">
      <c r="F281" t="s">
        <v>58</v>
      </c>
      <c r="G281" t="s">
        <v>58</v>
      </c>
      <c r="H281" t="s">
        <v>58</v>
      </c>
      <c r="M281" t="s">
        <v>58</v>
      </c>
      <c r="N281" t="s">
        <v>58</v>
      </c>
      <c r="O281" t="s">
        <v>58</v>
      </c>
    </row>
    <row r="282" spans="6:15" x14ac:dyDescent="0.2">
      <c r="F282" t="s">
        <v>58</v>
      </c>
      <c r="G282" t="s">
        <v>58</v>
      </c>
      <c r="H282" t="s">
        <v>58</v>
      </c>
      <c r="M282" t="s">
        <v>58</v>
      </c>
      <c r="N282" t="s">
        <v>58</v>
      </c>
      <c r="O282" t="s">
        <v>58</v>
      </c>
    </row>
    <row r="283" spans="6:15" x14ac:dyDescent="0.2">
      <c r="F283" t="s">
        <v>58</v>
      </c>
      <c r="G283" t="s">
        <v>58</v>
      </c>
      <c r="H283" t="s">
        <v>58</v>
      </c>
      <c r="M283" t="s">
        <v>58</v>
      </c>
      <c r="N283" t="s">
        <v>58</v>
      </c>
      <c r="O283" t="s">
        <v>58</v>
      </c>
    </row>
    <row r="284" spans="6:15" x14ac:dyDescent="0.2">
      <c r="F284" t="s">
        <v>58</v>
      </c>
      <c r="G284" t="s">
        <v>58</v>
      </c>
      <c r="H284" t="s">
        <v>58</v>
      </c>
      <c r="M284" t="s">
        <v>58</v>
      </c>
      <c r="N284" t="s">
        <v>58</v>
      </c>
      <c r="O284" t="s">
        <v>58</v>
      </c>
    </row>
    <row r="285" spans="6:15" x14ac:dyDescent="0.2">
      <c r="F285" t="s">
        <v>58</v>
      </c>
      <c r="G285" t="s">
        <v>58</v>
      </c>
      <c r="H285" t="s">
        <v>58</v>
      </c>
      <c r="M285" t="s">
        <v>58</v>
      </c>
      <c r="N285" t="s">
        <v>58</v>
      </c>
      <c r="O285" t="s">
        <v>58</v>
      </c>
    </row>
    <row r="286" spans="6:15" x14ac:dyDescent="0.2">
      <c r="F286" t="s">
        <v>58</v>
      </c>
      <c r="G286" t="s">
        <v>58</v>
      </c>
      <c r="H286" t="s">
        <v>58</v>
      </c>
      <c r="M286" t="s">
        <v>58</v>
      </c>
      <c r="N286" t="s">
        <v>58</v>
      </c>
      <c r="O286" t="s">
        <v>58</v>
      </c>
    </row>
    <row r="287" spans="6:15" x14ac:dyDescent="0.2">
      <c r="F287" t="s">
        <v>58</v>
      </c>
      <c r="G287" t="s">
        <v>58</v>
      </c>
      <c r="H287" t="s">
        <v>58</v>
      </c>
      <c r="M287" t="s">
        <v>58</v>
      </c>
      <c r="N287" t="s">
        <v>58</v>
      </c>
      <c r="O287" t="s">
        <v>58</v>
      </c>
    </row>
    <row r="288" spans="6:15" x14ac:dyDescent="0.2">
      <c r="F288" t="s">
        <v>58</v>
      </c>
      <c r="G288" t="s">
        <v>58</v>
      </c>
      <c r="H288" t="s">
        <v>58</v>
      </c>
      <c r="M288" t="s">
        <v>58</v>
      </c>
      <c r="N288" t="s">
        <v>58</v>
      </c>
      <c r="O288" t="s">
        <v>58</v>
      </c>
    </row>
    <row r="289" spans="6:15" x14ac:dyDescent="0.2">
      <c r="F289" t="s">
        <v>58</v>
      </c>
      <c r="G289" t="s">
        <v>58</v>
      </c>
      <c r="H289" t="s">
        <v>58</v>
      </c>
      <c r="M289" t="s">
        <v>58</v>
      </c>
      <c r="N289" t="s">
        <v>58</v>
      </c>
      <c r="O289" t="s">
        <v>58</v>
      </c>
    </row>
    <row r="290" spans="6:15" x14ac:dyDescent="0.2">
      <c r="F290" t="s">
        <v>58</v>
      </c>
      <c r="G290" t="s">
        <v>58</v>
      </c>
      <c r="H290" t="s">
        <v>58</v>
      </c>
      <c r="M290" t="s">
        <v>58</v>
      </c>
      <c r="N290" t="s">
        <v>58</v>
      </c>
      <c r="O290" t="s">
        <v>58</v>
      </c>
    </row>
    <row r="291" spans="6:15" x14ac:dyDescent="0.2">
      <c r="F291" t="s">
        <v>58</v>
      </c>
      <c r="G291" t="s">
        <v>58</v>
      </c>
      <c r="H291" t="s">
        <v>58</v>
      </c>
      <c r="M291" t="s">
        <v>58</v>
      </c>
      <c r="N291" t="s">
        <v>58</v>
      </c>
      <c r="O291" t="s">
        <v>58</v>
      </c>
    </row>
    <row r="292" spans="6:15" x14ac:dyDescent="0.2">
      <c r="F292" t="s">
        <v>58</v>
      </c>
      <c r="G292" t="s">
        <v>58</v>
      </c>
      <c r="H292" t="s">
        <v>58</v>
      </c>
      <c r="M292" t="s">
        <v>58</v>
      </c>
      <c r="N292" t="s">
        <v>58</v>
      </c>
      <c r="O292" t="s">
        <v>58</v>
      </c>
    </row>
    <row r="293" spans="6:15" x14ac:dyDescent="0.2">
      <c r="F293" t="s">
        <v>58</v>
      </c>
      <c r="G293" t="s">
        <v>58</v>
      </c>
      <c r="H293" t="s">
        <v>58</v>
      </c>
      <c r="M293" t="s">
        <v>58</v>
      </c>
      <c r="N293" t="s">
        <v>58</v>
      </c>
      <c r="O293" t="s">
        <v>58</v>
      </c>
    </row>
    <row r="294" spans="6:15" x14ac:dyDescent="0.2">
      <c r="F294" t="s">
        <v>58</v>
      </c>
      <c r="G294" t="s">
        <v>58</v>
      </c>
      <c r="H294" t="s">
        <v>58</v>
      </c>
      <c r="M294" t="s">
        <v>58</v>
      </c>
      <c r="N294" t="s">
        <v>58</v>
      </c>
      <c r="O294" t="s">
        <v>58</v>
      </c>
    </row>
    <row r="295" spans="6:15" x14ac:dyDescent="0.2">
      <c r="F295" t="s">
        <v>58</v>
      </c>
      <c r="G295" t="s">
        <v>58</v>
      </c>
      <c r="H295" t="s">
        <v>58</v>
      </c>
      <c r="M295" t="s">
        <v>58</v>
      </c>
      <c r="N295" t="s">
        <v>58</v>
      </c>
      <c r="O295" t="s">
        <v>58</v>
      </c>
    </row>
    <row r="296" spans="6:15" x14ac:dyDescent="0.2">
      <c r="F296" t="s">
        <v>58</v>
      </c>
      <c r="G296" t="s">
        <v>58</v>
      </c>
      <c r="H296" t="s">
        <v>58</v>
      </c>
      <c r="M296" t="s">
        <v>58</v>
      </c>
      <c r="N296" t="s">
        <v>58</v>
      </c>
      <c r="O296" t="s">
        <v>58</v>
      </c>
    </row>
    <row r="297" spans="6:15" x14ac:dyDescent="0.2">
      <c r="F297" t="s">
        <v>58</v>
      </c>
      <c r="G297" t="s">
        <v>58</v>
      </c>
      <c r="H297" t="s">
        <v>58</v>
      </c>
      <c r="M297" t="s">
        <v>58</v>
      </c>
      <c r="N297" t="s">
        <v>58</v>
      </c>
      <c r="O297" t="s">
        <v>58</v>
      </c>
    </row>
    <row r="298" spans="6:15" x14ac:dyDescent="0.2">
      <c r="F298" t="s">
        <v>58</v>
      </c>
      <c r="G298" t="s">
        <v>58</v>
      </c>
      <c r="H298" t="s">
        <v>58</v>
      </c>
      <c r="M298" t="s">
        <v>58</v>
      </c>
      <c r="N298" t="s">
        <v>58</v>
      </c>
      <c r="O298" t="s">
        <v>58</v>
      </c>
    </row>
    <row r="299" spans="6:15" x14ac:dyDescent="0.2">
      <c r="F299" t="s">
        <v>58</v>
      </c>
      <c r="G299" t="s">
        <v>58</v>
      </c>
      <c r="H299" t="s">
        <v>58</v>
      </c>
      <c r="M299" t="s">
        <v>58</v>
      </c>
      <c r="N299" t="s">
        <v>58</v>
      </c>
      <c r="O299" t="s">
        <v>58</v>
      </c>
    </row>
    <row r="300" spans="6:15" x14ac:dyDescent="0.2">
      <c r="F300" t="s">
        <v>58</v>
      </c>
      <c r="G300" t="s">
        <v>58</v>
      </c>
      <c r="H300" t="s">
        <v>58</v>
      </c>
      <c r="M300" t="s">
        <v>58</v>
      </c>
      <c r="N300" t="s">
        <v>58</v>
      </c>
      <c r="O300" t="s">
        <v>58</v>
      </c>
    </row>
    <row r="301" spans="6:15" x14ac:dyDescent="0.2">
      <c r="F301" t="s">
        <v>58</v>
      </c>
      <c r="G301" t="s">
        <v>58</v>
      </c>
      <c r="H301" t="s">
        <v>58</v>
      </c>
      <c r="M301" t="s">
        <v>58</v>
      </c>
      <c r="N301" t="s">
        <v>58</v>
      </c>
      <c r="O301" t="s">
        <v>58</v>
      </c>
    </row>
    <row r="302" spans="6:15" x14ac:dyDescent="0.2">
      <c r="F302" t="s">
        <v>58</v>
      </c>
      <c r="G302" t="s">
        <v>58</v>
      </c>
      <c r="H302" t="s">
        <v>58</v>
      </c>
      <c r="M302" t="s">
        <v>58</v>
      </c>
      <c r="N302" t="s">
        <v>58</v>
      </c>
      <c r="O302" t="s">
        <v>58</v>
      </c>
    </row>
    <row r="303" spans="6:15" x14ac:dyDescent="0.2">
      <c r="F303" t="s">
        <v>58</v>
      </c>
      <c r="G303" t="s">
        <v>58</v>
      </c>
      <c r="H303" t="s">
        <v>58</v>
      </c>
      <c r="M303" t="s">
        <v>58</v>
      </c>
      <c r="N303" t="s">
        <v>58</v>
      </c>
      <c r="O303" t="s">
        <v>58</v>
      </c>
    </row>
    <row r="304" spans="6:15" x14ac:dyDescent="0.2">
      <c r="F304" t="s">
        <v>58</v>
      </c>
      <c r="G304" t="s">
        <v>58</v>
      </c>
      <c r="H304" t="s">
        <v>58</v>
      </c>
      <c r="M304" t="s">
        <v>58</v>
      </c>
      <c r="N304" t="s">
        <v>58</v>
      </c>
      <c r="O304" t="s">
        <v>58</v>
      </c>
    </row>
    <row r="305" spans="6:15" x14ac:dyDescent="0.2">
      <c r="F305" t="s">
        <v>58</v>
      </c>
      <c r="G305" t="s">
        <v>58</v>
      </c>
      <c r="H305" t="s">
        <v>58</v>
      </c>
      <c r="M305" t="s">
        <v>58</v>
      </c>
      <c r="N305" t="s">
        <v>58</v>
      </c>
      <c r="O305" t="s">
        <v>58</v>
      </c>
    </row>
    <row r="306" spans="6:15" x14ac:dyDescent="0.2">
      <c r="F306" t="s">
        <v>58</v>
      </c>
      <c r="G306" t="s">
        <v>58</v>
      </c>
      <c r="H306" t="s">
        <v>58</v>
      </c>
      <c r="M306" t="s">
        <v>58</v>
      </c>
      <c r="N306" t="s">
        <v>58</v>
      </c>
      <c r="O306" t="s">
        <v>58</v>
      </c>
    </row>
    <row r="307" spans="6:15" x14ac:dyDescent="0.2">
      <c r="F307" t="s">
        <v>58</v>
      </c>
      <c r="G307" t="s">
        <v>58</v>
      </c>
      <c r="H307" t="s">
        <v>58</v>
      </c>
      <c r="M307" t="s">
        <v>58</v>
      </c>
      <c r="N307" t="s">
        <v>58</v>
      </c>
      <c r="O307" t="s">
        <v>58</v>
      </c>
    </row>
    <row r="308" spans="6:15" x14ac:dyDescent="0.2">
      <c r="F308" t="s">
        <v>58</v>
      </c>
      <c r="G308" t="s">
        <v>58</v>
      </c>
      <c r="H308" t="s">
        <v>58</v>
      </c>
      <c r="M308" t="s">
        <v>58</v>
      </c>
      <c r="N308" t="s">
        <v>58</v>
      </c>
      <c r="O308" t="s">
        <v>58</v>
      </c>
    </row>
    <row r="309" spans="6:15" x14ac:dyDescent="0.2">
      <c r="F309" t="s">
        <v>58</v>
      </c>
      <c r="G309" t="s">
        <v>58</v>
      </c>
      <c r="H309" t="s">
        <v>58</v>
      </c>
      <c r="M309" t="s">
        <v>58</v>
      </c>
      <c r="N309" t="s">
        <v>58</v>
      </c>
      <c r="O309" t="s">
        <v>58</v>
      </c>
    </row>
    <row r="310" spans="6:15" x14ac:dyDescent="0.2">
      <c r="F310" t="s">
        <v>58</v>
      </c>
      <c r="G310" t="s">
        <v>58</v>
      </c>
      <c r="H310" t="s">
        <v>58</v>
      </c>
      <c r="M310" t="s">
        <v>58</v>
      </c>
      <c r="N310" t="s">
        <v>58</v>
      </c>
      <c r="O310" t="s">
        <v>58</v>
      </c>
    </row>
    <row r="311" spans="6:15" x14ac:dyDescent="0.2">
      <c r="F311" t="s">
        <v>58</v>
      </c>
      <c r="G311" t="s">
        <v>58</v>
      </c>
      <c r="H311" t="s">
        <v>58</v>
      </c>
      <c r="M311" t="s">
        <v>58</v>
      </c>
      <c r="N311" t="s">
        <v>58</v>
      </c>
      <c r="O311" t="s">
        <v>58</v>
      </c>
    </row>
    <row r="312" spans="6:15" x14ac:dyDescent="0.2">
      <c r="F312" t="s">
        <v>58</v>
      </c>
      <c r="G312" t="s">
        <v>58</v>
      </c>
      <c r="H312" t="s">
        <v>58</v>
      </c>
      <c r="M312" t="s">
        <v>58</v>
      </c>
      <c r="N312" t="s">
        <v>58</v>
      </c>
      <c r="O312" t="s">
        <v>58</v>
      </c>
    </row>
    <row r="313" spans="6:15" x14ac:dyDescent="0.2">
      <c r="F313" t="s">
        <v>58</v>
      </c>
      <c r="G313" t="s">
        <v>58</v>
      </c>
      <c r="H313" t="s">
        <v>58</v>
      </c>
      <c r="M313" t="s">
        <v>58</v>
      </c>
      <c r="N313" t="s">
        <v>58</v>
      </c>
      <c r="O313" t="s">
        <v>58</v>
      </c>
    </row>
    <row r="314" spans="6:15" x14ac:dyDescent="0.2">
      <c r="F314" t="s">
        <v>58</v>
      </c>
      <c r="G314" t="s">
        <v>58</v>
      </c>
      <c r="H314" t="s">
        <v>58</v>
      </c>
      <c r="M314" t="s">
        <v>58</v>
      </c>
      <c r="N314" t="s">
        <v>58</v>
      </c>
      <c r="O314" t="s">
        <v>58</v>
      </c>
    </row>
    <row r="315" spans="6:15" x14ac:dyDescent="0.2">
      <c r="F315" t="s">
        <v>58</v>
      </c>
      <c r="G315" t="s">
        <v>58</v>
      </c>
      <c r="H315" t="s">
        <v>58</v>
      </c>
      <c r="M315" t="s">
        <v>58</v>
      </c>
      <c r="N315" t="s">
        <v>58</v>
      </c>
      <c r="O315" t="s">
        <v>58</v>
      </c>
    </row>
    <row r="316" spans="6:15" x14ac:dyDescent="0.2">
      <c r="F316" t="s">
        <v>58</v>
      </c>
      <c r="G316" t="s">
        <v>58</v>
      </c>
      <c r="H316" t="s">
        <v>58</v>
      </c>
      <c r="M316" t="s">
        <v>58</v>
      </c>
      <c r="N316" t="s">
        <v>58</v>
      </c>
      <c r="O316" t="s">
        <v>58</v>
      </c>
    </row>
    <row r="317" spans="6:15" x14ac:dyDescent="0.2">
      <c r="F317" t="s">
        <v>58</v>
      </c>
      <c r="G317" t="s">
        <v>58</v>
      </c>
      <c r="H317" t="s">
        <v>58</v>
      </c>
      <c r="M317" t="s">
        <v>58</v>
      </c>
      <c r="N317" t="s">
        <v>58</v>
      </c>
      <c r="O317" t="s">
        <v>58</v>
      </c>
    </row>
    <row r="318" spans="6:15" x14ac:dyDescent="0.2">
      <c r="F318" t="s">
        <v>58</v>
      </c>
      <c r="G318" t="s">
        <v>58</v>
      </c>
      <c r="H318" t="s">
        <v>58</v>
      </c>
      <c r="M318" t="s">
        <v>58</v>
      </c>
      <c r="N318" t="s">
        <v>58</v>
      </c>
      <c r="O318" t="s">
        <v>58</v>
      </c>
    </row>
    <row r="319" spans="6:15" x14ac:dyDescent="0.2">
      <c r="F319" t="s">
        <v>58</v>
      </c>
      <c r="G319" t="s">
        <v>58</v>
      </c>
      <c r="H319" t="s">
        <v>58</v>
      </c>
      <c r="M319" t="s">
        <v>58</v>
      </c>
      <c r="N319" t="s">
        <v>58</v>
      </c>
      <c r="O319" t="s">
        <v>58</v>
      </c>
    </row>
    <row r="320" spans="6:15" x14ac:dyDescent="0.2">
      <c r="F320" t="s">
        <v>58</v>
      </c>
      <c r="G320" t="s">
        <v>58</v>
      </c>
      <c r="H320" t="s">
        <v>58</v>
      </c>
      <c r="M320" t="s">
        <v>58</v>
      </c>
      <c r="N320" t="s">
        <v>58</v>
      </c>
      <c r="O320" t="s">
        <v>58</v>
      </c>
    </row>
    <row r="321" spans="6:15" x14ac:dyDescent="0.2">
      <c r="F321" t="s">
        <v>58</v>
      </c>
      <c r="G321" t="s">
        <v>58</v>
      </c>
      <c r="H321" t="s">
        <v>58</v>
      </c>
      <c r="M321" t="s">
        <v>58</v>
      </c>
      <c r="N321" t="s">
        <v>58</v>
      </c>
      <c r="O321" t="s">
        <v>58</v>
      </c>
    </row>
    <row r="322" spans="6:15" x14ac:dyDescent="0.2">
      <c r="F322" t="s">
        <v>58</v>
      </c>
      <c r="G322" t="s">
        <v>58</v>
      </c>
      <c r="H322" t="s">
        <v>58</v>
      </c>
      <c r="M322" t="s">
        <v>58</v>
      </c>
      <c r="N322" t="s">
        <v>58</v>
      </c>
      <c r="O322" t="s">
        <v>58</v>
      </c>
    </row>
    <row r="323" spans="6:15" x14ac:dyDescent="0.2">
      <c r="F323" t="s">
        <v>58</v>
      </c>
      <c r="G323" t="s">
        <v>58</v>
      </c>
      <c r="H323" t="s">
        <v>58</v>
      </c>
      <c r="M323" t="s">
        <v>58</v>
      </c>
      <c r="N323" t="s">
        <v>58</v>
      </c>
      <c r="O323" t="s">
        <v>58</v>
      </c>
    </row>
    <row r="324" spans="6:15" x14ac:dyDescent="0.2">
      <c r="F324" t="s">
        <v>58</v>
      </c>
      <c r="G324" t="s">
        <v>58</v>
      </c>
      <c r="H324" t="s">
        <v>58</v>
      </c>
      <c r="M324" t="s">
        <v>58</v>
      </c>
      <c r="N324" t="s">
        <v>58</v>
      </c>
      <c r="O324" t="s">
        <v>58</v>
      </c>
    </row>
    <row r="325" spans="6:15" x14ac:dyDescent="0.2">
      <c r="F325" t="s">
        <v>58</v>
      </c>
      <c r="G325" t="s">
        <v>58</v>
      </c>
      <c r="H325" t="s">
        <v>58</v>
      </c>
      <c r="M325" t="s">
        <v>58</v>
      </c>
      <c r="N325" t="s">
        <v>58</v>
      </c>
      <c r="O325" t="s">
        <v>58</v>
      </c>
    </row>
    <row r="326" spans="6:15" x14ac:dyDescent="0.2">
      <c r="F326" t="s">
        <v>58</v>
      </c>
      <c r="G326" t="s">
        <v>58</v>
      </c>
      <c r="H326" t="s">
        <v>58</v>
      </c>
      <c r="M326" t="s">
        <v>58</v>
      </c>
      <c r="N326" t="s">
        <v>58</v>
      </c>
      <c r="O326" t="s">
        <v>58</v>
      </c>
    </row>
    <row r="327" spans="6:15" x14ac:dyDescent="0.2">
      <c r="F327" t="s">
        <v>58</v>
      </c>
      <c r="G327" t="s">
        <v>58</v>
      </c>
      <c r="H327" t="s">
        <v>58</v>
      </c>
      <c r="M327" t="s">
        <v>58</v>
      </c>
      <c r="N327" t="s">
        <v>58</v>
      </c>
      <c r="O327" t="s">
        <v>58</v>
      </c>
    </row>
    <row r="328" spans="6:15" x14ac:dyDescent="0.2">
      <c r="F328" t="s">
        <v>58</v>
      </c>
      <c r="G328" t="s">
        <v>58</v>
      </c>
      <c r="H328" t="s">
        <v>58</v>
      </c>
      <c r="M328" t="s">
        <v>58</v>
      </c>
      <c r="N328" t="s">
        <v>58</v>
      </c>
      <c r="O328" t="s">
        <v>58</v>
      </c>
    </row>
    <row r="329" spans="6:15" x14ac:dyDescent="0.2">
      <c r="F329" t="s">
        <v>58</v>
      </c>
      <c r="G329" t="s">
        <v>58</v>
      </c>
      <c r="H329" t="s">
        <v>58</v>
      </c>
      <c r="M329" t="s">
        <v>58</v>
      </c>
      <c r="N329" t="s">
        <v>58</v>
      </c>
      <c r="O329" t="s">
        <v>58</v>
      </c>
    </row>
    <row r="330" spans="6:15" x14ac:dyDescent="0.2">
      <c r="F330" t="s">
        <v>58</v>
      </c>
      <c r="G330" t="s">
        <v>58</v>
      </c>
      <c r="H330" t="s">
        <v>58</v>
      </c>
      <c r="M330" t="s">
        <v>58</v>
      </c>
      <c r="N330" t="s">
        <v>58</v>
      </c>
      <c r="O330" t="s">
        <v>58</v>
      </c>
    </row>
    <row r="331" spans="6:15" x14ac:dyDescent="0.2">
      <c r="F331" t="s">
        <v>58</v>
      </c>
      <c r="G331" t="s">
        <v>58</v>
      </c>
      <c r="H331" t="s">
        <v>58</v>
      </c>
      <c r="M331" t="s">
        <v>58</v>
      </c>
      <c r="N331" t="s">
        <v>58</v>
      </c>
      <c r="O331" t="s">
        <v>58</v>
      </c>
    </row>
    <row r="332" spans="6:15" x14ac:dyDescent="0.2">
      <c r="F332" t="s">
        <v>58</v>
      </c>
      <c r="G332" t="s">
        <v>58</v>
      </c>
      <c r="H332" t="s">
        <v>58</v>
      </c>
      <c r="M332" t="s">
        <v>58</v>
      </c>
      <c r="N332" t="s">
        <v>58</v>
      </c>
      <c r="O332" t="s">
        <v>58</v>
      </c>
    </row>
    <row r="333" spans="6:15" x14ac:dyDescent="0.2">
      <c r="F333" t="s">
        <v>58</v>
      </c>
      <c r="G333" t="s">
        <v>58</v>
      </c>
      <c r="H333" t="s">
        <v>58</v>
      </c>
      <c r="M333" t="s">
        <v>58</v>
      </c>
      <c r="N333" t="s">
        <v>58</v>
      </c>
      <c r="O333" t="s">
        <v>58</v>
      </c>
    </row>
    <row r="334" spans="6:15" x14ac:dyDescent="0.2">
      <c r="F334" t="s">
        <v>58</v>
      </c>
      <c r="G334" t="s">
        <v>58</v>
      </c>
      <c r="H334" t="s">
        <v>58</v>
      </c>
      <c r="M334" t="s">
        <v>58</v>
      </c>
      <c r="N334" t="s">
        <v>58</v>
      </c>
      <c r="O334" t="s">
        <v>58</v>
      </c>
    </row>
    <row r="335" spans="6:15" x14ac:dyDescent="0.2">
      <c r="F335" t="s">
        <v>58</v>
      </c>
      <c r="G335" t="s">
        <v>58</v>
      </c>
      <c r="H335" t="s">
        <v>58</v>
      </c>
      <c r="M335" t="s">
        <v>58</v>
      </c>
      <c r="N335" t="s">
        <v>58</v>
      </c>
      <c r="O335" t="s">
        <v>58</v>
      </c>
    </row>
    <row r="336" spans="6:15" x14ac:dyDescent="0.2">
      <c r="F336" t="s">
        <v>58</v>
      </c>
      <c r="G336" t="s">
        <v>58</v>
      </c>
      <c r="H336" t="s">
        <v>58</v>
      </c>
      <c r="M336" t="s">
        <v>58</v>
      </c>
      <c r="N336" t="s">
        <v>58</v>
      </c>
      <c r="O336" t="s">
        <v>58</v>
      </c>
    </row>
    <row r="337" spans="6:15" x14ac:dyDescent="0.2">
      <c r="F337" t="s">
        <v>58</v>
      </c>
      <c r="G337" t="s">
        <v>58</v>
      </c>
      <c r="H337" t="s">
        <v>58</v>
      </c>
      <c r="M337" t="s">
        <v>58</v>
      </c>
      <c r="N337" t="s">
        <v>58</v>
      </c>
      <c r="O337" t="s">
        <v>58</v>
      </c>
    </row>
    <row r="338" spans="6:15" x14ac:dyDescent="0.2">
      <c r="F338" t="s">
        <v>58</v>
      </c>
      <c r="G338" t="s">
        <v>58</v>
      </c>
      <c r="H338" t="s">
        <v>58</v>
      </c>
      <c r="M338" t="s">
        <v>58</v>
      </c>
      <c r="N338" t="s">
        <v>58</v>
      </c>
      <c r="O338" t="s">
        <v>58</v>
      </c>
    </row>
    <row r="339" spans="6:15" x14ac:dyDescent="0.2">
      <c r="F339" t="s">
        <v>58</v>
      </c>
      <c r="G339" t="s">
        <v>58</v>
      </c>
      <c r="H339" t="s">
        <v>58</v>
      </c>
      <c r="M339" t="s">
        <v>58</v>
      </c>
      <c r="N339" t="s">
        <v>58</v>
      </c>
      <c r="O339" t="s">
        <v>58</v>
      </c>
    </row>
    <row r="340" spans="6:15" x14ac:dyDescent="0.2">
      <c r="F340" t="s">
        <v>58</v>
      </c>
      <c r="G340" t="s">
        <v>58</v>
      </c>
      <c r="H340" t="s">
        <v>58</v>
      </c>
      <c r="M340" t="s">
        <v>58</v>
      </c>
      <c r="N340" t="s">
        <v>58</v>
      </c>
      <c r="O340" t="s">
        <v>58</v>
      </c>
    </row>
    <row r="341" spans="6:15" x14ac:dyDescent="0.2">
      <c r="F341" t="s">
        <v>58</v>
      </c>
      <c r="G341" t="s">
        <v>58</v>
      </c>
      <c r="H341" t="s">
        <v>58</v>
      </c>
      <c r="M341" t="s">
        <v>58</v>
      </c>
      <c r="N341" t="s">
        <v>58</v>
      </c>
      <c r="O341" t="s">
        <v>58</v>
      </c>
    </row>
    <row r="342" spans="6:15" x14ac:dyDescent="0.2">
      <c r="F342" t="s">
        <v>58</v>
      </c>
      <c r="G342" t="s">
        <v>58</v>
      </c>
      <c r="H342" t="s">
        <v>58</v>
      </c>
      <c r="M342" t="s">
        <v>58</v>
      </c>
      <c r="N342" t="s">
        <v>58</v>
      </c>
      <c r="O342" t="s">
        <v>58</v>
      </c>
    </row>
    <row r="343" spans="6:15" x14ac:dyDescent="0.2">
      <c r="F343" t="s">
        <v>58</v>
      </c>
      <c r="G343" t="s">
        <v>58</v>
      </c>
      <c r="H343" t="s">
        <v>58</v>
      </c>
      <c r="M343" t="s">
        <v>58</v>
      </c>
      <c r="N343" t="s">
        <v>58</v>
      </c>
      <c r="O343" t="s">
        <v>58</v>
      </c>
    </row>
    <row r="344" spans="6:15" x14ac:dyDescent="0.2">
      <c r="F344" t="s">
        <v>58</v>
      </c>
      <c r="G344" t="s">
        <v>58</v>
      </c>
      <c r="H344" t="s">
        <v>58</v>
      </c>
      <c r="M344" t="s">
        <v>58</v>
      </c>
      <c r="N344" t="s">
        <v>58</v>
      </c>
      <c r="O344" t="s">
        <v>58</v>
      </c>
    </row>
    <row r="345" spans="6:15" x14ac:dyDescent="0.2">
      <c r="F345" t="s">
        <v>58</v>
      </c>
      <c r="G345" t="s">
        <v>58</v>
      </c>
      <c r="H345" t="s">
        <v>58</v>
      </c>
      <c r="M345" t="s">
        <v>58</v>
      </c>
      <c r="N345" t="s">
        <v>58</v>
      </c>
      <c r="O345" t="s">
        <v>58</v>
      </c>
    </row>
    <row r="346" spans="6:15" x14ac:dyDescent="0.2">
      <c r="F346" t="s">
        <v>58</v>
      </c>
      <c r="G346" t="s">
        <v>58</v>
      </c>
      <c r="H346" t="s">
        <v>58</v>
      </c>
      <c r="M346" t="s">
        <v>58</v>
      </c>
      <c r="N346" t="s">
        <v>58</v>
      </c>
      <c r="O346" t="s">
        <v>58</v>
      </c>
    </row>
    <row r="347" spans="6:15" x14ac:dyDescent="0.2">
      <c r="F347" t="s">
        <v>58</v>
      </c>
      <c r="G347" t="s">
        <v>58</v>
      </c>
      <c r="H347" t="s">
        <v>58</v>
      </c>
      <c r="M347" t="s">
        <v>58</v>
      </c>
      <c r="N347" t="s">
        <v>58</v>
      </c>
      <c r="O347" t="s">
        <v>58</v>
      </c>
    </row>
    <row r="348" spans="6:15" x14ac:dyDescent="0.2">
      <c r="F348" t="s">
        <v>58</v>
      </c>
      <c r="G348" t="s">
        <v>58</v>
      </c>
      <c r="H348" t="s">
        <v>58</v>
      </c>
      <c r="M348" t="s">
        <v>58</v>
      </c>
      <c r="N348" t="s">
        <v>58</v>
      </c>
      <c r="O348" t="s">
        <v>58</v>
      </c>
    </row>
    <row r="349" spans="6:15" x14ac:dyDescent="0.2">
      <c r="F349" t="s">
        <v>58</v>
      </c>
      <c r="G349" t="s">
        <v>58</v>
      </c>
      <c r="H349" t="s">
        <v>58</v>
      </c>
      <c r="M349" t="s">
        <v>58</v>
      </c>
      <c r="N349" t="s">
        <v>58</v>
      </c>
      <c r="O349" t="s">
        <v>58</v>
      </c>
    </row>
    <row r="350" spans="6:15" x14ac:dyDescent="0.2">
      <c r="F350" t="s">
        <v>58</v>
      </c>
      <c r="G350" t="s">
        <v>58</v>
      </c>
      <c r="H350" t="s">
        <v>58</v>
      </c>
      <c r="M350" t="s">
        <v>58</v>
      </c>
      <c r="N350" t="s">
        <v>58</v>
      </c>
      <c r="O350" t="s">
        <v>58</v>
      </c>
    </row>
    <row r="351" spans="6:15" x14ac:dyDescent="0.2">
      <c r="F351" t="s">
        <v>58</v>
      </c>
      <c r="G351" t="s">
        <v>58</v>
      </c>
      <c r="H351" t="s">
        <v>58</v>
      </c>
      <c r="M351" t="s">
        <v>58</v>
      </c>
      <c r="N351" t="s">
        <v>58</v>
      </c>
      <c r="O351" t="s">
        <v>58</v>
      </c>
    </row>
    <row r="352" spans="6:15" x14ac:dyDescent="0.2">
      <c r="F352" t="s">
        <v>58</v>
      </c>
      <c r="G352" t="s">
        <v>58</v>
      </c>
      <c r="H352" t="s">
        <v>58</v>
      </c>
      <c r="M352" t="s">
        <v>58</v>
      </c>
      <c r="N352" t="s">
        <v>58</v>
      </c>
      <c r="O352" t="s">
        <v>58</v>
      </c>
    </row>
    <row r="353" spans="6:15" x14ac:dyDescent="0.2">
      <c r="F353" t="s">
        <v>58</v>
      </c>
      <c r="G353" t="s">
        <v>58</v>
      </c>
      <c r="H353" t="s">
        <v>58</v>
      </c>
      <c r="M353" t="s">
        <v>58</v>
      </c>
      <c r="N353" t="s">
        <v>58</v>
      </c>
      <c r="O353" t="s">
        <v>58</v>
      </c>
    </row>
    <row r="354" spans="6:15" x14ac:dyDescent="0.2">
      <c r="F354" t="s">
        <v>58</v>
      </c>
      <c r="G354" t="s">
        <v>58</v>
      </c>
      <c r="H354" t="s">
        <v>58</v>
      </c>
      <c r="M354" t="s">
        <v>58</v>
      </c>
      <c r="N354" t="s">
        <v>58</v>
      </c>
      <c r="O354" t="s">
        <v>58</v>
      </c>
    </row>
    <row r="355" spans="6:15" x14ac:dyDescent="0.2">
      <c r="F355" t="s">
        <v>58</v>
      </c>
      <c r="G355" t="s">
        <v>58</v>
      </c>
      <c r="H355" t="s">
        <v>58</v>
      </c>
      <c r="M355" t="s">
        <v>58</v>
      </c>
      <c r="N355" t="s">
        <v>58</v>
      </c>
      <c r="O355" t="s">
        <v>58</v>
      </c>
    </row>
    <row r="356" spans="6:15" x14ac:dyDescent="0.2">
      <c r="F356" t="s">
        <v>58</v>
      </c>
      <c r="G356" t="s">
        <v>58</v>
      </c>
      <c r="H356" t="s">
        <v>58</v>
      </c>
      <c r="M356" t="s">
        <v>58</v>
      </c>
      <c r="N356" t="s">
        <v>58</v>
      </c>
      <c r="O356" t="s">
        <v>58</v>
      </c>
    </row>
    <row r="357" spans="6:15" x14ac:dyDescent="0.2">
      <c r="F357" t="s">
        <v>58</v>
      </c>
      <c r="G357" t="s">
        <v>58</v>
      </c>
      <c r="H357" t="s">
        <v>58</v>
      </c>
      <c r="M357" t="s">
        <v>58</v>
      </c>
      <c r="N357" t="s">
        <v>58</v>
      </c>
      <c r="O357" t="s">
        <v>58</v>
      </c>
    </row>
    <row r="358" spans="6:15" x14ac:dyDescent="0.2">
      <c r="F358" t="s">
        <v>58</v>
      </c>
      <c r="G358" t="s">
        <v>58</v>
      </c>
      <c r="H358" t="s">
        <v>58</v>
      </c>
      <c r="M358" t="s">
        <v>58</v>
      </c>
      <c r="N358" t="s">
        <v>58</v>
      </c>
      <c r="O358" t="s">
        <v>58</v>
      </c>
    </row>
    <row r="359" spans="6:15" x14ac:dyDescent="0.2">
      <c r="F359" t="s">
        <v>58</v>
      </c>
      <c r="G359" t="s">
        <v>58</v>
      </c>
      <c r="H359" t="s">
        <v>58</v>
      </c>
      <c r="M359" t="s">
        <v>58</v>
      </c>
      <c r="N359" t="s">
        <v>58</v>
      </c>
      <c r="O359" t="s">
        <v>58</v>
      </c>
    </row>
    <row r="360" spans="6:15" x14ac:dyDescent="0.2">
      <c r="F360" t="s">
        <v>58</v>
      </c>
      <c r="G360" t="s">
        <v>58</v>
      </c>
      <c r="H360" t="s">
        <v>58</v>
      </c>
      <c r="M360" t="s">
        <v>58</v>
      </c>
      <c r="N360" t="s">
        <v>58</v>
      </c>
      <c r="O360" t="s">
        <v>58</v>
      </c>
    </row>
    <row r="361" spans="6:15" x14ac:dyDescent="0.2">
      <c r="F361" t="s">
        <v>58</v>
      </c>
      <c r="G361" t="s">
        <v>58</v>
      </c>
      <c r="H361" t="s">
        <v>58</v>
      </c>
      <c r="M361" t="s">
        <v>58</v>
      </c>
      <c r="N361" t="s">
        <v>58</v>
      </c>
      <c r="O361" t="s">
        <v>58</v>
      </c>
    </row>
    <row r="362" spans="6:15" x14ac:dyDescent="0.2">
      <c r="F362" t="s">
        <v>58</v>
      </c>
      <c r="G362" t="s">
        <v>58</v>
      </c>
      <c r="H362" t="s">
        <v>58</v>
      </c>
      <c r="M362" t="s">
        <v>58</v>
      </c>
      <c r="N362" t="s">
        <v>58</v>
      </c>
      <c r="O362" t="s">
        <v>58</v>
      </c>
    </row>
    <row r="363" spans="6:15" x14ac:dyDescent="0.2">
      <c r="F363" t="s">
        <v>58</v>
      </c>
      <c r="G363" t="s">
        <v>58</v>
      </c>
      <c r="H363" t="s">
        <v>58</v>
      </c>
      <c r="M363" t="s">
        <v>58</v>
      </c>
      <c r="N363" t="s">
        <v>58</v>
      </c>
      <c r="O363" t="s">
        <v>58</v>
      </c>
    </row>
    <row r="364" spans="6:15" x14ac:dyDescent="0.2">
      <c r="F364" t="s">
        <v>58</v>
      </c>
      <c r="G364" t="s">
        <v>58</v>
      </c>
      <c r="H364" t="s">
        <v>58</v>
      </c>
      <c r="M364" t="s">
        <v>58</v>
      </c>
      <c r="N364" t="s">
        <v>58</v>
      </c>
      <c r="O364" t="s">
        <v>58</v>
      </c>
    </row>
    <row r="365" spans="6:15" x14ac:dyDescent="0.2">
      <c r="F365" t="s">
        <v>58</v>
      </c>
      <c r="G365" t="s">
        <v>58</v>
      </c>
      <c r="H365" t="s">
        <v>58</v>
      </c>
      <c r="M365" t="s">
        <v>58</v>
      </c>
      <c r="N365" t="s">
        <v>58</v>
      </c>
      <c r="O365" t="s">
        <v>58</v>
      </c>
    </row>
    <row r="366" spans="6:15" x14ac:dyDescent="0.2">
      <c r="F366" t="s">
        <v>58</v>
      </c>
      <c r="G366" t="s">
        <v>58</v>
      </c>
      <c r="H366" t="s">
        <v>58</v>
      </c>
      <c r="M366" t="s">
        <v>58</v>
      </c>
      <c r="N366" t="s">
        <v>58</v>
      </c>
      <c r="O366" t="s">
        <v>58</v>
      </c>
    </row>
    <row r="367" spans="6:15" x14ac:dyDescent="0.2">
      <c r="F367" t="s">
        <v>58</v>
      </c>
      <c r="G367" t="s">
        <v>58</v>
      </c>
      <c r="H367" t="s">
        <v>58</v>
      </c>
      <c r="M367" t="s">
        <v>58</v>
      </c>
      <c r="N367" t="s">
        <v>58</v>
      </c>
      <c r="O367" t="s">
        <v>58</v>
      </c>
    </row>
    <row r="368" spans="6:15" x14ac:dyDescent="0.2">
      <c r="F368" t="s">
        <v>58</v>
      </c>
      <c r="G368" t="s">
        <v>58</v>
      </c>
      <c r="H368" t="s">
        <v>58</v>
      </c>
      <c r="M368" t="s">
        <v>58</v>
      </c>
      <c r="N368" t="s">
        <v>58</v>
      </c>
      <c r="O368" t="s">
        <v>58</v>
      </c>
    </row>
    <row r="369" spans="6:15" x14ac:dyDescent="0.2">
      <c r="F369" t="s">
        <v>58</v>
      </c>
      <c r="G369" t="s">
        <v>58</v>
      </c>
      <c r="H369" t="s">
        <v>58</v>
      </c>
      <c r="M369" t="s">
        <v>58</v>
      </c>
      <c r="N369" t="s">
        <v>58</v>
      </c>
      <c r="O369" t="s">
        <v>58</v>
      </c>
    </row>
    <row r="370" spans="6:15" x14ac:dyDescent="0.2">
      <c r="F370" t="s">
        <v>58</v>
      </c>
      <c r="G370" t="s">
        <v>58</v>
      </c>
      <c r="H370" t="s">
        <v>58</v>
      </c>
      <c r="M370" t="s">
        <v>58</v>
      </c>
      <c r="N370" t="s">
        <v>58</v>
      </c>
      <c r="O370" t="s">
        <v>58</v>
      </c>
    </row>
    <row r="371" spans="6:15" x14ac:dyDescent="0.2">
      <c r="F371" t="s">
        <v>58</v>
      </c>
      <c r="G371" t="s">
        <v>58</v>
      </c>
      <c r="H371" t="s">
        <v>58</v>
      </c>
      <c r="M371" t="s">
        <v>58</v>
      </c>
      <c r="N371" t="s">
        <v>58</v>
      </c>
      <c r="O371" t="s">
        <v>58</v>
      </c>
    </row>
    <row r="372" spans="6:15" x14ac:dyDescent="0.2">
      <c r="F372" t="s">
        <v>58</v>
      </c>
      <c r="G372" t="s">
        <v>58</v>
      </c>
      <c r="H372" t="s">
        <v>58</v>
      </c>
      <c r="M372" t="s">
        <v>58</v>
      </c>
      <c r="N372" t="s">
        <v>58</v>
      </c>
      <c r="O372" t="s">
        <v>58</v>
      </c>
    </row>
    <row r="373" spans="6:15" x14ac:dyDescent="0.2">
      <c r="F373" t="s">
        <v>58</v>
      </c>
      <c r="G373" t="s">
        <v>58</v>
      </c>
      <c r="H373" t="s">
        <v>58</v>
      </c>
      <c r="M373" t="s">
        <v>58</v>
      </c>
      <c r="N373" t="s">
        <v>58</v>
      </c>
      <c r="O373" t="s">
        <v>58</v>
      </c>
    </row>
    <row r="374" spans="6:15" x14ac:dyDescent="0.2">
      <c r="F374" t="s">
        <v>58</v>
      </c>
      <c r="G374" t="s">
        <v>58</v>
      </c>
      <c r="H374" t="s">
        <v>58</v>
      </c>
      <c r="M374" t="s">
        <v>58</v>
      </c>
      <c r="N374" t="s">
        <v>58</v>
      </c>
      <c r="O374" t="s">
        <v>58</v>
      </c>
    </row>
    <row r="375" spans="6:15" x14ac:dyDescent="0.2">
      <c r="F375" t="s">
        <v>58</v>
      </c>
      <c r="G375" t="s">
        <v>58</v>
      </c>
      <c r="H375" t="s">
        <v>58</v>
      </c>
      <c r="M375" t="s">
        <v>58</v>
      </c>
      <c r="N375" t="s">
        <v>58</v>
      </c>
      <c r="O375" t="s">
        <v>58</v>
      </c>
    </row>
    <row r="376" spans="6:15" x14ac:dyDescent="0.2">
      <c r="F376" t="s">
        <v>58</v>
      </c>
      <c r="G376" t="s">
        <v>58</v>
      </c>
      <c r="H376" t="s">
        <v>58</v>
      </c>
      <c r="M376" t="s">
        <v>58</v>
      </c>
      <c r="N376" t="s">
        <v>58</v>
      </c>
      <c r="O376" t="s">
        <v>58</v>
      </c>
    </row>
    <row r="377" spans="6:15" x14ac:dyDescent="0.2">
      <c r="F377" t="s">
        <v>58</v>
      </c>
      <c r="G377" t="s">
        <v>58</v>
      </c>
      <c r="H377" t="s">
        <v>58</v>
      </c>
      <c r="M377" t="s">
        <v>58</v>
      </c>
      <c r="N377" t="s">
        <v>58</v>
      </c>
      <c r="O377" t="s">
        <v>58</v>
      </c>
    </row>
    <row r="378" spans="6:15" x14ac:dyDescent="0.2">
      <c r="F378" t="s">
        <v>58</v>
      </c>
      <c r="G378" t="s">
        <v>58</v>
      </c>
      <c r="H378" t="s">
        <v>58</v>
      </c>
      <c r="M378" t="s">
        <v>58</v>
      </c>
      <c r="N378" t="s">
        <v>58</v>
      </c>
      <c r="O378" t="s">
        <v>58</v>
      </c>
    </row>
    <row r="379" spans="6:15" x14ac:dyDescent="0.2">
      <c r="F379" t="s">
        <v>58</v>
      </c>
      <c r="G379" t="s">
        <v>58</v>
      </c>
      <c r="H379" t="s">
        <v>58</v>
      </c>
      <c r="M379" t="s">
        <v>58</v>
      </c>
      <c r="N379" t="s">
        <v>58</v>
      </c>
      <c r="O379" t="s">
        <v>58</v>
      </c>
    </row>
    <row r="380" spans="6:15" x14ac:dyDescent="0.2">
      <c r="F380" t="s">
        <v>58</v>
      </c>
      <c r="G380" t="s">
        <v>58</v>
      </c>
      <c r="H380" t="s">
        <v>58</v>
      </c>
      <c r="M380" t="s">
        <v>58</v>
      </c>
      <c r="N380" t="s">
        <v>58</v>
      </c>
      <c r="O380" t="s">
        <v>58</v>
      </c>
    </row>
    <row r="381" spans="6:15" x14ac:dyDescent="0.2">
      <c r="F381" t="s">
        <v>58</v>
      </c>
      <c r="G381" t="s">
        <v>58</v>
      </c>
      <c r="H381" t="s">
        <v>58</v>
      </c>
      <c r="M381" t="s">
        <v>58</v>
      </c>
      <c r="N381" t="s">
        <v>58</v>
      </c>
      <c r="O381" t="s">
        <v>58</v>
      </c>
    </row>
    <row r="382" spans="6:15" x14ac:dyDescent="0.2">
      <c r="F382" t="s">
        <v>58</v>
      </c>
      <c r="G382" t="s">
        <v>58</v>
      </c>
      <c r="H382" t="s">
        <v>58</v>
      </c>
      <c r="M382" t="s">
        <v>58</v>
      </c>
      <c r="N382" t="s">
        <v>58</v>
      </c>
      <c r="O382" t="s">
        <v>58</v>
      </c>
    </row>
    <row r="383" spans="6:15" x14ac:dyDescent="0.2">
      <c r="F383" t="s">
        <v>58</v>
      </c>
      <c r="G383" t="s">
        <v>58</v>
      </c>
      <c r="H383" t="s">
        <v>58</v>
      </c>
      <c r="M383" t="s">
        <v>58</v>
      </c>
      <c r="N383" t="s">
        <v>58</v>
      </c>
      <c r="O383" t="s">
        <v>58</v>
      </c>
    </row>
    <row r="384" spans="6:15" x14ac:dyDescent="0.2">
      <c r="F384" t="s">
        <v>58</v>
      </c>
      <c r="G384" t="s">
        <v>58</v>
      </c>
      <c r="H384" t="s">
        <v>58</v>
      </c>
      <c r="M384" t="s">
        <v>58</v>
      </c>
      <c r="N384" t="s">
        <v>58</v>
      </c>
      <c r="O384" t="s">
        <v>58</v>
      </c>
    </row>
    <row r="385" spans="6:15" x14ac:dyDescent="0.2">
      <c r="F385" t="s">
        <v>58</v>
      </c>
      <c r="G385" t="s">
        <v>58</v>
      </c>
      <c r="H385" t="s">
        <v>58</v>
      </c>
      <c r="M385" t="s">
        <v>58</v>
      </c>
      <c r="N385" t="s">
        <v>58</v>
      </c>
      <c r="O385" t="s">
        <v>58</v>
      </c>
    </row>
    <row r="386" spans="6:15" x14ac:dyDescent="0.2">
      <c r="F386" t="s">
        <v>58</v>
      </c>
      <c r="G386" t="s">
        <v>58</v>
      </c>
      <c r="H386" t="s">
        <v>58</v>
      </c>
      <c r="M386" t="s">
        <v>58</v>
      </c>
      <c r="N386" t="s">
        <v>58</v>
      </c>
      <c r="O386" t="s">
        <v>58</v>
      </c>
    </row>
    <row r="387" spans="6:15" x14ac:dyDescent="0.2">
      <c r="F387" t="s">
        <v>58</v>
      </c>
      <c r="G387" t="s">
        <v>58</v>
      </c>
      <c r="H387" t="s">
        <v>58</v>
      </c>
      <c r="M387" t="s">
        <v>58</v>
      </c>
      <c r="N387" t="s">
        <v>58</v>
      </c>
      <c r="O387" t="s">
        <v>58</v>
      </c>
    </row>
    <row r="388" spans="6:15" x14ac:dyDescent="0.2">
      <c r="F388" t="s">
        <v>58</v>
      </c>
      <c r="G388" t="s">
        <v>58</v>
      </c>
      <c r="H388" t="s">
        <v>58</v>
      </c>
      <c r="M388" t="s">
        <v>58</v>
      </c>
      <c r="N388" t="s">
        <v>58</v>
      </c>
      <c r="O388" t="s">
        <v>58</v>
      </c>
    </row>
    <row r="389" spans="6:15" x14ac:dyDescent="0.2">
      <c r="F389" t="s">
        <v>58</v>
      </c>
      <c r="G389" t="s">
        <v>58</v>
      </c>
      <c r="H389" t="s">
        <v>58</v>
      </c>
      <c r="M389" t="s">
        <v>58</v>
      </c>
      <c r="N389" t="s">
        <v>58</v>
      </c>
      <c r="O389" t="s">
        <v>58</v>
      </c>
    </row>
    <row r="390" spans="6:15" x14ac:dyDescent="0.2">
      <c r="F390" t="s">
        <v>58</v>
      </c>
      <c r="G390" t="s">
        <v>58</v>
      </c>
      <c r="H390" t="s">
        <v>58</v>
      </c>
      <c r="M390" t="s">
        <v>58</v>
      </c>
      <c r="N390" t="s">
        <v>58</v>
      </c>
      <c r="O390" t="s">
        <v>58</v>
      </c>
    </row>
    <row r="391" spans="6:15" x14ac:dyDescent="0.2">
      <c r="F391" t="s">
        <v>58</v>
      </c>
      <c r="G391" t="s">
        <v>58</v>
      </c>
      <c r="H391" t="s">
        <v>58</v>
      </c>
      <c r="M391" t="s">
        <v>58</v>
      </c>
      <c r="N391" t="s">
        <v>58</v>
      </c>
      <c r="O391" t="s">
        <v>58</v>
      </c>
    </row>
    <row r="392" spans="6:15" x14ac:dyDescent="0.2">
      <c r="F392" t="s">
        <v>58</v>
      </c>
      <c r="G392" t="s">
        <v>58</v>
      </c>
      <c r="H392" t="s">
        <v>58</v>
      </c>
      <c r="M392" t="s">
        <v>58</v>
      </c>
      <c r="N392" t="s">
        <v>58</v>
      </c>
      <c r="O392" t="s">
        <v>58</v>
      </c>
    </row>
    <row r="393" spans="6:15" x14ac:dyDescent="0.2">
      <c r="F393" t="s">
        <v>58</v>
      </c>
      <c r="G393" t="s">
        <v>58</v>
      </c>
      <c r="H393" t="s">
        <v>58</v>
      </c>
      <c r="M393" t="s">
        <v>58</v>
      </c>
      <c r="N393" t="s">
        <v>58</v>
      </c>
      <c r="O393" t="s">
        <v>58</v>
      </c>
    </row>
    <row r="394" spans="6:15" x14ac:dyDescent="0.2">
      <c r="F394" t="s">
        <v>58</v>
      </c>
      <c r="G394" t="s">
        <v>58</v>
      </c>
      <c r="H394" t="s">
        <v>58</v>
      </c>
      <c r="M394" t="s">
        <v>58</v>
      </c>
      <c r="N394" t="s">
        <v>58</v>
      </c>
      <c r="O394" t="s">
        <v>58</v>
      </c>
    </row>
    <row r="395" spans="6:15" x14ac:dyDescent="0.2">
      <c r="F395" t="s">
        <v>58</v>
      </c>
      <c r="G395" t="s">
        <v>58</v>
      </c>
      <c r="H395" t="s">
        <v>58</v>
      </c>
      <c r="M395" t="s">
        <v>58</v>
      </c>
      <c r="N395" t="s">
        <v>58</v>
      </c>
      <c r="O395" t="s">
        <v>58</v>
      </c>
    </row>
    <row r="396" spans="6:15" x14ac:dyDescent="0.2">
      <c r="F396" t="s">
        <v>58</v>
      </c>
      <c r="G396" t="s">
        <v>58</v>
      </c>
      <c r="H396" t="s">
        <v>58</v>
      </c>
      <c r="M396" t="s">
        <v>58</v>
      </c>
      <c r="N396" t="s">
        <v>58</v>
      </c>
      <c r="O396" t="s">
        <v>58</v>
      </c>
    </row>
    <row r="397" spans="6:15" x14ac:dyDescent="0.2">
      <c r="F397" t="s">
        <v>58</v>
      </c>
      <c r="G397" t="s">
        <v>58</v>
      </c>
      <c r="H397" t="s">
        <v>58</v>
      </c>
      <c r="M397" t="s">
        <v>58</v>
      </c>
      <c r="N397" t="s">
        <v>58</v>
      </c>
      <c r="O397" t="s">
        <v>58</v>
      </c>
    </row>
    <row r="398" spans="6:15" x14ac:dyDescent="0.2">
      <c r="F398" t="s">
        <v>58</v>
      </c>
      <c r="G398" t="s">
        <v>58</v>
      </c>
      <c r="H398" t="s">
        <v>58</v>
      </c>
      <c r="M398" t="s">
        <v>58</v>
      </c>
      <c r="N398" t="s">
        <v>58</v>
      </c>
      <c r="O398" t="s">
        <v>58</v>
      </c>
    </row>
    <row r="399" spans="6:15" x14ac:dyDescent="0.2">
      <c r="F399" t="s">
        <v>58</v>
      </c>
      <c r="G399" t="s">
        <v>58</v>
      </c>
      <c r="H399" t="s">
        <v>58</v>
      </c>
      <c r="M399" t="s">
        <v>58</v>
      </c>
      <c r="N399" t="s">
        <v>58</v>
      </c>
      <c r="O399" t="s">
        <v>58</v>
      </c>
    </row>
    <row r="400" spans="6:15" x14ac:dyDescent="0.2">
      <c r="F400" t="s">
        <v>58</v>
      </c>
      <c r="G400" t="s">
        <v>58</v>
      </c>
      <c r="H400" t="s">
        <v>58</v>
      </c>
      <c r="M400" t="s">
        <v>58</v>
      </c>
      <c r="N400" t="s">
        <v>58</v>
      </c>
      <c r="O400" t="s">
        <v>58</v>
      </c>
    </row>
    <row r="401" spans="6:15" x14ac:dyDescent="0.2">
      <c r="F401" t="s">
        <v>58</v>
      </c>
      <c r="G401" t="s">
        <v>58</v>
      </c>
      <c r="H401" t="s">
        <v>58</v>
      </c>
      <c r="M401" t="s">
        <v>58</v>
      </c>
      <c r="N401" t="s">
        <v>58</v>
      </c>
      <c r="O401" t="s">
        <v>58</v>
      </c>
    </row>
    <row r="402" spans="6:15" x14ac:dyDescent="0.2">
      <c r="F402" t="s">
        <v>58</v>
      </c>
      <c r="G402" t="s">
        <v>58</v>
      </c>
      <c r="H402" t="s">
        <v>58</v>
      </c>
      <c r="M402" t="s">
        <v>58</v>
      </c>
      <c r="N402" t="s">
        <v>58</v>
      </c>
      <c r="O402" t="s">
        <v>58</v>
      </c>
    </row>
    <row r="403" spans="6:15" x14ac:dyDescent="0.2">
      <c r="F403" t="s">
        <v>58</v>
      </c>
      <c r="G403" t="s">
        <v>58</v>
      </c>
      <c r="H403" t="s">
        <v>58</v>
      </c>
      <c r="M403" t="s">
        <v>58</v>
      </c>
      <c r="N403" t="s">
        <v>58</v>
      </c>
      <c r="O403" t="s">
        <v>58</v>
      </c>
    </row>
    <row r="404" spans="6:15" x14ac:dyDescent="0.2">
      <c r="F404" t="s">
        <v>58</v>
      </c>
      <c r="G404" t="s">
        <v>58</v>
      </c>
      <c r="H404" t="s">
        <v>58</v>
      </c>
      <c r="M404" t="s">
        <v>58</v>
      </c>
      <c r="N404" t="s">
        <v>58</v>
      </c>
      <c r="O404" t="s">
        <v>58</v>
      </c>
    </row>
    <row r="405" spans="6:15" x14ac:dyDescent="0.2">
      <c r="F405" t="s">
        <v>58</v>
      </c>
      <c r="G405" t="s">
        <v>58</v>
      </c>
      <c r="H405" t="s">
        <v>58</v>
      </c>
      <c r="M405" t="s">
        <v>58</v>
      </c>
      <c r="N405" t="s">
        <v>58</v>
      </c>
      <c r="O405" t="s">
        <v>58</v>
      </c>
    </row>
    <row r="406" spans="6:15" x14ac:dyDescent="0.2">
      <c r="F406" t="s">
        <v>58</v>
      </c>
      <c r="G406" t="s">
        <v>58</v>
      </c>
      <c r="H406" t="s">
        <v>58</v>
      </c>
      <c r="M406" t="s">
        <v>58</v>
      </c>
      <c r="N406" t="s">
        <v>58</v>
      </c>
      <c r="O406" t="s">
        <v>58</v>
      </c>
    </row>
    <row r="407" spans="6:15" x14ac:dyDescent="0.2">
      <c r="F407" t="s">
        <v>58</v>
      </c>
      <c r="G407" t="s">
        <v>58</v>
      </c>
      <c r="H407" t="s">
        <v>58</v>
      </c>
      <c r="M407" t="s">
        <v>58</v>
      </c>
      <c r="N407" t="s">
        <v>58</v>
      </c>
      <c r="O407" t="s">
        <v>58</v>
      </c>
    </row>
    <row r="408" spans="6:15" x14ac:dyDescent="0.2">
      <c r="F408" t="s">
        <v>58</v>
      </c>
      <c r="G408" t="s">
        <v>58</v>
      </c>
      <c r="H408" t="s">
        <v>58</v>
      </c>
      <c r="M408" t="s">
        <v>58</v>
      </c>
      <c r="N408" t="s">
        <v>58</v>
      </c>
      <c r="O408" t="s">
        <v>58</v>
      </c>
    </row>
    <row r="409" spans="6:15" x14ac:dyDescent="0.2">
      <c r="F409" t="s">
        <v>58</v>
      </c>
      <c r="G409" t="s">
        <v>58</v>
      </c>
      <c r="H409" t="s">
        <v>58</v>
      </c>
      <c r="M409" t="s">
        <v>58</v>
      </c>
      <c r="N409" t="s">
        <v>58</v>
      </c>
      <c r="O409" t="s">
        <v>58</v>
      </c>
    </row>
    <row r="410" spans="6:15" x14ac:dyDescent="0.2">
      <c r="F410" t="s">
        <v>58</v>
      </c>
      <c r="G410" t="s">
        <v>58</v>
      </c>
      <c r="H410" t="s">
        <v>58</v>
      </c>
      <c r="M410" t="s">
        <v>58</v>
      </c>
      <c r="N410" t="s">
        <v>58</v>
      </c>
      <c r="O410" t="s">
        <v>58</v>
      </c>
    </row>
    <row r="411" spans="6:15" x14ac:dyDescent="0.2">
      <c r="F411" t="s">
        <v>58</v>
      </c>
      <c r="G411" t="s">
        <v>58</v>
      </c>
      <c r="H411" t="s">
        <v>58</v>
      </c>
      <c r="M411" t="s">
        <v>58</v>
      </c>
      <c r="N411" t="s">
        <v>58</v>
      </c>
      <c r="O411" t="s">
        <v>58</v>
      </c>
    </row>
    <row r="412" spans="6:15" x14ac:dyDescent="0.2">
      <c r="F412" t="s">
        <v>58</v>
      </c>
      <c r="G412" t="s">
        <v>58</v>
      </c>
      <c r="H412" t="s">
        <v>58</v>
      </c>
      <c r="M412" t="s">
        <v>58</v>
      </c>
      <c r="N412" t="s">
        <v>58</v>
      </c>
      <c r="O412" t="s">
        <v>58</v>
      </c>
    </row>
    <row r="413" spans="6:15" x14ac:dyDescent="0.2">
      <c r="F413" t="s">
        <v>58</v>
      </c>
      <c r="G413" t="s">
        <v>58</v>
      </c>
      <c r="H413" t="s">
        <v>58</v>
      </c>
      <c r="M413" t="s">
        <v>58</v>
      </c>
      <c r="N413" t="s">
        <v>58</v>
      </c>
      <c r="O413" t="s">
        <v>58</v>
      </c>
    </row>
    <row r="414" spans="6:15" x14ac:dyDescent="0.2">
      <c r="F414" t="s">
        <v>58</v>
      </c>
      <c r="G414" t="s">
        <v>58</v>
      </c>
      <c r="H414" t="s">
        <v>58</v>
      </c>
      <c r="M414" t="s">
        <v>58</v>
      </c>
      <c r="N414" t="s">
        <v>58</v>
      </c>
      <c r="O414" t="s">
        <v>58</v>
      </c>
    </row>
    <row r="415" spans="6:15" x14ac:dyDescent="0.2">
      <c r="F415" t="s">
        <v>58</v>
      </c>
      <c r="G415" t="s">
        <v>58</v>
      </c>
      <c r="H415" t="s">
        <v>58</v>
      </c>
      <c r="M415" t="s">
        <v>58</v>
      </c>
      <c r="N415" t="s">
        <v>58</v>
      </c>
      <c r="O415" t="s">
        <v>58</v>
      </c>
    </row>
    <row r="416" spans="6:15" x14ac:dyDescent="0.2">
      <c r="F416" t="s">
        <v>58</v>
      </c>
      <c r="G416" t="s">
        <v>58</v>
      </c>
      <c r="H416" t="s">
        <v>58</v>
      </c>
      <c r="M416" t="s">
        <v>58</v>
      </c>
      <c r="N416" t="s">
        <v>58</v>
      </c>
      <c r="O416" t="s">
        <v>58</v>
      </c>
    </row>
    <row r="417" spans="6:15" x14ac:dyDescent="0.2">
      <c r="F417" t="s">
        <v>58</v>
      </c>
      <c r="G417" t="s">
        <v>58</v>
      </c>
      <c r="H417" t="s">
        <v>58</v>
      </c>
      <c r="M417" t="s">
        <v>58</v>
      </c>
      <c r="N417" t="s">
        <v>58</v>
      </c>
      <c r="O417" t="s">
        <v>58</v>
      </c>
    </row>
    <row r="418" spans="6:15" x14ac:dyDescent="0.2">
      <c r="F418" t="s">
        <v>58</v>
      </c>
      <c r="G418" t="s">
        <v>58</v>
      </c>
      <c r="H418" t="s">
        <v>58</v>
      </c>
      <c r="M418" t="s">
        <v>58</v>
      </c>
      <c r="N418" t="s">
        <v>58</v>
      </c>
      <c r="O418" t="s">
        <v>58</v>
      </c>
    </row>
    <row r="419" spans="6:15" x14ac:dyDescent="0.2">
      <c r="F419" t="s">
        <v>58</v>
      </c>
      <c r="G419" t="s">
        <v>58</v>
      </c>
      <c r="H419" t="s">
        <v>58</v>
      </c>
      <c r="M419" t="s">
        <v>58</v>
      </c>
      <c r="N419" t="s">
        <v>58</v>
      </c>
      <c r="O419" t="s">
        <v>58</v>
      </c>
    </row>
    <row r="420" spans="6:15" x14ac:dyDescent="0.2">
      <c r="F420" t="s">
        <v>58</v>
      </c>
      <c r="G420" t="s">
        <v>58</v>
      </c>
      <c r="H420" t="s">
        <v>58</v>
      </c>
      <c r="M420" t="s">
        <v>58</v>
      </c>
      <c r="N420" t="s">
        <v>58</v>
      </c>
      <c r="O420" t="s">
        <v>58</v>
      </c>
    </row>
    <row r="421" spans="6:15" x14ac:dyDescent="0.2">
      <c r="F421" t="s">
        <v>58</v>
      </c>
      <c r="G421" t="s">
        <v>58</v>
      </c>
      <c r="H421" t="s">
        <v>58</v>
      </c>
      <c r="M421" t="s">
        <v>58</v>
      </c>
      <c r="N421" t="s">
        <v>58</v>
      </c>
      <c r="O421" t="s">
        <v>58</v>
      </c>
    </row>
    <row r="422" spans="6:15" x14ac:dyDescent="0.2">
      <c r="F422" t="s">
        <v>58</v>
      </c>
      <c r="G422" t="s">
        <v>58</v>
      </c>
      <c r="H422" t="s">
        <v>58</v>
      </c>
      <c r="M422" t="s">
        <v>58</v>
      </c>
      <c r="N422" t="s">
        <v>58</v>
      </c>
      <c r="O422" t="s">
        <v>58</v>
      </c>
    </row>
    <row r="423" spans="6:15" x14ac:dyDescent="0.2">
      <c r="F423" t="s">
        <v>58</v>
      </c>
      <c r="G423" t="s">
        <v>58</v>
      </c>
      <c r="H423" t="s">
        <v>58</v>
      </c>
      <c r="M423" t="s">
        <v>58</v>
      </c>
      <c r="N423" t="s">
        <v>58</v>
      </c>
      <c r="O423" t="s">
        <v>58</v>
      </c>
    </row>
    <row r="424" spans="6:15" x14ac:dyDescent="0.2">
      <c r="F424" t="s">
        <v>58</v>
      </c>
      <c r="G424" t="s">
        <v>58</v>
      </c>
      <c r="H424" t="s">
        <v>58</v>
      </c>
      <c r="M424" t="s">
        <v>58</v>
      </c>
      <c r="N424" t="s">
        <v>58</v>
      </c>
      <c r="O424" t="s">
        <v>58</v>
      </c>
    </row>
    <row r="425" spans="6:15" x14ac:dyDescent="0.2">
      <c r="F425" t="s">
        <v>58</v>
      </c>
      <c r="G425" t="s">
        <v>58</v>
      </c>
      <c r="H425" t="s">
        <v>58</v>
      </c>
      <c r="M425" t="s">
        <v>58</v>
      </c>
      <c r="N425" t="s">
        <v>58</v>
      </c>
      <c r="O425" t="s">
        <v>58</v>
      </c>
    </row>
    <row r="426" spans="6:15" x14ac:dyDescent="0.2">
      <c r="F426" t="s">
        <v>58</v>
      </c>
      <c r="G426" t="s">
        <v>58</v>
      </c>
      <c r="H426" t="s">
        <v>58</v>
      </c>
      <c r="M426" t="s">
        <v>58</v>
      </c>
      <c r="N426" t="s">
        <v>58</v>
      </c>
      <c r="O426" t="s">
        <v>58</v>
      </c>
    </row>
    <row r="427" spans="6:15" x14ac:dyDescent="0.2">
      <c r="F427" t="s">
        <v>58</v>
      </c>
      <c r="G427" t="s">
        <v>58</v>
      </c>
      <c r="H427" t="s">
        <v>58</v>
      </c>
      <c r="M427" t="s">
        <v>58</v>
      </c>
      <c r="N427" t="s">
        <v>58</v>
      </c>
      <c r="O427" t="s">
        <v>58</v>
      </c>
    </row>
    <row r="428" spans="6:15" x14ac:dyDescent="0.2">
      <c r="F428" t="s">
        <v>58</v>
      </c>
      <c r="G428" t="s">
        <v>58</v>
      </c>
      <c r="H428" t="s">
        <v>58</v>
      </c>
      <c r="M428" t="s">
        <v>58</v>
      </c>
      <c r="N428" t="s">
        <v>58</v>
      </c>
      <c r="O428" t="s">
        <v>58</v>
      </c>
    </row>
    <row r="429" spans="6:15" x14ac:dyDescent="0.2">
      <c r="F429" t="s">
        <v>58</v>
      </c>
      <c r="G429" t="s">
        <v>58</v>
      </c>
      <c r="H429" t="s">
        <v>58</v>
      </c>
      <c r="M429" t="s">
        <v>58</v>
      </c>
      <c r="N429" t="s">
        <v>58</v>
      </c>
      <c r="O429" t="s">
        <v>58</v>
      </c>
    </row>
    <row r="430" spans="6:15" x14ac:dyDescent="0.2">
      <c r="F430" t="s">
        <v>58</v>
      </c>
      <c r="G430" t="s">
        <v>58</v>
      </c>
      <c r="H430" t="s">
        <v>58</v>
      </c>
      <c r="M430" t="s">
        <v>58</v>
      </c>
      <c r="N430" t="s">
        <v>58</v>
      </c>
      <c r="O430" t="s">
        <v>58</v>
      </c>
    </row>
    <row r="431" spans="6:15" x14ac:dyDescent="0.2">
      <c r="F431" t="s">
        <v>58</v>
      </c>
      <c r="G431" t="s">
        <v>58</v>
      </c>
      <c r="H431" t="s">
        <v>58</v>
      </c>
      <c r="M431" t="s">
        <v>58</v>
      </c>
      <c r="N431" t="s">
        <v>58</v>
      </c>
      <c r="O431" t="s">
        <v>58</v>
      </c>
    </row>
    <row r="432" spans="6:15" x14ac:dyDescent="0.2">
      <c r="F432" t="s">
        <v>58</v>
      </c>
      <c r="G432" t="s">
        <v>58</v>
      </c>
      <c r="H432" t="s">
        <v>58</v>
      </c>
      <c r="M432" t="s">
        <v>58</v>
      </c>
      <c r="N432" t="s">
        <v>58</v>
      </c>
      <c r="O432" t="s">
        <v>58</v>
      </c>
    </row>
    <row r="433" spans="6:15" x14ac:dyDescent="0.2">
      <c r="F433" t="s">
        <v>58</v>
      </c>
      <c r="G433" t="s">
        <v>58</v>
      </c>
      <c r="H433" t="s">
        <v>58</v>
      </c>
      <c r="M433" t="s">
        <v>58</v>
      </c>
      <c r="N433" t="s">
        <v>58</v>
      </c>
      <c r="O433" t="s">
        <v>58</v>
      </c>
    </row>
    <row r="434" spans="6:15" x14ac:dyDescent="0.2">
      <c r="F434" t="s">
        <v>58</v>
      </c>
      <c r="G434" t="s">
        <v>58</v>
      </c>
      <c r="H434" t="s">
        <v>58</v>
      </c>
      <c r="M434" t="s">
        <v>58</v>
      </c>
      <c r="N434" t="s">
        <v>58</v>
      </c>
      <c r="O434" t="s">
        <v>58</v>
      </c>
    </row>
    <row r="435" spans="6:15" x14ac:dyDescent="0.2">
      <c r="F435" t="s">
        <v>58</v>
      </c>
      <c r="G435" t="s">
        <v>58</v>
      </c>
      <c r="H435" t="s">
        <v>58</v>
      </c>
      <c r="M435" t="s">
        <v>58</v>
      </c>
      <c r="N435" t="s">
        <v>58</v>
      </c>
      <c r="O435" t="s">
        <v>58</v>
      </c>
    </row>
    <row r="436" spans="6:15" x14ac:dyDescent="0.2">
      <c r="F436" t="s">
        <v>58</v>
      </c>
      <c r="G436" t="s">
        <v>58</v>
      </c>
      <c r="H436" t="s">
        <v>58</v>
      </c>
      <c r="M436" t="s">
        <v>58</v>
      </c>
      <c r="N436" t="s">
        <v>58</v>
      </c>
      <c r="O436" t="s">
        <v>58</v>
      </c>
    </row>
    <row r="437" spans="6:15" x14ac:dyDescent="0.2">
      <c r="F437" t="s">
        <v>58</v>
      </c>
      <c r="G437" t="s">
        <v>58</v>
      </c>
      <c r="H437" t="s">
        <v>58</v>
      </c>
      <c r="M437" t="s">
        <v>58</v>
      </c>
      <c r="N437" t="s">
        <v>58</v>
      </c>
      <c r="O437" t="s">
        <v>58</v>
      </c>
    </row>
    <row r="438" spans="6:15" x14ac:dyDescent="0.2">
      <c r="F438" t="s">
        <v>58</v>
      </c>
      <c r="G438" t="s">
        <v>58</v>
      </c>
      <c r="H438" t="s">
        <v>58</v>
      </c>
      <c r="M438" t="s">
        <v>58</v>
      </c>
      <c r="N438" t="s">
        <v>58</v>
      </c>
      <c r="O438" t="s">
        <v>58</v>
      </c>
    </row>
    <row r="439" spans="6:15" x14ac:dyDescent="0.2">
      <c r="F439" t="s">
        <v>58</v>
      </c>
      <c r="G439" t="s">
        <v>58</v>
      </c>
      <c r="H439" t="s">
        <v>58</v>
      </c>
      <c r="M439" t="s">
        <v>58</v>
      </c>
      <c r="N439" t="s">
        <v>58</v>
      </c>
      <c r="O439" t="s">
        <v>58</v>
      </c>
    </row>
    <row r="440" spans="6:15" x14ac:dyDescent="0.2">
      <c r="F440" t="s">
        <v>58</v>
      </c>
      <c r="G440" t="s">
        <v>58</v>
      </c>
      <c r="H440" t="s">
        <v>58</v>
      </c>
      <c r="M440" t="s">
        <v>58</v>
      </c>
      <c r="N440" t="s">
        <v>58</v>
      </c>
      <c r="O440" t="s">
        <v>58</v>
      </c>
    </row>
    <row r="441" spans="6:15" x14ac:dyDescent="0.2">
      <c r="F441" t="s">
        <v>58</v>
      </c>
      <c r="G441" t="s">
        <v>58</v>
      </c>
      <c r="H441" t="s">
        <v>58</v>
      </c>
      <c r="M441" t="s">
        <v>58</v>
      </c>
      <c r="N441" t="s">
        <v>58</v>
      </c>
      <c r="O441" t="s">
        <v>58</v>
      </c>
    </row>
    <row r="442" spans="6:15" x14ac:dyDescent="0.2">
      <c r="F442" t="s">
        <v>58</v>
      </c>
      <c r="G442" t="s">
        <v>58</v>
      </c>
      <c r="H442" t="s">
        <v>58</v>
      </c>
      <c r="M442" t="s">
        <v>58</v>
      </c>
      <c r="N442" t="s">
        <v>58</v>
      </c>
      <c r="O442" t="s">
        <v>58</v>
      </c>
    </row>
    <row r="443" spans="6:15" x14ac:dyDescent="0.2">
      <c r="F443" t="s">
        <v>58</v>
      </c>
      <c r="G443" t="s">
        <v>58</v>
      </c>
      <c r="H443" t="s">
        <v>58</v>
      </c>
      <c r="M443" t="s">
        <v>58</v>
      </c>
      <c r="N443" t="s">
        <v>58</v>
      </c>
      <c r="O443" t="s">
        <v>58</v>
      </c>
    </row>
    <row r="444" spans="6:15" x14ac:dyDescent="0.2">
      <c r="F444" t="s">
        <v>58</v>
      </c>
      <c r="G444" t="s">
        <v>58</v>
      </c>
      <c r="H444" t="s">
        <v>58</v>
      </c>
      <c r="M444" t="s">
        <v>58</v>
      </c>
      <c r="N444" t="s">
        <v>58</v>
      </c>
      <c r="O444" t="s">
        <v>58</v>
      </c>
    </row>
    <row r="445" spans="6:15" x14ac:dyDescent="0.2">
      <c r="F445" t="s">
        <v>58</v>
      </c>
      <c r="G445" t="s">
        <v>58</v>
      </c>
      <c r="H445" t="s">
        <v>58</v>
      </c>
      <c r="M445" t="s">
        <v>58</v>
      </c>
      <c r="N445" t="s">
        <v>58</v>
      </c>
      <c r="O445" t="s">
        <v>58</v>
      </c>
    </row>
    <row r="446" spans="6:15" x14ac:dyDescent="0.2">
      <c r="F446" t="s">
        <v>58</v>
      </c>
      <c r="G446" t="s">
        <v>58</v>
      </c>
      <c r="H446" t="s">
        <v>58</v>
      </c>
      <c r="M446" t="s">
        <v>58</v>
      </c>
      <c r="N446" t="s">
        <v>58</v>
      </c>
      <c r="O446" t="s">
        <v>58</v>
      </c>
    </row>
    <row r="447" spans="6:15" x14ac:dyDescent="0.2">
      <c r="F447" t="s">
        <v>58</v>
      </c>
      <c r="G447" t="s">
        <v>58</v>
      </c>
      <c r="H447" t="s">
        <v>58</v>
      </c>
      <c r="M447" t="s">
        <v>58</v>
      </c>
      <c r="N447" t="s">
        <v>58</v>
      </c>
      <c r="O447" t="s">
        <v>58</v>
      </c>
    </row>
    <row r="448" spans="6:15" x14ac:dyDescent="0.2">
      <c r="F448" t="s">
        <v>58</v>
      </c>
      <c r="G448" t="s">
        <v>58</v>
      </c>
      <c r="H448" t="s">
        <v>58</v>
      </c>
      <c r="M448" t="s">
        <v>58</v>
      </c>
      <c r="N448" t="s">
        <v>58</v>
      </c>
      <c r="O448" t="s">
        <v>58</v>
      </c>
    </row>
    <row r="449" spans="6:15" x14ac:dyDescent="0.2">
      <c r="F449" t="s">
        <v>58</v>
      </c>
      <c r="G449" t="s">
        <v>58</v>
      </c>
      <c r="H449" t="s">
        <v>58</v>
      </c>
      <c r="M449" t="s">
        <v>58</v>
      </c>
      <c r="N449" t="s">
        <v>58</v>
      </c>
      <c r="O449" t="s">
        <v>58</v>
      </c>
    </row>
    <row r="450" spans="6:15" x14ac:dyDescent="0.2">
      <c r="F450" t="s">
        <v>58</v>
      </c>
      <c r="G450" t="s">
        <v>58</v>
      </c>
      <c r="H450" t="s">
        <v>58</v>
      </c>
      <c r="M450" t="s">
        <v>58</v>
      </c>
      <c r="N450" t="s">
        <v>58</v>
      </c>
      <c r="O450" t="s">
        <v>58</v>
      </c>
    </row>
    <row r="451" spans="6:15" x14ac:dyDescent="0.2">
      <c r="F451" t="s">
        <v>58</v>
      </c>
      <c r="G451" t="s">
        <v>58</v>
      </c>
      <c r="H451" t="s">
        <v>58</v>
      </c>
      <c r="M451" t="s">
        <v>58</v>
      </c>
      <c r="N451" t="s">
        <v>58</v>
      </c>
      <c r="O451" t="s">
        <v>58</v>
      </c>
    </row>
    <row r="452" spans="6:15" x14ac:dyDescent="0.2">
      <c r="F452" t="s">
        <v>58</v>
      </c>
      <c r="G452" t="s">
        <v>58</v>
      </c>
      <c r="H452" t="s">
        <v>58</v>
      </c>
      <c r="M452" t="s">
        <v>58</v>
      </c>
      <c r="N452" t="s">
        <v>58</v>
      </c>
      <c r="O452" t="s">
        <v>58</v>
      </c>
    </row>
    <row r="453" spans="6:15" x14ac:dyDescent="0.2">
      <c r="F453" t="s">
        <v>58</v>
      </c>
      <c r="G453" t="s">
        <v>58</v>
      </c>
      <c r="H453" t="s">
        <v>58</v>
      </c>
      <c r="M453" t="s">
        <v>58</v>
      </c>
      <c r="N453" t="s">
        <v>58</v>
      </c>
      <c r="O453" t="s">
        <v>58</v>
      </c>
    </row>
    <row r="454" spans="6:15" x14ac:dyDescent="0.2">
      <c r="F454" t="s">
        <v>58</v>
      </c>
      <c r="G454" t="s">
        <v>58</v>
      </c>
      <c r="H454" t="s">
        <v>58</v>
      </c>
      <c r="M454" t="s">
        <v>58</v>
      </c>
      <c r="N454" t="s">
        <v>58</v>
      </c>
      <c r="O454" t="s">
        <v>58</v>
      </c>
    </row>
    <row r="455" spans="6:15" x14ac:dyDescent="0.2">
      <c r="F455" t="s">
        <v>58</v>
      </c>
      <c r="G455" t="s">
        <v>58</v>
      </c>
      <c r="H455" t="s">
        <v>58</v>
      </c>
      <c r="M455" t="s">
        <v>58</v>
      </c>
      <c r="N455" t="s">
        <v>58</v>
      </c>
      <c r="O455" t="s">
        <v>58</v>
      </c>
    </row>
    <row r="456" spans="6:15" x14ac:dyDescent="0.2">
      <c r="F456" t="s">
        <v>58</v>
      </c>
      <c r="G456" t="s">
        <v>58</v>
      </c>
      <c r="H456" t="s">
        <v>58</v>
      </c>
      <c r="M456" t="s">
        <v>58</v>
      </c>
      <c r="N456" t="s">
        <v>58</v>
      </c>
      <c r="O456" t="s">
        <v>58</v>
      </c>
    </row>
    <row r="457" spans="6:15" x14ac:dyDescent="0.2">
      <c r="F457" t="s">
        <v>58</v>
      </c>
      <c r="G457" t="s">
        <v>58</v>
      </c>
      <c r="H457" t="s">
        <v>58</v>
      </c>
      <c r="M457" t="s">
        <v>58</v>
      </c>
      <c r="N457" t="s">
        <v>58</v>
      </c>
      <c r="O457" t="s">
        <v>58</v>
      </c>
    </row>
    <row r="458" spans="6:15" x14ac:dyDescent="0.2">
      <c r="F458" t="s">
        <v>58</v>
      </c>
      <c r="G458" t="s">
        <v>58</v>
      </c>
      <c r="H458" t="s">
        <v>58</v>
      </c>
      <c r="M458" t="s">
        <v>58</v>
      </c>
      <c r="N458" t="s">
        <v>58</v>
      </c>
      <c r="O458" t="s">
        <v>58</v>
      </c>
    </row>
    <row r="459" spans="6:15" x14ac:dyDescent="0.2">
      <c r="F459" t="s">
        <v>58</v>
      </c>
      <c r="G459" t="s">
        <v>58</v>
      </c>
      <c r="H459" t="s">
        <v>58</v>
      </c>
      <c r="M459" t="s">
        <v>58</v>
      </c>
      <c r="N459" t="s">
        <v>58</v>
      </c>
      <c r="O459" t="s">
        <v>58</v>
      </c>
    </row>
    <row r="460" spans="6:15" x14ac:dyDescent="0.2">
      <c r="F460" t="s">
        <v>58</v>
      </c>
      <c r="G460" t="s">
        <v>58</v>
      </c>
      <c r="H460" t="s">
        <v>58</v>
      </c>
      <c r="M460" t="s">
        <v>58</v>
      </c>
      <c r="N460" t="s">
        <v>58</v>
      </c>
      <c r="O460" t="s">
        <v>58</v>
      </c>
    </row>
    <row r="461" spans="6:15" x14ac:dyDescent="0.2">
      <c r="F461" t="s">
        <v>58</v>
      </c>
      <c r="G461" t="s">
        <v>58</v>
      </c>
      <c r="H461" t="s">
        <v>58</v>
      </c>
      <c r="M461" t="s">
        <v>58</v>
      </c>
      <c r="N461" t="s">
        <v>58</v>
      </c>
      <c r="O461" t="s">
        <v>58</v>
      </c>
    </row>
    <row r="462" spans="6:15" x14ac:dyDescent="0.2">
      <c r="F462" t="s">
        <v>58</v>
      </c>
      <c r="G462" t="s">
        <v>58</v>
      </c>
      <c r="H462" t="s">
        <v>58</v>
      </c>
      <c r="M462" t="s">
        <v>58</v>
      </c>
      <c r="N462" t="s">
        <v>58</v>
      </c>
      <c r="O462" t="s">
        <v>58</v>
      </c>
    </row>
    <row r="463" spans="6:15" x14ac:dyDescent="0.2">
      <c r="F463" t="s">
        <v>58</v>
      </c>
      <c r="G463" t="s">
        <v>58</v>
      </c>
      <c r="H463" t="s">
        <v>58</v>
      </c>
      <c r="M463" t="s">
        <v>58</v>
      </c>
      <c r="N463" t="s">
        <v>58</v>
      </c>
      <c r="O463" t="s">
        <v>58</v>
      </c>
    </row>
    <row r="464" spans="6:15" x14ac:dyDescent="0.2">
      <c r="F464" t="s">
        <v>58</v>
      </c>
      <c r="G464" t="s">
        <v>58</v>
      </c>
      <c r="H464" t="s">
        <v>58</v>
      </c>
      <c r="M464" t="s">
        <v>58</v>
      </c>
      <c r="N464" t="s">
        <v>58</v>
      </c>
      <c r="O464" t="s">
        <v>58</v>
      </c>
    </row>
    <row r="465" spans="6:15" x14ac:dyDescent="0.2">
      <c r="F465" t="s">
        <v>58</v>
      </c>
      <c r="G465" t="s">
        <v>58</v>
      </c>
      <c r="H465" t="s">
        <v>58</v>
      </c>
      <c r="M465" t="s">
        <v>58</v>
      </c>
      <c r="N465" t="s">
        <v>58</v>
      </c>
      <c r="O465" t="s">
        <v>58</v>
      </c>
    </row>
    <row r="466" spans="6:15" x14ac:dyDescent="0.2">
      <c r="F466" t="s">
        <v>58</v>
      </c>
      <c r="G466" t="s">
        <v>58</v>
      </c>
      <c r="H466" t="s">
        <v>58</v>
      </c>
      <c r="M466" t="s">
        <v>58</v>
      </c>
      <c r="N466" t="s">
        <v>58</v>
      </c>
      <c r="O466" t="s">
        <v>58</v>
      </c>
    </row>
    <row r="467" spans="6:15" x14ac:dyDescent="0.2">
      <c r="F467" t="s">
        <v>58</v>
      </c>
      <c r="G467" t="s">
        <v>58</v>
      </c>
      <c r="H467" t="s">
        <v>58</v>
      </c>
      <c r="M467" t="s">
        <v>58</v>
      </c>
      <c r="N467" t="s">
        <v>58</v>
      </c>
      <c r="O467" t="s">
        <v>58</v>
      </c>
    </row>
    <row r="468" spans="6:15" x14ac:dyDescent="0.2">
      <c r="F468" t="s">
        <v>58</v>
      </c>
      <c r="G468" t="s">
        <v>58</v>
      </c>
      <c r="H468" t="s">
        <v>58</v>
      </c>
      <c r="M468" t="s">
        <v>58</v>
      </c>
      <c r="N468" t="s">
        <v>58</v>
      </c>
      <c r="O468" t="s">
        <v>58</v>
      </c>
    </row>
    <row r="469" spans="6:15" x14ac:dyDescent="0.2">
      <c r="F469" t="s">
        <v>58</v>
      </c>
      <c r="G469" t="s">
        <v>58</v>
      </c>
      <c r="H469" t="s">
        <v>58</v>
      </c>
      <c r="M469" t="s">
        <v>58</v>
      </c>
      <c r="N469" t="s">
        <v>58</v>
      </c>
      <c r="O469" t="s">
        <v>58</v>
      </c>
    </row>
    <row r="470" spans="6:15" x14ac:dyDescent="0.2">
      <c r="F470" t="s">
        <v>58</v>
      </c>
      <c r="G470" t="s">
        <v>58</v>
      </c>
      <c r="H470" t="s">
        <v>58</v>
      </c>
      <c r="M470" t="s">
        <v>58</v>
      </c>
      <c r="N470" t="s">
        <v>58</v>
      </c>
      <c r="O470" t="s">
        <v>58</v>
      </c>
    </row>
    <row r="471" spans="6:15" x14ac:dyDescent="0.2">
      <c r="F471" t="s">
        <v>58</v>
      </c>
      <c r="G471" t="s">
        <v>58</v>
      </c>
      <c r="H471" t="s">
        <v>58</v>
      </c>
      <c r="M471" t="s">
        <v>58</v>
      </c>
      <c r="N471" t="s">
        <v>58</v>
      </c>
      <c r="O471" t="s">
        <v>58</v>
      </c>
    </row>
    <row r="472" spans="6:15" x14ac:dyDescent="0.2">
      <c r="F472" t="s">
        <v>58</v>
      </c>
      <c r="G472" t="s">
        <v>58</v>
      </c>
      <c r="H472" t="s">
        <v>58</v>
      </c>
      <c r="M472" t="s">
        <v>58</v>
      </c>
      <c r="N472" t="s">
        <v>58</v>
      </c>
      <c r="O472" t="s">
        <v>58</v>
      </c>
    </row>
    <row r="473" spans="6:15" x14ac:dyDescent="0.2">
      <c r="F473" t="s">
        <v>58</v>
      </c>
      <c r="G473" t="s">
        <v>58</v>
      </c>
      <c r="H473" t="s">
        <v>58</v>
      </c>
      <c r="M473" t="s">
        <v>58</v>
      </c>
      <c r="N473" t="s">
        <v>58</v>
      </c>
      <c r="O473" t="s">
        <v>58</v>
      </c>
    </row>
    <row r="474" spans="6:15" x14ac:dyDescent="0.2">
      <c r="F474" t="s">
        <v>58</v>
      </c>
      <c r="G474" t="s">
        <v>58</v>
      </c>
      <c r="H474" t="s">
        <v>58</v>
      </c>
      <c r="M474" t="s">
        <v>58</v>
      </c>
      <c r="N474" t="s">
        <v>58</v>
      </c>
      <c r="O474" t="s">
        <v>58</v>
      </c>
    </row>
    <row r="475" spans="6:15" x14ac:dyDescent="0.2">
      <c r="F475" t="s">
        <v>58</v>
      </c>
      <c r="G475" t="s">
        <v>58</v>
      </c>
      <c r="H475" t="s">
        <v>58</v>
      </c>
      <c r="M475" t="s">
        <v>58</v>
      </c>
      <c r="N475" t="s">
        <v>58</v>
      </c>
      <c r="O475" t="s">
        <v>58</v>
      </c>
    </row>
    <row r="476" spans="6:15" x14ac:dyDescent="0.2">
      <c r="F476" t="s">
        <v>58</v>
      </c>
      <c r="G476" t="s">
        <v>58</v>
      </c>
      <c r="H476" t="s">
        <v>58</v>
      </c>
      <c r="M476" t="s">
        <v>58</v>
      </c>
      <c r="N476" t="s">
        <v>58</v>
      </c>
      <c r="O476" t="s">
        <v>58</v>
      </c>
    </row>
    <row r="477" spans="6:15" x14ac:dyDescent="0.2">
      <c r="F477" t="s">
        <v>58</v>
      </c>
      <c r="G477" t="s">
        <v>58</v>
      </c>
      <c r="H477" t="s">
        <v>58</v>
      </c>
      <c r="M477" t="s">
        <v>58</v>
      </c>
      <c r="N477" t="s">
        <v>58</v>
      </c>
      <c r="O477" t="s">
        <v>58</v>
      </c>
    </row>
    <row r="478" spans="6:15" x14ac:dyDescent="0.2">
      <c r="F478" t="s">
        <v>58</v>
      </c>
      <c r="G478" t="s">
        <v>58</v>
      </c>
      <c r="H478" t="s">
        <v>58</v>
      </c>
      <c r="M478" t="s">
        <v>58</v>
      </c>
      <c r="N478" t="s">
        <v>58</v>
      </c>
      <c r="O478" t="s">
        <v>58</v>
      </c>
    </row>
    <row r="479" spans="6:15" x14ac:dyDescent="0.2">
      <c r="F479" t="s">
        <v>58</v>
      </c>
      <c r="G479" t="s">
        <v>58</v>
      </c>
      <c r="H479" t="s">
        <v>58</v>
      </c>
      <c r="M479" t="s">
        <v>58</v>
      </c>
      <c r="N479" t="s">
        <v>58</v>
      </c>
      <c r="O479" t="s">
        <v>58</v>
      </c>
    </row>
    <row r="480" spans="6:15" x14ac:dyDescent="0.2">
      <c r="F480" t="s">
        <v>58</v>
      </c>
      <c r="G480" t="s">
        <v>58</v>
      </c>
      <c r="H480" t="s">
        <v>58</v>
      </c>
      <c r="M480" t="s">
        <v>58</v>
      </c>
      <c r="N480" t="s">
        <v>58</v>
      </c>
      <c r="O480" t="s">
        <v>58</v>
      </c>
    </row>
    <row r="481" spans="6:15" x14ac:dyDescent="0.2">
      <c r="F481" t="s">
        <v>58</v>
      </c>
      <c r="G481" t="s">
        <v>58</v>
      </c>
      <c r="H481" t="s">
        <v>58</v>
      </c>
      <c r="M481" t="s">
        <v>58</v>
      </c>
      <c r="N481" t="s">
        <v>58</v>
      </c>
      <c r="O481" t="s">
        <v>58</v>
      </c>
    </row>
    <row r="482" spans="6:15" x14ac:dyDescent="0.2">
      <c r="F482" t="s">
        <v>58</v>
      </c>
      <c r="G482" t="s">
        <v>58</v>
      </c>
      <c r="H482" t="s">
        <v>58</v>
      </c>
      <c r="M482" t="s">
        <v>58</v>
      </c>
      <c r="N482" t="s">
        <v>58</v>
      </c>
      <c r="O482" t="s">
        <v>58</v>
      </c>
    </row>
    <row r="483" spans="6:15" x14ac:dyDescent="0.2">
      <c r="F483" t="s">
        <v>58</v>
      </c>
      <c r="G483" t="s">
        <v>58</v>
      </c>
      <c r="H483" t="s">
        <v>58</v>
      </c>
      <c r="M483" t="s">
        <v>58</v>
      </c>
      <c r="N483" t="s">
        <v>58</v>
      </c>
      <c r="O483" t="s">
        <v>58</v>
      </c>
    </row>
    <row r="484" spans="6:15" x14ac:dyDescent="0.2">
      <c r="F484" t="s">
        <v>58</v>
      </c>
      <c r="G484" t="s">
        <v>58</v>
      </c>
      <c r="H484" t="s">
        <v>58</v>
      </c>
      <c r="M484" t="s">
        <v>58</v>
      </c>
      <c r="N484" t="s">
        <v>58</v>
      </c>
      <c r="O484" t="s">
        <v>58</v>
      </c>
    </row>
    <row r="485" spans="6:15" x14ac:dyDescent="0.2">
      <c r="F485" t="s">
        <v>58</v>
      </c>
      <c r="G485" t="s">
        <v>58</v>
      </c>
      <c r="H485" t="s">
        <v>58</v>
      </c>
      <c r="M485" t="s">
        <v>58</v>
      </c>
      <c r="N485" t="s">
        <v>58</v>
      </c>
      <c r="O485" t="s">
        <v>58</v>
      </c>
    </row>
    <row r="486" spans="6:15" x14ac:dyDescent="0.2">
      <c r="F486" t="s">
        <v>58</v>
      </c>
      <c r="G486" t="s">
        <v>58</v>
      </c>
      <c r="H486" t="s">
        <v>58</v>
      </c>
      <c r="M486" t="s">
        <v>58</v>
      </c>
      <c r="N486" t="s">
        <v>58</v>
      </c>
      <c r="O486" t="s">
        <v>58</v>
      </c>
    </row>
    <row r="487" spans="6:15" x14ac:dyDescent="0.2">
      <c r="F487" t="s">
        <v>58</v>
      </c>
      <c r="G487" t="s">
        <v>58</v>
      </c>
      <c r="H487" t="s">
        <v>58</v>
      </c>
      <c r="M487" t="s">
        <v>58</v>
      </c>
      <c r="N487" t="s">
        <v>58</v>
      </c>
      <c r="O487" t="s">
        <v>58</v>
      </c>
    </row>
    <row r="488" spans="6:15" x14ac:dyDescent="0.2">
      <c r="F488" t="s">
        <v>58</v>
      </c>
      <c r="G488" t="s">
        <v>58</v>
      </c>
      <c r="H488" t="s">
        <v>58</v>
      </c>
      <c r="M488" t="s">
        <v>58</v>
      </c>
      <c r="N488" t="s">
        <v>58</v>
      </c>
      <c r="O488" t="s">
        <v>58</v>
      </c>
    </row>
    <row r="489" spans="6:15" x14ac:dyDescent="0.2">
      <c r="F489" t="s">
        <v>58</v>
      </c>
      <c r="G489" t="s">
        <v>58</v>
      </c>
      <c r="H489" t="s">
        <v>58</v>
      </c>
      <c r="M489" t="s">
        <v>58</v>
      </c>
      <c r="N489" t="s">
        <v>58</v>
      </c>
      <c r="O489" t="s">
        <v>58</v>
      </c>
    </row>
    <row r="490" spans="6:15" x14ac:dyDescent="0.2">
      <c r="F490" t="s">
        <v>58</v>
      </c>
      <c r="G490" t="s">
        <v>58</v>
      </c>
      <c r="H490" t="s">
        <v>58</v>
      </c>
      <c r="M490" t="s">
        <v>58</v>
      </c>
      <c r="N490" t="s">
        <v>58</v>
      </c>
      <c r="O490" t="s">
        <v>58</v>
      </c>
    </row>
    <row r="491" spans="6:15" x14ac:dyDescent="0.2">
      <c r="F491" t="s">
        <v>58</v>
      </c>
      <c r="G491" t="s">
        <v>58</v>
      </c>
      <c r="H491" t="s">
        <v>58</v>
      </c>
      <c r="M491" t="s">
        <v>58</v>
      </c>
      <c r="N491" t="s">
        <v>58</v>
      </c>
      <c r="O491" t="s">
        <v>58</v>
      </c>
    </row>
    <row r="492" spans="6:15" x14ac:dyDescent="0.2">
      <c r="F492" t="s">
        <v>58</v>
      </c>
      <c r="G492" t="s">
        <v>58</v>
      </c>
      <c r="H492" t="s">
        <v>58</v>
      </c>
      <c r="M492" t="s">
        <v>58</v>
      </c>
      <c r="N492" t="s">
        <v>58</v>
      </c>
      <c r="O492" t="s">
        <v>58</v>
      </c>
    </row>
    <row r="493" spans="6:15" x14ac:dyDescent="0.2">
      <c r="F493" t="s">
        <v>58</v>
      </c>
      <c r="G493" t="s">
        <v>58</v>
      </c>
      <c r="H493" t="s">
        <v>58</v>
      </c>
      <c r="M493" t="s">
        <v>58</v>
      </c>
      <c r="N493" t="s">
        <v>58</v>
      </c>
      <c r="O493" t="s">
        <v>58</v>
      </c>
    </row>
    <row r="494" spans="6:15" x14ac:dyDescent="0.2">
      <c r="F494" t="s">
        <v>58</v>
      </c>
      <c r="G494" t="s">
        <v>58</v>
      </c>
      <c r="H494" t="s">
        <v>58</v>
      </c>
      <c r="M494" t="s">
        <v>58</v>
      </c>
      <c r="N494" t="s">
        <v>58</v>
      </c>
      <c r="O494" t="s">
        <v>58</v>
      </c>
    </row>
    <row r="495" spans="6:15" x14ac:dyDescent="0.2">
      <c r="F495" t="s">
        <v>58</v>
      </c>
      <c r="G495" t="s">
        <v>58</v>
      </c>
      <c r="H495" t="s">
        <v>58</v>
      </c>
      <c r="M495" t="s">
        <v>58</v>
      </c>
      <c r="N495" t="s">
        <v>58</v>
      </c>
      <c r="O495" t="s">
        <v>58</v>
      </c>
    </row>
    <row r="496" spans="6:15" x14ac:dyDescent="0.2">
      <c r="F496" t="s">
        <v>58</v>
      </c>
      <c r="G496" t="s">
        <v>58</v>
      </c>
      <c r="H496" t="s">
        <v>58</v>
      </c>
      <c r="M496" t="s">
        <v>58</v>
      </c>
      <c r="N496" t="s">
        <v>58</v>
      </c>
      <c r="O496" t="s">
        <v>58</v>
      </c>
    </row>
    <row r="497" spans="6:15" x14ac:dyDescent="0.2">
      <c r="F497" t="s">
        <v>58</v>
      </c>
      <c r="G497" t="s">
        <v>58</v>
      </c>
      <c r="H497" t="s">
        <v>58</v>
      </c>
      <c r="M497" t="s">
        <v>58</v>
      </c>
      <c r="N497" t="s">
        <v>58</v>
      </c>
      <c r="O497" t="s">
        <v>58</v>
      </c>
    </row>
    <row r="498" spans="6:15" x14ac:dyDescent="0.2">
      <c r="F498" t="s">
        <v>58</v>
      </c>
      <c r="G498" t="s">
        <v>58</v>
      </c>
      <c r="H498" t="s">
        <v>58</v>
      </c>
      <c r="M498" t="s">
        <v>58</v>
      </c>
      <c r="N498" t="s">
        <v>58</v>
      </c>
      <c r="O498" t="s">
        <v>58</v>
      </c>
    </row>
    <row r="499" spans="6:15" x14ac:dyDescent="0.2">
      <c r="F499" t="s">
        <v>58</v>
      </c>
      <c r="G499" t="s">
        <v>58</v>
      </c>
      <c r="H499" t="s">
        <v>58</v>
      </c>
      <c r="M499" t="s">
        <v>58</v>
      </c>
      <c r="N499" t="s">
        <v>58</v>
      </c>
      <c r="O499" t="s">
        <v>58</v>
      </c>
    </row>
    <row r="500" spans="6:15" x14ac:dyDescent="0.2">
      <c r="F500" t="s">
        <v>58</v>
      </c>
      <c r="G500" t="s">
        <v>58</v>
      </c>
      <c r="H500" t="s">
        <v>58</v>
      </c>
      <c r="M500" t="s">
        <v>58</v>
      </c>
      <c r="N500" t="s">
        <v>58</v>
      </c>
      <c r="O500" t="s">
        <v>58</v>
      </c>
    </row>
    <row r="508" spans="6:15" x14ac:dyDescent="0.2">
      <c r="M508" t="s">
        <v>58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T8" sqref="T8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7" sqref="S7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86</v>
      </c>
      <c r="B1" t="s">
        <v>13</v>
      </c>
      <c r="C1" t="s">
        <v>14</v>
      </c>
      <c r="D1" t="s">
        <v>15</v>
      </c>
      <c r="E1" t="s">
        <v>16</v>
      </c>
      <c r="F1" t="s">
        <v>19</v>
      </c>
      <c r="G1" t="s">
        <v>18</v>
      </c>
      <c r="H1" t="s">
        <v>61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">
      <c r="F2" t="s">
        <v>35</v>
      </c>
    </row>
    <row r="3" spans="1:17" x14ac:dyDescent="0.2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62</v>
      </c>
      <c r="G3" t="s">
        <v>63</v>
      </c>
      <c r="H3" t="s">
        <v>46</v>
      </c>
      <c r="I3" t="s">
        <v>47</v>
      </c>
      <c r="J3" t="s">
        <v>48</v>
      </c>
    </row>
    <row r="4" spans="1:17" x14ac:dyDescent="0.2">
      <c r="A4" t="s">
        <v>87</v>
      </c>
      <c r="B4" t="s">
        <v>181</v>
      </c>
      <c r="C4" t="s">
        <v>95</v>
      </c>
      <c r="D4" t="s">
        <v>947</v>
      </c>
      <c r="E4" t="s">
        <v>948</v>
      </c>
      <c r="F4">
        <v>46023</v>
      </c>
      <c r="G4" t="s">
        <v>9</v>
      </c>
      <c r="J4" t="s">
        <v>10</v>
      </c>
      <c r="K4" t="s">
        <v>51</v>
      </c>
      <c r="L4" t="s">
        <v>51</v>
      </c>
      <c r="M4" t="s">
        <v>3</v>
      </c>
      <c r="O4" t="s">
        <v>53</v>
      </c>
      <c r="Q4" t="s">
        <v>9</v>
      </c>
    </row>
    <row r="5" spans="1:17" x14ac:dyDescent="0.2">
      <c r="A5" t="s">
        <v>87</v>
      </c>
      <c r="B5" t="s">
        <v>181</v>
      </c>
      <c r="C5" t="s">
        <v>95</v>
      </c>
      <c r="D5" t="s">
        <v>497</v>
      </c>
      <c r="E5" t="s">
        <v>498</v>
      </c>
      <c r="F5">
        <v>46023</v>
      </c>
      <c r="G5" t="s">
        <v>9</v>
      </c>
      <c r="J5" t="s">
        <v>10</v>
      </c>
      <c r="K5" t="s">
        <v>51</v>
      </c>
      <c r="L5" t="s">
        <v>56</v>
      </c>
      <c r="M5" t="s">
        <v>9</v>
      </c>
      <c r="O5" t="s">
        <v>51</v>
      </c>
      <c r="Q5" t="s">
        <v>5</v>
      </c>
    </row>
    <row r="6" spans="1:17" x14ac:dyDescent="0.2">
      <c r="A6" t="s">
        <v>88</v>
      </c>
      <c r="B6" t="s">
        <v>188</v>
      </c>
      <c r="C6" t="s">
        <v>95</v>
      </c>
      <c r="D6" t="s">
        <v>949</v>
      </c>
      <c r="E6" t="s">
        <v>950</v>
      </c>
      <c r="F6">
        <v>46025</v>
      </c>
      <c r="G6" t="s">
        <v>9</v>
      </c>
      <c r="J6" t="s">
        <v>10</v>
      </c>
      <c r="K6" t="s">
        <v>51</v>
      </c>
      <c r="M6" t="s">
        <v>5</v>
      </c>
      <c r="O6" t="s">
        <v>3</v>
      </c>
      <c r="Q6" t="s">
        <v>11</v>
      </c>
    </row>
    <row r="7" spans="1:17" x14ac:dyDescent="0.2">
      <c r="A7" t="s">
        <v>104</v>
      </c>
      <c r="B7" t="s">
        <v>188</v>
      </c>
      <c r="C7" t="s">
        <v>95</v>
      </c>
      <c r="D7" t="s">
        <v>499</v>
      </c>
      <c r="E7" t="s">
        <v>500</v>
      </c>
      <c r="F7">
        <v>46025</v>
      </c>
      <c r="G7" t="s">
        <v>9</v>
      </c>
      <c r="J7" t="s">
        <v>10</v>
      </c>
      <c r="K7" t="s">
        <v>51</v>
      </c>
      <c r="M7" t="s">
        <v>11</v>
      </c>
      <c r="Q7" t="s">
        <v>59</v>
      </c>
    </row>
    <row r="8" spans="1:17" x14ac:dyDescent="0.2">
      <c r="A8" t="s">
        <v>87</v>
      </c>
      <c r="B8" t="s">
        <v>202</v>
      </c>
      <c r="C8" t="s">
        <v>95</v>
      </c>
      <c r="D8" t="s">
        <v>505</v>
      </c>
      <c r="E8" t="s">
        <v>506</v>
      </c>
      <c r="F8">
        <v>46030</v>
      </c>
      <c r="G8" t="s">
        <v>9</v>
      </c>
      <c r="J8" t="s">
        <v>10</v>
      </c>
      <c r="K8" t="s">
        <v>51</v>
      </c>
      <c r="M8" t="s">
        <v>59</v>
      </c>
    </row>
    <row r="9" spans="1:17" x14ac:dyDescent="0.2">
      <c r="A9" t="s">
        <v>104</v>
      </c>
      <c r="B9" t="s">
        <v>314</v>
      </c>
      <c r="C9" t="s">
        <v>95</v>
      </c>
      <c r="D9" t="s">
        <v>509</v>
      </c>
      <c r="E9" t="s">
        <v>510</v>
      </c>
      <c r="F9">
        <v>46042</v>
      </c>
      <c r="G9" t="s">
        <v>5</v>
      </c>
      <c r="J9" t="s">
        <v>58</v>
      </c>
      <c r="K9" t="s">
        <v>3</v>
      </c>
    </row>
    <row r="10" spans="1:17" x14ac:dyDescent="0.2">
      <c r="A10" t="s">
        <v>104</v>
      </c>
      <c r="B10" t="s">
        <v>314</v>
      </c>
      <c r="C10" t="s">
        <v>95</v>
      </c>
      <c r="D10" t="s">
        <v>511</v>
      </c>
      <c r="E10" t="s">
        <v>512</v>
      </c>
      <c r="F10">
        <v>46033</v>
      </c>
      <c r="G10" t="s">
        <v>9</v>
      </c>
      <c r="J10" t="s">
        <v>10</v>
      </c>
      <c r="K10" t="s">
        <v>51</v>
      </c>
    </row>
    <row r="11" spans="1:17" x14ac:dyDescent="0.2">
      <c r="A11" t="s">
        <v>88</v>
      </c>
      <c r="B11" t="s">
        <v>216</v>
      </c>
      <c r="C11" t="s">
        <v>95</v>
      </c>
      <c r="D11" t="s">
        <v>517</v>
      </c>
      <c r="E11" t="s">
        <v>518</v>
      </c>
      <c r="F11">
        <v>46034</v>
      </c>
      <c r="G11" t="s">
        <v>9</v>
      </c>
      <c r="J11" t="s">
        <v>10</v>
      </c>
      <c r="K11" t="s">
        <v>51</v>
      </c>
    </row>
    <row r="12" spans="1:17" x14ac:dyDescent="0.2">
      <c r="A12" t="s">
        <v>88</v>
      </c>
      <c r="B12" t="s">
        <v>223</v>
      </c>
      <c r="C12" t="s">
        <v>95</v>
      </c>
      <c r="D12" t="s">
        <v>525</v>
      </c>
      <c r="E12" t="s">
        <v>526</v>
      </c>
      <c r="F12">
        <v>46035</v>
      </c>
      <c r="G12" t="s">
        <v>9</v>
      </c>
      <c r="J12" t="s">
        <v>10</v>
      </c>
      <c r="K12" t="s">
        <v>51</v>
      </c>
    </row>
    <row r="13" spans="1:17" x14ac:dyDescent="0.2">
      <c r="A13" t="s">
        <v>88</v>
      </c>
      <c r="B13" t="s">
        <v>223</v>
      </c>
      <c r="C13" t="s">
        <v>95</v>
      </c>
      <c r="D13" t="s">
        <v>951</v>
      </c>
      <c r="E13" t="s">
        <v>952</v>
      </c>
      <c r="F13">
        <v>46035</v>
      </c>
      <c r="G13" t="s">
        <v>9</v>
      </c>
      <c r="J13" t="s">
        <v>10</v>
      </c>
      <c r="K13" t="s">
        <v>51</v>
      </c>
    </row>
    <row r="14" spans="1:17" x14ac:dyDescent="0.2">
      <c r="A14" t="s">
        <v>104</v>
      </c>
      <c r="B14" t="s">
        <v>223</v>
      </c>
      <c r="C14" t="s">
        <v>95</v>
      </c>
      <c r="D14" t="s">
        <v>527</v>
      </c>
      <c r="E14" t="s">
        <v>528</v>
      </c>
      <c r="F14">
        <v>46035</v>
      </c>
      <c r="G14" t="s">
        <v>9</v>
      </c>
      <c r="J14" t="s">
        <v>10</v>
      </c>
      <c r="K14" t="s">
        <v>51</v>
      </c>
    </row>
    <row r="15" spans="1:17" x14ac:dyDescent="0.2">
      <c r="A15" t="s">
        <v>104</v>
      </c>
      <c r="B15" t="s">
        <v>223</v>
      </c>
      <c r="C15" t="s">
        <v>95</v>
      </c>
      <c r="D15" t="s">
        <v>529</v>
      </c>
      <c r="E15" t="s">
        <v>530</v>
      </c>
      <c r="F15">
        <v>46035</v>
      </c>
      <c r="G15" t="s">
        <v>9</v>
      </c>
      <c r="J15" t="s">
        <v>10</v>
      </c>
      <c r="K15" t="s">
        <v>51</v>
      </c>
    </row>
    <row r="16" spans="1:17" x14ac:dyDescent="0.2">
      <c r="A16" t="s">
        <v>87</v>
      </c>
      <c r="B16" t="s">
        <v>325</v>
      </c>
      <c r="C16" t="s">
        <v>95</v>
      </c>
      <c r="D16" t="s">
        <v>531</v>
      </c>
      <c r="E16" t="s">
        <v>532</v>
      </c>
      <c r="F16">
        <v>46036</v>
      </c>
      <c r="G16" t="s">
        <v>9</v>
      </c>
      <c r="J16" t="s">
        <v>10</v>
      </c>
      <c r="K16" t="s">
        <v>51</v>
      </c>
    </row>
    <row r="17" spans="1:11" x14ac:dyDescent="0.2">
      <c r="A17" t="s">
        <v>88</v>
      </c>
      <c r="B17" t="s">
        <v>226</v>
      </c>
      <c r="C17" t="s">
        <v>95</v>
      </c>
      <c r="D17" t="s">
        <v>953</v>
      </c>
      <c r="E17" t="s">
        <v>954</v>
      </c>
      <c r="F17">
        <v>46037</v>
      </c>
      <c r="G17" t="s">
        <v>9</v>
      </c>
      <c r="J17" t="s">
        <v>10</v>
      </c>
      <c r="K17" t="s">
        <v>3</v>
      </c>
    </row>
    <row r="18" spans="1:11" x14ac:dyDescent="0.2">
      <c r="A18" t="s">
        <v>87</v>
      </c>
      <c r="B18" t="s">
        <v>137</v>
      </c>
      <c r="C18" t="s">
        <v>95</v>
      </c>
      <c r="D18" t="s">
        <v>955</v>
      </c>
      <c r="E18" t="s">
        <v>956</v>
      </c>
      <c r="F18">
        <v>46037</v>
      </c>
      <c r="G18" t="s">
        <v>11</v>
      </c>
      <c r="J18" t="s">
        <v>363</v>
      </c>
      <c r="K18" t="s">
        <v>3</v>
      </c>
    </row>
    <row r="19" spans="1:11" x14ac:dyDescent="0.2">
      <c r="A19" t="s">
        <v>88</v>
      </c>
      <c r="B19" t="s">
        <v>158</v>
      </c>
      <c r="C19" t="s">
        <v>95</v>
      </c>
      <c r="D19" t="s">
        <v>535</v>
      </c>
      <c r="E19" t="s">
        <v>536</v>
      </c>
      <c r="F19">
        <v>46037</v>
      </c>
      <c r="G19" t="s">
        <v>9</v>
      </c>
      <c r="J19" t="s">
        <v>10</v>
      </c>
      <c r="K19" t="s">
        <v>3</v>
      </c>
    </row>
    <row r="20" spans="1:11" x14ac:dyDescent="0.2">
      <c r="A20" t="s">
        <v>87</v>
      </c>
      <c r="B20" t="s">
        <v>162</v>
      </c>
      <c r="C20" t="s">
        <v>95</v>
      </c>
      <c r="D20" t="s">
        <v>957</v>
      </c>
      <c r="E20" t="s">
        <v>958</v>
      </c>
      <c r="F20">
        <v>46037</v>
      </c>
      <c r="G20" t="s">
        <v>9</v>
      </c>
      <c r="J20" t="s">
        <v>10</v>
      </c>
      <c r="K20" t="s">
        <v>3</v>
      </c>
    </row>
    <row r="21" spans="1:11" x14ac:dyDescent="0.2">
      <c r="A21" t="s">
        <v>87</v>
      </c>
      <c r="B21" t="s">
        <v>162</v>
      </c>
      <c r="C21" t="s">
        <v>95</v>
      </c>
      <c r="D21" t="s">
        <v>959</v>
      </c>
      <c r="E21" t="s">
        <v>960</v>
      </c>
      <c r="F21">
        <v>46042</v>
      </c>
      <c r="G21" t="s">
        <v>5</v>
      </c>
      <c r="J21" t="s">
        <v>58</v>
      </c>
      <c r="K21" t="s">
        <v>3</v>
      </c>
    </row>
    <row r="22" spans="1:11" x14ac:dyDescent="0.2">
      <c r="A22" t="s">
        <v>104</v>
      </c>
      <c r="B22" t="s">
        <v>170</v>
      </c>
      <c r="C22" t="s">
        <v>95</v>
      </c>
      <c r="D22" t="s">
        <v>543</v>
      </c>
      <c r="E22" t="s">
        <v>544</v>
      </c>
      <c r="F22">
        <v>46037</v>
      </c>
      <c r="G22" t="s">
        <v>9</v>
      </c>
      <c r="J22" t="s">
        <v>10</v>
      </c>
      <c r="K22" t="s">
        <v>3</v>
      </c>
    </row>
    <row r="23" spans="1:11" x14ac:dyDescent="0.2">
      <c r="A23" t="s">
        <v>88</v>
      </c>
      <c r="B23" t="s">
        <v>287</v>
      </c>
      <c r="C23" t="s">
        <v>95</v>
      </c>
      <c r="D23" t="s">
        <v>961</v>
      </c>
      <c r="E23" t="s">
        <v>962</v>
      </c>
      <c r="F23">
        <v>46037</v>
      </c>
      <c r="G23" t="s">
        <v>9</v>
      </c>
      <c r="J23" t="s">
        <v>10</v>
      </c>
      <c r="K23" t="s">
        <v>3</v>
      </c>
    </row>
    <row r="24" spans="1:11" x14ac:dyDescent="0.2">
      <c r="A24" t="s">
        <v>88</v>
      </c>
      <c r="B24" t="s">
        <v>287</v>
      </c>
      <c r="C24" t="s">
        <v>95</v>
      </c>
      <c r="D24" t="s">
        <v>963</v>
      </c>
      <c r="E24" t="s">
        <v>964</v>
      </c>
      <c r="F24">
        <v>46042</v>
      </c>
      <c r="G24" t="s">
        <v>5</v>
      </c>
      <c r="J24" t="s">
        <v>58</v>
      </c>
      <c r="K24" t="s">
        <v>3</v>
      </c>
    </row>
    <row r="25" spans="1:11" x14ac:dyDescent="0.2">
      <c r="A25" t="s">
        <v>104</v>
      </c>
      <c r="B25" t="s">
        <v>287</v>
      </c>
      <c r="C25" t="s">
        <v>95</v>
      </c>
      <c r="D25" t="s">
        <v>545</v>
      </c>
      <c r="E25" t="s">
        <v>546</v>
      </c>
      <c r="F25">
        <v>46037</v>
      </c>
      <c r="G25" t="s">
        <v>9</v>
      </c>
      <c r="J25" t="s">
        <v>10</v>
      </c>
      <c r="K25" t="s">
        <v>3</v>
      </c>
    </row>
    <row r="26" spans="1:11" x14ac:dyDescent="0.2">
      <c r="A26" t="s">
        <v>104</v>
      </c>
      <c r="B26" t="s">
        <v>287</v>
      </c>
      <c r="C26" t="s">
        <v>95</v>
      </c>
      <c r="D26" t="s">
        <v>547</v>
      </c>
      <c r="E26" t="s">
        <v>548</v>
      </c>
      <c r="F26">
        <v>46037</v>
      </c>
      <c r="G26" t="s">
        <v>9</v>
      </c>
      <c r="J26" t="s">
        <v>10</v>
      </c>
      <c r="K26" t="s">
        <v>3</v>
      </c>
    </row>
    <row r="27" spans="1:11" x14ac:dyDescent="0.2">
      <c r="A27" t="s">
        <v>104</v>
      </c>
      <c r="B27" t="s">
        <v>287</v>
      </c>
      <c r="C27" t="s">
        <v>95</v>
      </c>
      <c r="D27" t="s">
        <v>549</v>
      </c>
      <c r="E27" t="s">
        <v>550</v>
      </c>
      <c r="F27">
        <v>46037</v>
      </c>
      <c r="G27" t="s">
        <v>9</v>
      </c>
      <c r="J27" t="s">
        <v>10</v>
      </c>
      <c r="K27" t="s">
        <v>3</v>
      </c>
    </row>
    <row r="28" spans="1:11" x14ac:dyDescent="0.2">
      <c r="A28" t="s">
        <v>104</v>
      </c>
      <c r="B28" t="s">
        <v>255</v>
      </c>
      <c r="C28" t="s">
        <v>95</v>
      </c>
      <c r="D28" t="s">
        <v>555</v>
      </c>
      <c r="E28" t="s">
        <v>556</v>
      </c>
      <c r="F28">
        <v>46037</v>
      </c>
      <c r="G28" t="s">
        <v>11</v>
      </c>
      <c r="J28" t="s">
        <v>363</v>
      </c>
      <c r="K28" t="s">
        <v>3</v>
      </c>
    </row>
    <row r="29" spans="1:11" x14ac:dyDescent="0.2">
      <c r="A29" t="s">
        <v>104</v>
      </c>
      <c r="B29" t="s">
        <v>255</v>
      </c>
      <c r="C29" t="s">
        <v>95</v>
      </c>
      <c r="D29" t="s">
        <v>557</v>
      </c>
      <c r="E29" t="s">
        <v>558</v>
      </c>
      <c r="F29">
        <v>46037</v>
      </c>
      <c r="G29" t="s">
        <v>9</v>
      </c>
      <c r="J29" t="s">
        <v>10</v>
      </c>
      <c r="K29" t="s">
        <v>3</v>
      </c>
    </row>
    <row r="30" spans="1:11" x14ac:dyDescent="0.2">
      <c r="A30" t="s">
        <v>104</v>
      </c>
      <c r="B30" t="s">
        <v>255</v>
      </c>
      <c r="C30" t="s">
        <v>95</v>
      </c>
      <c r="D30" t="s">
        <v>559</v>
      </c>
      <c r="E30" t="s">
        <v>558</v>
      </c>
      <c r="F30">
        <v>46037</v>
      </c>
      <c r="G30" t="s">
        <v>9</v>
      </c>
      <c r="J30" t="s">
        <v>10</v>
      </c>
      <c r="K30" t="s">
        <v>3</v>
      </c>
    </row>
    <row r="31" spans="1:11" x14ac:dyDescent="0.2">
      <c r="A31" t="s">
        <v>104</v>
      </c>
      <c r="B31" t="s">
        <v>175</v>
      </c>
      <c r="C31" t="s">
        <v>95</v>
      </c>
      <c r="D31" t="s">
        <v>564</v>
      </c>
      <c r="E31" t="s">
        <v>565</v>
      </c>
      <c r="F31">
        <v>46037</v>
      </c>
      <c r="G31" t="s">
        <v>9</v>
      </c>
      <c r="J31" t="s">
        <v>10</v>
      </c>
      <c r="K31" t="s">
        <v>3</v>
      </c>
    </row>
    <row r="32" spans="1:11" x14ac:dyDescent="0.2">
      <c r="A32" t="s">
        <v>88</v>
      </c>
      <c r="B32" t="s">
        <v>175</v>
      </c>
      <c r="C32" t="s">
        <v>95</v>
      </c>
      <c r="D32" t="s">
        <v>566</v>
      </c>
      <c r="E32" t="s">
        <v>567</v>
      </c>
      <c r="F32">
        <v>46037</v>
      </c>
      <c r="G32" t="s">
        <v>9</v>
      </c>
      <c r="J32" t="s">
        <v>10</v>
      </c>
      <c r="K32" t="s">
        <v>3</v>
      </c>
    </row>
    <row r="33" spans="6:11" x14ac:dyDescent="0.2">
      <c r="F33" t="s">
        <v>58</v>
      </c>
      <c r="J33" t="s">
        <v>58</v>
      </c>
      <c r="K33" t="s">
        <v>58</v>
      </c>
    </row>
    <row r="34" spans="6:11" x14ac:dyDescent="0.2">
      <c r="F34" t="s">
        <v>58</v>
      </c>
      <c r="J34" t="s">
        <v>58</v>
      </c>
      <c r="K34" t="s">
        <v>58</v>
      </c>
    </row>
    <row r="35" spans="6:11" x14ac:dyDescent="0.2">
      <c r="F35" t="s">
        <v>58</v>
      </c>
      <c r="J35" t="s">
        <v>58</v>
      </c>
      <c r="K35" t="s">
        <v>58</v>
      </c>
    </row>
    <row r="36" spans="6:11" x14ac:dyDescent="0.2">
      <c r="F36" t="s">
        <v>58</v>
      </c>
      <c r="J36" t="s">
        <v>58</v>
      </c>
      <c r="K36" t="s">
        <v>58</v>
      </c>
    </row>
    <row r="37" spans="6:11" x14ac:dyDescent="0.2">
      <c r="F37" t="s">
        <v>58</v>
      </c>
      <c r="J37" t="s">
        <v>58</v>
      </c>
      <c r="K37" t="s">
        <v>58</v>
      </c>
    </row>
    <row r="38" spans="6:11" x14ac:dyDescent="0.2">
      <c r="F38" t="s">
        <v>58</v>
      </c>
      <c r="J38" t="s">
        <v>58</v>
      </c>
      <c r="K38" t="s">
        <v>58</v>
      </c>
    </row>
    <row r="39" spans="6:11" x14ac:dyDescent="0.2">
      <c r="F39" t="s">
        <v>58</v>
      </c>
      <c r="J39" t="s">
        <v>58</v>
      </c>
      <c r="K39" t="s">
        <v>58</v>
      </c>
    </row>
    <row r="40" spans="6:11" x14ac:dyDescent="0.2">
      <c r="F40" t="s">
        <v>58</v>
      </c>
      <c r="J40" t="s">
        <v>58</v>
      </c>
      <c r="K40" t="s">
        <v>58</v>
      </c>
    </row>
    <row r="41" spans="6:11" x14ac:dyDescent="0.2">
      <c r="F41" t="s">
        <v>58</v>
      </c>
      <c r="J41" t="s">
        <v>58</v>
      </c>
      <c r="K41" t="s">
        <v>58</v>
      </c>
    </row>
    <row r="42" spans="6:11" x14ac:dyDescent="0.2">
      <c r="F42" t="s">
        <v>58</v>
      </c>
      <c r="J42" t="s">
        <v>58</v>
      </c>
      <c r="K42" t="s">
        <v>58</v>
      </c>
    </row>
    <row r="43" spans="6:11" x14ac:dyDescent="0.2">
      <c r="F43" t="s">
        <v>58</v>
      </c>
      <c r="J43" t="s">
        <v>58</v>
      </c>
      <c r="K43" t="s">
        <v>58</v>
      </c>
    </row>
    <row r="44" spans="6:11" x14ac:dyDescent="0.2">
      <c r="F44" t="s">
        <v>58</v>
      </c>
      <c r="J44" t="s">
        <v>58</v>
      </c>
      <c r="K44" t="s">
        <v>58</v>
      </c>
    </row>
    <row r="45" spans="6:11" x14ac:dyDescent="0.2">
      <c r="F45" t="s">
        <v>58</v>
      </c>
      <c r="J45" t="s">
        <v>58</v>
      </c>
      <c r="K45" t="s">
        <v>58</v>
      </c>
    </row>
    <row r="46" spans="6:11" x14ac:dyDescent="0.2">
      <c r="F46" t="s">
        <v>58</v>
      </c>
      <c r="J46" t="s">
        <v>58</v>
      </c>
      <c r="K46" t="s">
        <v>58</v>
      </c>
    </row>
    <row r="47" spans="6:11" x14ac:dyDescent="0.2">
      <c r="F47" t="s">
        <v>58</v>
      </c>
      <c r="J47" t="s">
        <v>58</v>
      </c>
      <c r="K47" t="s">
        <v>58</v>
      </c>
    </row>
    <row r="48" spans="6:11" x14ac:dyDescent="0.2">
      <c r="F48" t="s">
        <v>58</v>
      </c>
      <c r="J48" t="s">
        <v>58</v>
      </c>
      <c r="K48" t="s">
        <v>58</v>
      </c>
    </row>
    <row r="49" spans="6:11" x14ac:dyDescent="0.2">
      <c r="F49" t="s">
        <v>58</v>
      </c>
      <c r="J49" t="s">
        <v>58</v>
      </c>
      <c r="K49" t="s">
        <v>58</v>
      </c>
    </row>
    <row r="50" spans="6:11" x14ac:dyDescent="0.2">
      <c r="F50" t="s">
        <v>58</v>
      </c>
      <c r="J50" t="s">
        <v>58</v>
      </c>
      <c r="K50" t="s">
        <v>58</v>
      </c>
    </row>
    <row r="51" spans="6:11" x14ac:dyDescent="0.2">
      <c r="F51" t="s">
        <v>58</v>
      </c>
      <c r="J51" t="s">
        <v>58</v>
      </c>
      <c r="K51" t="s">
        <v>58</v>
      </c>
    </row>
    <row r="52" spans="6:11" x14ac:dyDescent="0.2">
      <c r="F52" t="s">
        <v>58</v>
      </c>
      <c r="J52" t="s">
        <v>58</v>
      </c>
      <c r="K52" t="s">
        <v>58</v>
      </c>
    </row>
    <row r="53" spans="6:11" x14ac:dyDescent="0.2">
      <c r="F53" t="s">
        <v>58</v>
      </c>
      <c r="J53" t="s">
        <v>58</v>
      </c>
      <c r="K53" t="s">
        <v>58</v>
      </c>
    </row>
    <row r="54" spans="6:11" x14ac:dyDescent="0.2">
      <c r="F54" t="s">
        <v>58</v>
      </c>
      <c r="J54" t="s">
        <v>58</v>
      </c>
      <c r="K54" t="s">
        <v>58</v>
      </c>
    </row>
    <row r="55" spans="6:11" x14ac:dyDescent="0.2">
      <c r="F55" t="s">
        <v>58</v>
      </c>
      <c r="J55" t="s">
        <v>58</v>
      </c>
      <c r="K55" t="s">
        <v>58</v>
      </c>
    </row>
    <row r="56" spans="6:11" x14ac:dyDescent="0.2">
      <c r="F56" t="s">
        <v>58</v>
      </c>
      <c r="J56" t="s">
        <v>58</v>
      </c>
      <c r="K56" t="s">
        <v>58</v>
      </c>
    </row>
    <row r="57" spans="6:11" x14ac:dyDescent="0.2">
      <c r="F57" t="s">
        <v>58</v>
      </c>
      <c r="J57" t="s">
        <v>58</v>
      </c>
      <c r="K57" t="s">
        <v>58</v>
      </c>
    </row>
    <row r="58" spans="6:11" x14ac:dyDescent="0.2">
      <c r="F58" t="s">
        <v>58</v>
      </c>
      <c r="J58" t="s">
        <v>58</v>
      </c>
      <c r="K58" t="s">
        <v>58</v>
      </c>
    </row>
    <row r="59" spans="6:11" x14ac:dyDescent="0.2">
      <c r="F59" t="s">
        <v>58</v>
      </c>
      <c r="J59" t="s">
        <v>58</v>
      </c>
      <c r="K59" t="s">
        <v>58</v>
      </c>
    </row>
    <row r="60" spans="6:11" x14ac:dyDescent="0.2">
      <c r="F60" t="s">
        <v>58</v>
      </c>
      <c r="J60" t="s">
        <v>58</v>
      </c>
      <c r="K60" t="s">
        <v>58</v>
      </c>
    </row>
    <row r="61" spans="6:11" x14ac:dyDescent="0.2">
      <c r="F61" t="s">
        <v>58</v>
      </c>
      <c r="J61" t="s">
        <v>58</v>
      </c>
      <c r="K61" t="s">
        <v>58</v>
      </c>
    </row>
    <row r="62" spans="6:11" x14ac:dyDescent="0.2">
      <c r="F62" t="s">
        <v>58</v>
      </c>
      <c r="J62" t="s">
        <v>58</v>
      </c>
      <c r="K62" t="s">
        <v>58</v>
      </c>
    </row>
    <row r="63" spans="6:11" x14ac:dyDescent="0.2">
      <c r="F63" t="s">
        <v>58</v>
      </c>
      <c r="J63" t="s">
        <v>58</v>
      </c>
      <c r="K63" t="s">
        <v>58</v>
      </c>
    </row>
    <row r="64" spans="6:11" x14ac:dyDescent="0.2">
      <c r="F64" t="s">
        <v>58</v>
      </c>
      <c r="J64" t="s">
        <v>58</v>
      </c>
      <c r="K64" t="s">
        <v>58</v>
      </c>
    </row>
    <row r="65" spans="6:11" x14ac:dyDescent="0.2">
      <c r="F65" t="s">
        <v>58</v>
      </c>
      <c r="J65" t="s">
        <v>58</v>
      </c>
      <c r="K65" t="s">
        <v>58</v>
      </c>
    </row>
    <row r="66" spans="6:11" x14ac:dyDescent="0.2">
      <c r="F66" t="s">
        <v>58</v>
      </c>
      <c r="J66" t="s">
        <v>58</v>
      </c>
      <c r="K66" t="s">
        <v>58</v>
      </c>
    </row>
    <row r="67" spans="6:11" x14ac:dyDescent="0.2">
      <c r="F67" t="s">
        <v>58</v>
      </c>
      <c r="J67" t="s">
        <v>58</v>
      </c>
      <c r="K67" t="s">
        <v>58</v>
      </c>
    </row>
    <row r="68" spans="6:11" x14ac:dyDescent="0.2">
      <c r="F68" t="s">
        <v>58</v>
      </c>
      <c r="J68" t="s">
        <v>58</v>
      </c>
      <c r="K68" t="s">
        <v>58</v>
      </c>
    </row>
    <row r="69" spans="6:11" x14ac:dyDescent="0.2">
      <c r="F69" t="s">
        <v>58</v>
      </c>
      <c r="J69" t="s">
        <v>58</v>
      </c>
      <c r="K69" t="s">
        <v>58</v>
      </c>
    </row>
    <row r="70" spans="6:11" x14ac:dyDescent="0.2">
      <c r="F70" t="s">
        <v>58</v>
      </c>
      <c r="J70" t="s">
        <v>58</v>
      </c>
      <c r="K70" t="s">
        <v>58</v>
      </c>
    </row>
    <row r="71" spans="6:11" x14ac:dyDescent="0.2">
      <c r="F71" t="s">
        <v>58</v>
      </c>
      <c r="J71" t="s">
        <v>58</v>
      </c>
      <c r="K71" t="s">
        <v>58</v>
      </c>
    </row>
    <row r="72" spans="6:11" x14ac:dyDescent="0.2">
      <c r="F72" t="s">
        <v>58</v>
      </c>
      <c r="J72" t="s">
        <v>58</v>
      </c>
      <c r="K72" t="s">
        <v>58</v>
      </c>
    </row>
    <row r="73" spans="6:11" x14ac:dyDescent="0.2">
      <c r="F73" t="s">
        <v>58</v>
      </c>
      <c r="J73" t="s">
        <v>58</v>
      </c>
      <c r="K73" t="s">
        <v>58</v>
      </c>
    </row>
    <row r="74" spans="6:11" x14ac:dyDescent="0.2">
      <c r="F74" t="s">
        <v>58</v>
      </c>
      <c r="J74" t="s">
        <v>58</v>
      </c>
      <c r="K74" t="s">
        <v>58</v>
      </c>
    </row>
    <row r="75" spans="6:11" x14ac:dyDescent="0.2">
      <c r="F75" t="s">
        <v>58</v>
      </c>
      <c r="J75" t="s">
        <v>58</v>
      </c>
      <c r="K75" t="s">
        <v>58</v>
      </c>
    </row>
    <row r="76" spans="6:11" x14ac:dyDescent="0.2">
      <c r="F76" t="s">
        <v>58</v>
      </c>
      <c r="J76" t="s">
        <v>58</v>
      </c>
      <c r="K76" t="s">
        <v>58</v>
      </c>
    </row>
    <row r="77" spans="6:11" x14ac:dyDescent="0.2">
      <c r="F77" t="s">
        <v>58</v>
      </c>
      <c r="J77" t="s">
        <v>58</v>
      </c>
      <c r="K77" t="s">
        <v>58</v>
      </c>
    </row>
    <row r="78" spans="6:11" x14ac:dyDescent="0.2">
      <c r="F78" t="s">
        <v>58</v>
      </c>
      <c r="J78" t="s">
        <v>58</v>
      </c>
      <c r="K78" t="s">
        <v>58</v>
      </c>
    </row>
    <row r="79" spans="6:11" x14ac:dyDescent="0.2">
      <c r="F79" t="s">
        <v>58</v>
      </c>
      <c r="J79" t="s">
        <v>58</v>
      </c>
      <c r="K79" t="s">
        <v>58</v>
      </c>
    </row>
    <row r="80" spans="6:11" x14ac:dyDescent="0.2">
      <c r="F80" t="s">
        <v>58</v>
      </c>
      <c r="J80" t="s">
        <v>58</v>
      </c>
      <c r="K80" t="s">
        <v>58</v>
      </c>
    </row>
    <row r="81" spans="6:11" x14ac:dyDescent="0.2">
      <c r="F81" t="s">
        <v>58</v>
      </c>
      <c r="J81" t="s">
        <v>58</v>
      </c>
      <c r="K81" t="s">
        <v>58</v>
      </c>
    </row>
    <row r="82" spans="6:11" x14ac:dyDescent="0.2">
      <c r="F82" t="s">
        <v>58</v>
      </c>
      <c r="J82" t="s">
        <v>58</v>
      </c>
      <c r="K82" t="s">
        <v>58</v>
      </c>
    </row>
    <row r="83" spans="6:11" x14ac:dyDescent="0.2">
      <c r="F83" t="s">
        <v>58</v>
      </c>
      <c r="J83" t="s">
        <v>58</v>
      </c>
      <c r="K83" t="s">
        <v>58</v>
      </c>
    </row>
    <row r="84" spans="6:11" x14ac:dyDescent="0.2">
      <c r="F84" t="s">
        <v>58</v>
      </c>
      <c r="J84" t="s">
        <v>58</v>
      </c>
      <c r="K84" t="s">
        <v>58</v>
      </c>
    </row>
    <row r="85" spans="6:11" x14ac:dyDescent="0.2">
      <c r="F85" t="s">
        <v>58</v>
      </c>
      <c r="J85" t="s">
        <v>58</v>
      </c>
      <c r="K85" t="s">
        <v>58</v>
      </c>
    </row>
    <row r="86" spans="6:11" x14ac:dyDescent="0.2">
      <c r="F86" t="s">
        <v>58</v>
      </c>
      <c r="J86" t="s">
        <v>58</v>
      </c>
      <c r="K86" t="s">
        <v>58</v>
      </c>
    </row>
    <row r="87" spans="6:11" x14ac:dyDescent="0.2">
      <c r="F87" t="s">
        <v>58</v>
      </c>
      <c r="J87" t="s">
        <v>58</v>
      </c>
      <c r="K87" t="s">
        <v>58</v>
      </c>
    </row>
    <row r="88" spans="6:11" x14ac:dyDescent="0.2">
      <c r="F88" t="s">
        <v>58</v>
      </c>
      <c r="J88" t="s">
        <v>58</v>
      </c>
      <c r="K88" t="s">
        <v>58</v>
      </c>
    </row>
    <row r="89" spans="6:11" x14ac:dyDescent="0.2">
      <c r="F89" t="s">
        <v>58</v>
      </c>
      <c r="J89" t="s">
        <v>58</v>
      </c>
      <c r="K89" t="s">
        <v>58</v>
      </c>
    </row>
    <row r="90" spans="6:11" x14ac:dyDescent="0.2">
      <c r="F90" t="s">
        <v>58</v>
      </c>
      <c r="J90" t="s">
        <v>58</v>
      </c>
      <c r="K90" t="s">
        <v>58</v>
      </c>
    </row>
    <row r="91" spans="6:11" x14ac:dyDescent="0.2">
      <c r="F91" t="s">
        <v>58</v>
      </c>
      <c r="J91" t="s">
        <v>58</v>
      </c>
      <c r="K91" t="s">
        <v>58</v>
      </c>
    </row>
    <row r="92" spans="6:11" x14ac:dyDescent="0.2">
      <c r="F92" t="s">
        <v>58</v>
      </c>
      <c r="J92" t="s">
        <v>58</v>
      </c>
      <c r="K92" t="s">
        <v>58</v>
      </c>
    </row>
    <row r="93" spans="6:11" x14ac:dyDescent="0.2">
      <c r="F93" t="s">
        <v>58</v>
      </c>
      <c r="J93" t="s">
        <v>58</v>
      </c>
      <c r="K93" t="s">
        <v>58</v>
      </c>
    </row>
    <row r="94" spans="6:11" x14ac:dyDescent="0.2">
      <c r="F94" t="s">
        <v>58</v>
      </c>
      <c r="J94" t="s">
        <v>58</v>
      </c>
      <c r="K94" t="s">
        <v>58</v>
      </c>
    </row>
    <row r="95" spans="6:11" x14ac:dyDescent="0.2">
      <c r="F95" t="s">
        <v>58</v>
      </c>
      <c r="J95" t="s">
        <v>58</v>
      </c>
      <c r="K95" t="s">
        <v>58</v>
      </c>
    </row>
    <row r="96" spans="6:11" x14ac:dyDescent="0.2">
      <c r="F96" t="s">
        <v>58</v>
      </c>
      <c r="J96" t="s">
        <v>58</v>
      </c>
      <c r="K96" t="s">
        <v>58</v>
      </c>
    </row>
    <row r="97" spans="6:11" x14ac:dyDescent="0.2">
      <c r="F97" t="s">
        <v>58</v>
      </c>
      <c r="J97" t="s">
        <v>58</v>
      </c>
      <c r="K97" t="s">
        <v>58</v>
      </c>
    </row>
    <row r="98" spans="6:11" x14ac:dyDescent="0.2">
      <c r="F98" t="s">
        <v>58</v>
      </c>
      <c r="J98" t="s">
        <v>58</v>
      </c>
      <c r="K98" t="s">
        <v>58</v>
      </c>
    </row>
    <row r="99" spans="6:11" x14ac:dyDescent="0.2">
      <c r="F99" t="s">
        <v>58</v>
      </c>
      <c r="J99" t="s">
        <v>58</v>
      </c>
      <c r="K99" t="s">
        <v>58</v>
      </c>
    </row>
    <row r="100" spans="6:11" x14ac:dyDescent="0.2">
      <c r="F100" t="s">
        <v>58</v>
      </c>
      <c r="J100" t="s">
        <v>58</v>
      </c>
      <c r="K100" t="s">
        <v>58</v>
      </c>
    </row>
    <row r="101" spans="6:11" x14ac:dyDescent="0.2">
      <c r="F101" t="s">
        <v>58</v>
      </c>
      <c r="J101" t="s">
        <v>58</v>
      </c>
      <c r="K101" t="s">
        <v>58</v>
      </c>
    </row>
    <row r="102" spans="6:11" x14ac:dyDescent="0.2">
      <c r="F102" t="s">
        <v>58</v>
      </c>
      <c r="J102" t="s">
        <v>58</v>
      </c>
      <c r="K102" t="s">
        <v>58</v>
      </c>
    </row>
    <row r="103" spans="6:11" x14ac:dyDescent="0.2">
      <c r="F103" t="s">
        <v>58</v>
      </c>
      <c r="J103" t="s">
        <v>58</v>
      </c>
      <c r="K103" t="s">
        <v>58</v>
      </c>
    </row>
    <row r="104" spans="6:11" x14ac:dyDescent="0.2">
      <c r="F104" t="s">
        <v>58</v>
      </c>
      <c r="J104" t="s">
        <v>58</v>
      </c>
      <c r="K104" t="s">
        <v>58</v>
      </c>
    </row>
    <row r="105" spans="6:11" x14ac:dyDescent="0.2">
      <c r="F105" t="s">
        <v>58</v>
      </c>
      <c r="J105" t="s">
        <v>58</v>
      </c>
      <c r="K105" t="s">
        <v>58</v>
      </c>
    </row>
    <row r="106" spans="6:11" x14ac:dyDescent="0.2">
      <c r="F106" t="s">
        <v>58</v>
      </c>
      <c r="J106" t="s">
        <v>58</v>
      </c>
      <c r="K106" t="s">
        <v>58</v>
      </c>
    </row>
    <row r="107" spans="6:11" x14ac:dyDescent="0.2">
      <c r="F107" t="s">
        <v>58</v>
      </c>
      <c r="J107" t="s">
        <v>58</v>
      </c>
      <c r="K107" t="s">
        <v>58</v>
      </c>
    </row>
    <row r="108" spans="6:11" x14ac:dyDescent="0.2">
      <c r="F108" t="s">
        <v>58</v>
      </c>
      <c r="J108" t="s">
        <v>58</v>
      </c>
      <c r="K108" t="s">
        <v>58</v>
      </c>
    </row>
    <row r="109" spans="6:11" x14ac:dyDescent="0.2">
      <c r="F109" t="s">
        <v>58</v>
      </c>
      <c r="J109" t="s">
        <v>58</v>
      </c>
      <c r="K109" t="s">
        <v>58</v>
      </c>
    </row>
    <row r="110" spans="6:11" x14ac:dyDescent="0.2">
      <c r="F110" t="s">
        <v>58</v>
      </c>
      <c r="J110" t="s">
        <v>58</v>
      </c>
      <c r="K110" t="s">
        <v>58</v>
      </c>
    </row>
    <row r="111" spans="6:11" x14ac:dyDescent="0.2">
      <c r="F111" t="s">
        <v>58</v>
      </c>
      <c r="J111" t="s">
        <v>58</v>
      </c>
      <c r="K111" t="s">
        <v>58</v>
      </c>
    </row>
    <row r="112" spans="6:11" x14ac:dyDescent="0.2">
      <c r="F112" t="s">
        <v>58</v>
      </c>
      <c r="J112" t="s">
        <v>58</v>
      </c>
      <c r="K112" t="s">
        <v>58</v>
      </c>
    </row>
    <row r="113" spans="6:11" x14ac:dyDescent="0.2">
      <c r="F113" t="s">
        <v>58</v>
      </c>
      <c r="J113" t="s">
        <v>58</v>
      </c>
      <c r="K113" t="s">
        <v>58</v>
      </c>
    </row>
    <row r="114" spans="6:11" x14ac:dyDescent="0.2">
      <c r="F114" t="s">
        <v>58</v>
      </c>
      <c r="J114" t="s">
        <v>58</v>
      </c>
      <c r="K114" t="s">
        <v>58</v>
      </c>
    </row>
    <row r="115" spans="6:11" x14ac:dyDescent="0.2">
      <c r="F115" t="s">
        <v>58</v>
      </c>
      <c r="J115" t="s">
        <v>58</v>
      </c>
      <c r="K115" t="s">
        <v>58</v>
      </c>
    </row>
    <row r="116" spans="6:11" x14ac:dyDescent="0.2">
      <c r="F116" t="s">
        <v>58</v>
      </c>
      <c r="J116" t="s">
        <v>58</v>
      </c>
      <c r="K116" t="s">
        <v>58</v>
      </c>
    </row>
    <row r="117" spans="6:11" x14ac:dyDescent="0.2">
      <c r="F117" t="s">
        <v>58</v>
      </c>
      <c r="J117" t="s">
        <v>58</v>
      </c>
      <c r="K117" t="s">
        <v>58</v>
      </c>
    </row>
    <row r="118" spans="6:11" x14ac:dyDescent="0.2">
      <c r="F118" t="s">
        <v>58</v>
      </c>
      <c r="J118" t="s">
        <v>58</v>
      </c>
      <c r="K118" t="s">
        <v>58</v>
      </c>
    </row>
    <row r="119" spans="6:11" x14ac:dyDescent="0.2">
      <c r="F119" t="s">
        <v>58</v>
      </c>
      <c r="J119" t="s">
        <v>58</v>
      </c>
      <c r="K119" t="s">
        <v>58</v>
      </c>
    </row>
    <row r="120" spans="6:11" x14ac:dyDescent="0.2">
      <c r="F120" t="s">
        <v>58</v>
      </c>
      <c r="J120" t="s">
        <v>58</v>
      </c>
      <c r="K120" t="s">
        <v>58</v>
      </c>
    </row>
    <row r="121" spans="6:11" x14ac:dyDescent="0.2">
      <c r="F121" t="s">
        <v>58</v>
      </c>
      <c r="J121" t="s">
        <v>58</v>
      </c>
      <c r="K121" t="s">
        <v>58</v>
      </c>
    </row>
    <row r="122" spans="6:11" x14ac:dyDescent="0.2">
      <c r="F122" t="s">
        <v>58</v>
      </c>
      <c r="J122" t="s">
        <v>58</v>
      </c>
      <c r="K122" t="s">
        <v>58</v>
      </c>
    </row>
    <row r="123" spans="6:11" x14ac:dyDescent="0.2">
      <c r="F123" t="s">
        <v>58</v>
      </c>
      <c r="J123" t="s">
        <v>58</v>
      </c>
      <c r="K123" t="s">
        <v>58</v>
      </c>
    </row>
    <row r="124" spans="6:11" x14ac:dyDescent="0.2">
      <c r="F124" t="s">
        <v>58</v>
      </c>
      <c r="J124" t="s">
        <v>58</v>
      </c>
      <c r="K124" t="s">
        <v>58</v>
      </c>
    </row>
    <row r="125" spans="6:11" x14ac:dyDescent="0.2">
      <c r="F125" t="s">
        <v>58</v>
      </c>
      <c r="J125" t="s">
        <v>58</v>
      </c>
      <c r="K125" t="s">
        <v>58</v>
      </c>
    </row>
    <row r="126" spans="6:11" x14ac:dyDescent="0.2">
      <c r="F126" t="s">
        <v>58</v>
      </c>
      <c r="J126" t="s">
        <v>58</v>
      </c>
      <c r="K126" t="s">
        <v>58</v>
      </c>
    </row>
    <row r="127" spans="6:11" x14ac:dyDescent="0.2">
      <c r="F127" t="s">
        <v>58</v>
      </c>
      <c r="J127" t="s">
        <v>58</v>
      </c>
      <c r="K127" t="s">
        <v>58</v>
      </c>
    </row>
    <row r="128" spans="6:11" x14ac:dyDescent="0.2">
      <c r="F128" t="s">
        <v>58</v>
      </c>
      <c r="J128" t="s">
        <v>58</v>
      </c>
      <c r="K128" t="s">
        <v>58</v>
      </c>
    </row>
    <row r="129" spans="6:11" x14ac:dyDescent="0.2">
      <c r="F129" t="s">
        <v>58</v>
      </c>
      <c r="J129" t="s">
        <v>58</v>
      </c>
      <c r="K129" t="s">
        <v>58</v>
      </c>
    </row>
    <row r="130" spans="6:11" x14ac:dyDescent="0.2">
      <c r="F130" t="s">
        <v>58</v>
      </c>
      <c r="J130" t="s">
        <v>58</v>
      </c>
      <c r="K130" t="s">
        <v>58</v>
      </c>
    </row>
    <row r="131" spans="6:11" x14ac:dyDescent="0.2">
      <c r="F131" t="s">
        <v>58</v>
      </c>
      <c r="J131" t="s">
        <v>58</v>
      </c>
      <c r="K131" t="s">
        <v>58</v>
      </c>
    </row>
    <row r="132" spans="6:11" x14ac:dyDescent="0.2">
      <c r="F132" t="s">
        <v>58</v>
      </c>
      <c r="J132" t="s">
        <v>58</v>
      </c>
      <c r="K132" t="s">
        <v>58</v>
      </c>
    </row>
    <row r="133" spans="6:11" x14ac:dyDescent="0.2">
      <c r="F133" t="s">
        <v>58</v>
      </c>
      <c r="J133" t="s">
        <v>58</v>
      </c>
      <c r="K133" t="s">
        <v>58</v>
      </c>
    </row>
    <row r="134" spans="6:11" x14ac:dyDescent="0.2">
      <c r="F134" t="s">
        <v>58</v>
      </c>
      <c r="J134" t="s">
        <v>58</v>
      </c>
      <c r="K134" t="s">
        <v>58</v>
      </c>
    </row>
    <row r="135" spans="6:11" x14ac:dyDescent="0.2">
      <c r="F135" t="s">
        <v>58</v>
      </c>
      <c r="J135" t="s">
        <v>58</v>
      </c>
      <c r="K135" t="s">
        <v>58</v>
      </c>
    </row>
    <row r="136" spans="6:11" x14ac:dyDescent="0.2">
      <c r="F136" t="s">
        <v>58</v>
      </c>
      <c r="J136" t="s">
        <v>58</v>
      </c>
      <c r="K136" t="s">
        <v>58</v>
      </c>
    </row>
    <row r="137" spans="6:11" x14ac:dyDescent="0.2">
      <c r="F137" t="s">
        <v>58</v>
      </c>
      <c r="J137" t="s">
        <v>58</v>
      </c>
      <c r="K137" t="s">
        <v>58</v>
      </c>
    </row>
    <row r="138" spans="6:11" x14ac:dyDescent="0.2">
      <c r="F138" t="s">
        <v>58</v>
      </c>
      <c r="J138" t="s">
        <v>58</v>
      </c>
      <c r="K138" t="s">
        <v>58</v>
      </c>
    </row>
    <row r="139" spans="6:11" x14ac:dyDescent="0.2">
      <c r="F139" t="s">
        <v>58</v>
      </c>
      <c r="J139" t="s">
        <v>58</v>
      </c>
      <c r="K139" t="s">
        <v>58</v>
      </c>
    </row>
    <row r="140" spans="6:11" x14ac:dyDescent="0.2">
      <c r="F140" t="s">
        <v>58</v>
      </c>
      <c r="J140" t="s">
        <v>58</v>
      </c>
      <c r="K140" t="s">
        <v>58</v>
      </c>
    </row>
    <row r="141" spans="6:11" x14ac:dyDescent="0.2">
      <c r="F141" t="s">
        <v>58</v>
      </c>
      <c r="J141" t="s">
        <v>58</v>
      </c>
      <c r="K141" t="s">
        <v>58</v>
      </c>
    </row>
    <row r="142" spans="6:11" x14ac:dyDescent="0.2">
      <c r="F142" t="s">
        <v>58</v>
      </c>
      <c r="J142" t="s">
        <v>58</v>
      </c>
      <c r="K142" t="s">
        <v>58</v>
      </c>
    </row>
    <row r="143" spans="6:11" x14ac:dyDescent="0.2">
      <c r="F143" t="s">
        <v>58</v>
      </c>
      <c r="J143" t="s">
        <v>58</v>
      </c>
      <c r="K143" t="s">
        <v>58</v>
      </c>
    </row>
    <row r="144" spans="6:11" x14ac:dyDescent="0.2">
      <c r="F144" t="s">
        <v>58</v>
      </c>
      <c r="J144" t="s">
        <v>58</v>
      </c>
      <c r="K144" t="s">
        <v>58</v>
      </c>
    </row>
    <row r="145" spans="6:11" x14ac:dyDescent="0.2">
      <c r="F145" t="s">
        <v>58</v>
      </c>
      <c r="J145" t="s">
        <v>58</v>
      </c>
      <c r="K145" t="s">
        <v>58</v>
      </c>
    </row>
    <row r="146" spans="6:11" x14ac:dyDescent="0.2">
      <c r="F146" t="s">
        <v>58</v>
      </c>
      <c r="J146" t="s">
        <v>58</v>
      </c>
      <c r="K146" t="s">
        <v>58</v>
      </c>
    </row>
    <row r="147" spans="6:11" x14ac:dyDescent="0.2">
      <c r="F147" t="s">
        <v>58</v>
      </c>
      <c r="J147" t="s">
        <v>58</v>
      </c>
      <c r="K147" t="s">
        <v>58</v>
      </c>
    </row>
    <row r="148" spans="6:11" x14ac:dyDescent="0.2">
      <c r="F148" t="s">
        <v>58</v>
      </c>
      <c r="J148" t="s">
        <v>58</v>
      </c>
      <c r="K148" t="s">
        <v>58</v>
      </c>
    </row>
    <row r="149" spans="6:11" x14ac:dyDescent="0.2">
      <c r="F149" t="s">
        <v>58</v>
      </c>
      <c r="J149" t="s">
        <v>58</v>
      </c>
      <c r="K149" t="s">
        <v>58</v>
      </c>
    </row>
    <row r="150" spans="6:11" x14ac:dyDescent="0.2">
      <c r="F150" t="s">
        <v>58</v>
      </c>
      <c r="J150" t="s">
        <v>58</v>
      </c>
      <c r="K150" t="s">
        <v>58</v>
      </c>
    </row>
    <row r="151" spans="6:11" x14ac:dyDescent="0.2">
      <c r="F151" t="s">
        <v>58</v>
      </c>
      <c r="J151" t="s">
        <v>58</v>
      </c>
      <c r="K151" t="s">
        <v>58</v>
      </c>
    </row>
    <row r="152" spans="6:11" x14ac:dyDescent="0.2">
      <c r="F152" t="s">
        <v>58</v>
      </c>
      <c r="J152" t="s">
        <v>58</v>
      </c>
      <c r="K152" t="s">
        <v>58</v>
      </c>
    </row>
    <row r="153" spans="6:11" x14ac:dyDescent="0.2">
      <c r="F153" t="s">
        <v>58</v>
      </c>
      <c r="J153" t="s">
        <v>58</v>
      </c>
      <c r="K153" t="s">
        <v>58</v>
      </c>
    </row>
    <row r="154" spans="6:11" x14ac:dyDescent="0.2">
      <c r="F154" t="s">
        <v>58</v>
      </c>
      <c r="J154" t="s">
        <v>58</v>
      </c>
      <c r="K154" t="s">
        <v>58</v>
      </c>
    </row>
    <row r="155" spans="6:11" x14ac:dyDescent="0.2">
      <c r="F155" t="s">
        <v>58</v>
      </c>
      <c r="J155" t="s">
        <v>58</v>
      </c>
      <c r="K155" t="s">
        <v>58</v>
      </c>
    </row>
    <row r="156" spans="6:11" x14ac:dyDescent="0.2">
      <c r="F156" t="s">
        <v>58</v>
      </c>
      <c r="J156" t="s">
        <v>58</v>
      </c>
      <c r="K156" t="s">
        <v>58</v>
      </c>
    </row>
    <row r="157" spans="6:11" x14ac:dyDescent="0.2">
      <c r="F157" t="s">
        <v>58</v>
      </c>
      <c r="J157" t="s">
        <v>58</v>
      </c>
      <c r="K157" t="s">
        <v>58</v>
      </c>
    </row>
    <row r="158" spans="6:11" x14ac:dyDescent="0.2">
      <c r="F158" t="s">
        <v>58</v>
      </c>
      <c r="J158" t="s">
        <v>58</v>
      </c>
      <c r="K158" t="s">
        <v>58</v>
      </c>
    </row>
    <row r="159" spans="6:11" x14ac:dyDescent="0.2">
      <c r="F159" t="s">
        <v>58</v>
      </c>
      <c r="J159" t="s">
        <v>58</v>
      </c>
      <c r="K159" t="s">
        <v>58</v>
      </c>
    </row>
    <row r="160" spans="6:11" x14ac:dyDescent="0.2">
      <c r="F160" t="s">
        <v>58</v>
      </c>
      <c r="J160" t="s">
        <v>58</v>
      </c>
      <c r="K160" t="s">
        <v>58</v>
      </c>
    </row>
    <row r="161" spans="6:11" x14ac:dyDescent="0.2">
      <c r="F161" t="s">
        <v>58</v>
      </c>
      <c r="J161" t="s">
        <v>58</v>
      </c>
      <c r="K161" t="s">
        <v>58</v>
      </c>
    </row>
    <row r="162" spans="6:11" x14ac:dyDescent="0.2">
      <c r="F162" t="s">
        <v>58</v>
      </c>
      <c r="J162" t="s">
        <v>58</v>
      </c>
      <c r="K162" t="s">
        <v>58</v>
      </c>
    </row>
    <row r="163" spans="6:11" x14ac:dyDescent="0.2">
      <c r="F163" t="s">
        <v>58</v>
      </c>
      <c r="J163" t="s">
        <v>58</v>
      </c>
      <c r="K163" t="s">
        <v>58</v>
      </c>
    </row>
    <row r="164" spans="6:11" x14ac:dyDescent="0.2">
      <c r="F164" t="s">
        <v>58</v>
      </c>
      <c r="J164" t="s">
        <v>58</v>
      </c>
      <c r="K164" t="s">
        <v>58</v>
      </c>
    </row>
    <row r="165" spans="6:11" x14ac:dyDescent="0.2">
      <c r="F165" t="s">
        <v>58</v>
      </c>
      <c r="J165" t="s">
        <v>58</v>
      </c>
      <c r="K165" t="s">
        <v>58</v>
      </c>
    </row>
    <row r="166" spans="6:11" x14ac:dyDescent="0.2">
      <c r="F166" t="s">
        <v>58</v>
      </c>
      <c r="J166" t="s">
        <v>58</v>
      </c>
      <c r="K166" t="s">
        <v>58</v>
      </c>
    </row>
    <row r="167" spans="6:11" x14ac:dyDescent="0.2">
      <c r="F167" t="s">
        <v>58</v>
      </c>
      <c r="J167" t="s">
        <v>58</v>
      </c>
      <c r="K167" t="s">
        <v>58</v>
      </c>
    </row>
    <row r="168" spans="6:11" x14ac:dyDescent="0.2">
      <c r="F168" t="s">
        <v>58</v>
      </c>
      <c r="J168" t="s">
        <v>58</v>
      </c>
      <c r="K168" t="s">
        <v>58</v>
      </c>
    </row>
    <row r="169" spans="6:11" x14ac:dyDescent="0.2">
      <c r="F169" t="s">
        <v>58</v>
      </c>
      <c r="J169" t="s">
        <v>58</v>
      </c>
      <c r="K169" t="s">
        <v>58</v>
      </c>
    </row>
    <row r="170" spans="6:11" x14ac:dyDescent="0.2">
      <c r="F170" t="s">
        <v>58</v>
      </c>
      <c r="J170" t="s">
        <v>58</v>
      </c>
      <c r="K170" t="s">
        <v>58</v>
      </c>
    </row>
    <row r="171" spans="6:11" x14ac:dyDescent="0.2">
      <c r="F171" t="s">
        <v>58</v>
      </c>
      <c r="J171" t="s">
        <v>58</v>
      </c>
      <c r="K171" t="s">
        <v>58</v>
      </c>
    </row>
    <row r="172" spans="6:11" x14ac:dyDescent="0.2">
      <c r="F172" t="s">
        <v>58</v>
      </c>
      <c r="J172" t="s">
        <v>58</v>
      </c>
      <c r="K172" t="s">
        <v>58</v>
      </c>
    </row>
    <row r="173" spans="6:11" x14ac:dyDescent="0.2">
      <c r="F173" t="s">
        <v>58</v>
      </c>
      <c r="J173" t="s">
        <v>58</v>
      </c>
      <c r="K173" t="s">
        <v>58</v>
      </c>
    </row>
    <row r="174" spans="6:11" x14ac:dyDescent="0.2">
      <c r="F174" t="s">
        <v>58</v>
      </c>
      <c r="J174" t="s">
        <v>58</v>
      </c>
      <c r="K174" t="s">
        <v>58</v>
      </c>
    </row>
    <row r="175" spans="6:11" x14ac:dyDescent="0.2">
      <c r="F175" t="s">
        <v>58</v>
      </c>
      <c r="J175" t="s">
        <v>58</v>
      </c>
      <c r="K175" t="s">
        <v>58</v>
      </c>
    </row>
    <row r="176" spans="6:11" x14ac:dyDescent="0.2">
      <c r="F176" t="s">
        <v>58</v>
      </c>
      <c r="J176" t="s">
        <v>58</v>
      </c>
      <c r="K176" t="s">
        <v>58</v>
      </c>
    </row>
    <row r="177" spans="6:11" x14ac:dyDescent="0.2">
      <c r="F177" t="s">
        <v>58</v>
      </c>
      <c r="J177" t="s">
        <v>58</v>
      </c>
      <c r="K177" t="s">
        <v>58</v>
      </c>
    </row>
    <row r="178" spans="6:11" x14ac:dyDescent="0.2">
      <c r="F178" t="s">
        <v>58</v>
      </c>
      <c r="J178" t="s">
        <v>58</v>
      </c>
      <c r="K178" t="s">
        <v>58</v>
      </c>
    </row>
    <row r="179" spans="6:11" x14ac:dyDescent="0.2">
      <c r="F179" t="s">
        <v>58</v>
      </c>
      <c r="J179" t="s">
        <v>58</v>
      </c>
      <c r="K179" t="s">
        <v>58</v>
      </c>
    </row>
    <row r="180" spans="6:11" x14ac:dyDescent="0.2">
      <c r="F180" t="s">
        <v>58</v>
      </c>
      <c r="J180" t="s">
        <v>58</v>
      </c>
      <c r="K180" t="s">
        <v>58</v>
      </c>
    </row>
    <row r="181" spans="6:11" x14ac:dyDescent="0.2">
      <c r="F181" t="s">
        <v>58</v>
      </c>
      <c r="J181" t="s">
        <v>58</v>
      </c>
      <c r="K181" t="s">
        <v>58</v>
      </c>
    </row>
    <row r="182" spans="6:11" x14ac:dyDescent="0.2">
      <c r="F182" t="s">
        <v>58</v>
      </c>
      <c r="J182" t="s">
        <v>58</v>
      </c>
      <c r="K182" t="s">
        <v>58</v>
      </c>
    </row>
    <row r="183" spans="6:11" x14ac:dyDescent="0.2">
      <c r="F183" t="s">
        <v>58</v>
      </c>
      <c r="J183" t="s">
        <v>58</v>
      </c>
      <c r="K183" t="s">
        <v>58</v>
      </c>
    </row>
    <row r="184" spans="6:11" x14ac:dyDescent="0.2">
      <c r="F184" t="s">
        <v>58</v>
      </c>
      <c r="J184" t="s">
        <v>58</v>
      </c>
      <c r="K184" t="s">
        <v>58</v>
      </c>
    </row>
    <row r="185" spans="6:11" x14ac:dyDescent="0.2">
      <c r="F185" t="s">
        <v>58</v>
      </c>
      <c r="J185" t="s">
        <v>58</v>
      </c>
      <c r="K185" t="s">
        <v>58</v>
      </c>
    </row>
    <row r="186" spans="6:11" x14ac:dyDescent="0.2">
      <c r="F186" t="s">
        <v>58</v>
      </c>
      <c r="J186" t="s">
        <v>58</v>
      </c>
      <c r="K186" t="s">
        <v>58</v>
      </c>
    </row>
    <row r="187" spans="6:11" x14ac:dyDescent="0.2">
      <c r="F187" t="s">
        <v>58</v>
      </c>
      <c r="J187" t="s">
        <v>58</v>
      </c>
      <c r="K187" t="s">
        <v>58</v>
      </c>
    </row>
    <row r="188" spans="6:11" x14ac:dyDescent="0.2">
      <c r="F188" t="s">
        <v>58</v>
      </c>
      <c r="J188" t="s">
        <v>58</v>
      </c>
      <c r="K188" t="s">
        <v>58</v>
      </c>
    </row>
    <row r="189" spans="6:11" x14ac:dyDescent="0.2">
      <c r="F189" t="s">
        <v>58</v>
      </c>
      <c r="J189" t="s">
        <v>58</v>
      </c>
      <c r="K189" t="s">
        <v>58</v>
      </c>
    </row>
    <row r="190" spans="6:11" x14ac:dyDescent="0.2">
      <c r="F190" t="s">
        <v>58</v>
      </c>
      <c r="J190" t="s">
        <v>58</v>
      </c>
      <c r="K190" t="s">
        <v>58</v>
      </c>
    </row>
    <row r="191" spans="6:11" x14ac:dyDescent="0.2">
      <c r="F191" t="s">
        <v>58</v>
      </c>
      <c r="J191" t="s">
        <v>58</v>
      </c>
      <c r="K191" t="s">
        <v>58</v>
      </c>
    </row>
    <row r="192" spans="6:11" x14ac:dyDescent="0.2">
      <c r="F192" t="s">
        <v>58</v>
      </c>
      <c r="J192" t="s">
        <v>58</v>
      </c>
      <c r="K192" t="s">
        <v>58</v>
      </c>
    </row>
    <row r="193" spans="6:11" x14ac:dyDescent="0.2">
      <c r="F193" t="s">
        <v>58</v>
      </c>
      <c r="J193" t="s">
        <v>58</v>
      </c>
      <c r="K193" t="s">
        <v>58</v>
      </c>
    </row>
    <row r="194" spans="6:11" x14ac:dyDescent="0.2">
      <c r="F194" t="s">
        <v>58</v>
      </c>
      <c r="J194" t="s">
        <v>58</v>
      </c>
      <c r="K194" t="s">
        <v>58</v>
      </c>
    </row>
    <row r="195" spans="6:11" x14ac:dyDescent="0.2">
      <c r="F195" t="s">
        <v>58</v>
      </c>
      <c r="J195" t="s">
        <v>58</v>
      </c>
      <c r="K195" t="s">
        <v>58</v>
      </c>
    </row>
    <row r="196" spans="6:11" x14ac:dyDescent="0.2">
      <c r="F196" t="s">
        <v>58</v>
      </c>
      <c r="J196" t="s">
        <v>58</v>
      </c>
      <c r="K196" t="s">
        <v>58</v>
      </c>
    </row>
    <row r="197" spans="6:11" x14ac:dyDescent="0.2">
      <c r="F197" t="s">
        <v>58</v>
      </c>
      <c r="J197" t="s">
        <v>58</v>
      </c>
      <c r="K197" t="s">
        <v>58</v>
      </c>
    </row>
    <row r="198" spans="6:11" x14ac:dyDescent="0.2">
      <c r="F198" t="s">
        <v>58</v>
      </c>
      <c r="J198" t="s">
        <v>58</v>
      </c>
      <c r="K198" t="s">
        <v>58</v>
      </c>
    </row>
    <row r="199" spans="6:11" x14ac:dyDescent="0.2">
      <c r="F199" t="s">
        <v>58</v>
      </c>
      <c r="J199" t="s">
        <v>58</v>
      </c>
      <c r="K199" t="s">
        <v>58</v>
      </c>
    </row>
    <row r="200" spans="6:11" x14ac:dyDescent="0.2">
      <c r="F200" t="s">
        <v>58</v>
      </c>
      <c r="J200" t="s">
        <v>58</v>
      </c>
      <c r="K200" t="s">
        <v>58</v>
      </c>
    </row>
    <row r="201" spans="6:11" x14ac:dyDescent="0.2">
      <c r="F201" t="s">
        <v>58</v>
      </c>
      <c r="J201" t="s">
        <v>58</v>
      </c>
      <c r="K201" t="s">
        <v>58</v>
      </c>
    </row>
    <row r="202" spans="6:11" x14ac:dyDescent="0.2">
      <c r="F202" t="s">
        <v>58</v>
      </c>
      <c r="J202" t="s">
        <v>58</v>
      </c>
      <c r="K202" t="s">
        <v>58</v>
      </c>
    </row>
    <row r="203" spans="6:11" x14ac:dyDescent="0.2">
      <c r="F203" t="s">
        <v>58</v>
      </c>
      <c r="J203" t="s">
        <v>58</v>
      </c>
      <c r="K203" t="s">
        <v>58</v>
      </c>
    </row>
    <row r="204" spans="6:11" x14ac:dyDescent="0.2">
      <c r="F204" t="s">
        <v>58</v>
      </c>
      <c r="J204" t="s">
        <v>58</v>
      </c>
      <c r="K204" t="s">
        <v>58</v>
      </c>
    </row>
    <row r="205" spans="6:11" x14ac:dyDescent="0.2">
      <c r="F205" t="s">
        <v>58</v>
      </c>
      <c r="J205" t="s">
        <v>58</v>
      </c>
      <c r="K205" t="s">
        <v>58</v>
      </c>
    </row>
    <row r="206" spans="6:11" x14ac:dyDescent="0.2">
      <c r="F206" t="s">
        <v>58</v>
      </c>
      <c r="J206" t="s">
        <v>58</v>
      </c>
      <c r="K206" t="s">
        <v>58</v>
      </c>
    </row>
    <row r="207" spans="6:11" x14ac:dyDescent="0.2">
      <c r="F207" t="s">
        <v>58</v>
      </c>
      <c r="J207" t="s">
        <v>58</v>
      </c>
      <c r="K207" t="s">
        <v>58</v>
      </c>
    </row>
    <row r="208" spans="6:11" x14ac:dyDescent="0.2">
      <c r="F208" t="s">
        <v>58</v>
      </c>
      <c r="J208" t="s">
        <v>58</v>
      </c>
      <c r="K208" t="s">
        <v>58</v>
      </c>
    </row>
    <row r="209" spans="6:11" x14ac:dyDescent="0.2">
      <c r="F209" t="s">
        <v>58</v>
      </c>
      <c r="J209" t="s">
        <v>58</v>
      </c>
      <c r="K209" t="s">
        <v>58</v>
      </c>
    </row>
    <row r="210" spans="6:11" x14ac:dyDescent="0.2">
      <c r="F210" t="s">
        <v>58</v>
      </c>
      <c r="J210" t="s">
        <v>58</v>
      </c>
      <c r="K210" t="s">
        <v>58</v>
      </c>
    </row>
    <row r="211" spans="6:11" x14ac:dyDescent="0.2">
      <c r="F211" t="s">
        <v>58</v>
      </c>
      <c r="J211" t="s">
        <v>58</v>
      </c>
      <c r="K211" t="s">
        <v>58</v>
      </c>
    </row>
    <row r="212" spans="6:11" x14ac:dyDescent="0.2">
      <c r="F212" t="s">
        <v>58</v>
      </c>
      <c r="J212" t="s">
        <v>58</v>
      </c>
      <c r="K212" t="s">
        <v>58</v>
      </c>
    </row>
    <row r="213" spans="6:11" x14ac:dyDescent="0.2">
      <c r="F213" t="s">
        <v>58</v>
      </c>
      <c r="J213" t="s">
        <v>58</v>
      </c>
      <c r="K213" t="s">
        <v>58</v>
      </c>
    </row>
    <row r="214" spans="6:11" x14ac:dyDescent="0.2">
      <c r="F214" t="s">
        <v>58</v>
      </c>
      <c r="J214" t="s">
        <v>58</v>
      </c>
      <c r="K214" t="s">
        <v>58</v>
      </c>
    </row>
    <row r="215" spans="6:11" x14ac:dyDescent="0.2">
      <c r="F215" t="s">
        <v>58</v>
      </c>
      <c r="J215" t="s">
        <v>58</v>
      </c>
      <c r="K215" t="s">
        <v>58</v>
      </c>
    </row>
    <row r="216" spans="6:11" x14ac:dyDescent="0.2">
      <c r="F216" t="s">
        <v>58</v>
      </c>
      <c r="J216" t="s">
        <v>58</v>
      </c>
      <c r="K216" t="s">
        <v>58</v>
      </c>
    </row>
    <row r="217" spans="6:11" x14ac:dyDescent="0.2">
      <c r="F217" t="s">
        <v>58</v>
      </c>
      <c r="J217" t="s">
        <v>58</v>
      </c>
      <c r="K217" t="s">
        <v>58</v>
      </c>
    </row>
    <row r="218" spans="6:11" x14ac:dyDescent="0.2">
      <c r="F218" t="s">
        <v>58</v>
      </c>
      <c r="J218" t="s">
        <v>58</v>
      </c>
      <c r="K218" t="s">
        <v>58</v>
      </c>
    </row>
    <row r="219" spans="6:11" x14ac:dyDescent="0.2">
      <c r="F219" t="s">
        <v>58</v>
      </c>
      <c r="J219" t="s">
        <v>58</v>
      </c>
      <c r="K219" t="s">
        <v>58</v>
      </c>
    </row>
    <row r="220" spans="6:11" x14ac:dyDescent="0.2">
      <c r="F220" t="s">
        <v>58</v>
      </c>
      <c r="J220" t="s">
        <v>58</v>
      </c>
      <c r="K220" t="s">
        <v>58</v>
      </c>
    </row>
    <row r="221" spans="6:11" x14ac:dyDescent="0.2">
      <c r="F221" t="s">
        <v>58</v>
      </c>
      <c r="J221" t="s">
        <v>58</v>
      </c>
      <c r="K221" t="s">
        <v>58</v>
      </c>
    </row>
    <row r="222" spans="6:11" x14ac:dyDescent="0.2">
      <c r="F222" t="s">
        <v>58</v>
      </c>
      <c r="J222" t="s">
        <v>58</v>
      </c>
      <c r="K222" t="s">
        <v>58</v>
      </c>
    </row>
    <row r="223" spans="6:11" x14ac:dyDescent="0.2">
      <c r="F223" t="s">
        <v>58</v>
      </c>
      <c r="J223" t="s">
        <v>58</v>
      </c>
      <c r="K223" t="s">
        <v>58</v>
      </c>
    </row>
    <row r="224" spans="6:11" x14ac:dyDescent="0.2">
      <c r="F224" t="s">
        <v>58</v>
      </c>
      <c r="J224" t="s">
        <v>58</v>
      </c>
      <c r="K224" t="s">
        <v>58</v>
      </c>
    </row>
    <row r="225" spans="6:11" x14ac:dyDescent="0.2">
      <c r="F225" t="s">
        <v>58</v>
      </c>
      <c r="J225" t="s">
        <v>58</v>
      </c>
      <c r="K225" t="s">
        <v>58</v>
      </c>
    </row>
    <row r="226" spans="6:11" x14ac:dyDescent="0.2">
      <c r="F226" t="s">
        <v>58</v>
      </c>
      <c r="J226" t="s">
        <v>58</v>
      </c>
      <c r="K226" t="s">
        <v>58</v>
      </c>
    </row>
    <row r="227" spans="6:11" x14ac:dyDescent="0.2">
      <c r="F227" t="s">
        <v>58</v>
      </c>
      <c r="J227" t="s">
        <v>58</v>
      </c>
      <c r="K227" t="s">
        <v>58</v>
      </c>
    </row>
    <row r="228" spans="6:11" x14ac:dyDescent="0.2">
      <c r="F228" t="s">
        <v>58</v>
      </c>
      <c r="J228" t="s">
        <v>58</v>
      </c>
      <c r="K228" t="s">
        <v>58</v>
      </c>
    </row>
    <row r="229" spans="6:11" x14ac:dyDescent="0.2">
      <c r="F229" t="s">
        <v>58</v>
      </c>
      <c r="J229" t="s">
        <v>58</v>
      </c>
      <c r="K229" t="s">
        <v>58</v>
      </c>
    </row>
    <row r="230" spans="6:11" x14ac:dyDescent="0.2">
      <c r="F230" t="s">
        <v>58</v>
      </c>
      <c r="J230" t="s">
        <v>58</v>
      </c>
      <c r="K230" t="s">
        <v>58</v>
      </c>
    </row>
    <row r="231" spans="6:11" x14ac:dyDescent="0.2">
      <c r="F231" t="s">
        <v>58</v>
      </c>
      <c r="J231" t="s">
        <v>58</v>
      </c>
      <c r="K231" t="s">
        <v>58</v>
      </c>
    </row>
    <row r="232" spans="6:11" x14ac:dyDescent="0.2">
      <c r="F232" t="s">
        <v>58</v>
      </c>
      <c r="J232" t="s">
        <v>58</v>
      </c>
      <c r="K232" t="s">
        <v>58</v>
      </c>
    </row>
    <row r="233" spans="6:11" x14ac:dyDescent="0.2">
      <c r="F233" t="s">
        <v>58</v>
      </c>
      <c r="J233" t="s">
        <v>58</v>
      </c>
      <c r="K233" t="s">
        <v>58</v>
      </c>
    </row>
    <row r="234" spans="6:11" x14ac:dyDescent="0.2">
      <c r="F234" t="s">
        <v>58</v>
      </c>
      <c r="J234" t="s">
        <v>58</v>
      </c>
      <c r="K234" t="s">
        <v>58</v>
      </c>
    </row>
    <row r="235" spans="6:11" x14ac:dyDescent="0.2">
      <c r="F235" t="s">
        <v>58</v>
      </c>
      <c r="J235" t="s">
        <v>58</v>
      </c>
      <c r="K235" t="s">
        <v>58</v>
      </c>
    </row>
    <row r="236" spans="6:11" x14ac:dyDescent="0.2">
      <c r="F236" t="s">
        <v>58</v>
      </c>
      <c r="J236" t="s">
        <v>58</v>
      </c>
      <c r="K236" t="s">
        <v>58</v>
      </c>
    </row>
    <row r="237" spans="6:11" x14ac:dyDescent="0.2">
      <c r="F237" t="s">
        <v>58</v>
      </c>
      <c r="J237" t="s">
        <v>58</v>
      </c>
      <c r="K237" t="s">
        <v>58</v>
      </c>
    </row>
    <row r="238" spans="6:11" x14ac:dyDescent="0.2">
      <c r="F238" t="s">
        <v>58</v>
      </c>
      <c r="J238" t="s">
        <v>58</v>
      </c>
      <c r="K238" t="s">
        <v>58</v>
      </c>
    </row>
    <row r="239" spans="6:11" x14ac:dyDescent="0.2">
      <c r="F239" t="s">
        <v>58</v>
      </c>
      <c r="J239" t="s">
        <v>58</v>
      </c>
      <c r="K239" t="s">
        <v>58</v>
      </c>
    </row>
    <row r="240" spans="6:11" x14ac:dyDescent="0.2">
      <c r="F240" t="s">
        <v>58</v>
      </c>
      <c r="J240" t="s">
        <v>58</v>
      </c>
      <c r="K240" t="s">
        <v>58</v>
      </c>
    </row>
    <row r="241" spans="6:11" x14ac:dyDescent="0.2">
      <c r="F241" t="s">
        <v>58</v>
      </c>
      <c r="J241" t="s">
        <v>58</v>
      </c>
      <c r="K241" t="s">
        <v>58</v>
      </c>
    </row>
    <row r="242" spans="6:11" x14ac:dyDescent="0.2">
      <c r="F242" t="s">
        <v>58</v>
      </c>
      <c r="J242" t="s">
        <v>58</v>
      </c>
      <c r="K242" t="s">
        <v>58</v>
      </c>
    </row>
    <row r="243" spans="6:11" x14ac:dyDescent="0.2">
      <c r="F243" t="s">
        <v>58</v>
      </c>
      <c r="J243" t="s">
        <v>58</v>
      </c>
      <c r="K243" t="s">
        <v>58</v>
      </c>
    </row>
    <row r="244" spans="6:11" x14ac:dyDescent="0.2">
      <c r="F244" t="s">
        <v>58</v>
      </c>
      <c r="J244" t="s">
        <v>58</v>
      </c>
      <c r="K244" t="s">
        <v>58</v>
      </c>
    </row>
    <row r="245" spans="6:11" x14ac:dyDescent="0.2">
      <c r="F245" t="s">
        <v>58</v>
      </c>
      <c r="J245" t="s">
        <v>58</v>
      </c>
      <c r="K245" t="s">
        <v>58</v>
      </c>
    </row>
    <row r="246" spans="6:11" x14ac:dyDescent="0.2">
      <c r="F246" t="s">
        <v>58</v>
      </c>
      <c r="J246" t="s">
        <v>58</v>
      </c>
      <c r="K246" t="s">
        <v>58</v>
      </c>
    </row>
    <row r="247" spans="6:11" x14ac:dyDescent="0.2">
      <c r="F247" t="s">
        <v>58</v>
      </c>
      <c r="J247" t="s">
        <v>58</v>
      </c>
      <c r="K247" t="s">
        <v>58</v>
      </c>
    </row>
    <row r="248" spans="6:11" x14ac:dyDescent="0.2">
      <c r="F248" t="s">
        <v>58</v>
      </c>
      <c r="J248" t="s">
        <v>58</v>
      </c>
      <c r="K248" t="s">
        <v>58</v>
      </c>
    </row>
    <row r="249" spans="6:11" x14ac:dyDescent="0.2">
      <c r="F249" t="s">
        <v>58</v>
      </c>
      <c r="J249" t="s">
        <v>58</v>
      </c>
      <c r="K249" t="s">
        <v>58</v>
      </c>
    </row>
    <row r="250" spans="6:11" x14ac:dyDescent="0.2">
      <c r="F250" t="s">
        <v>58</v>
      </c>
      <c r="J250" t="s">
        <v>58</v>
      </c>
      <c r="K250" t="s">
        <v>58</v>
      </c>
    </row>
    <row r="251" spans="6:11" x14ac:dyDescent="0.2">
      <c r="F251" t="s">
        <v>58</v>
      </c>
      <c r="J251" t="s">
        <v>58</v>
      </c>
      <c r="K251" t="s">
        <v>58</v>
      </c>
    </row>
    <row r="252" spans="6:11" x14ac:dyDescent="0.2">
      <c r="F252" t="s">
        <v>58</v>
      </c>
      <c r="J252" t="s">
        <v>58</v>
      </c>
      <c r="K252" t="s">
        <v>58</v>
      </c>
    </row>
    <row r="253" spans="6:11" x14ac:dyDescent="0.2">
      <c r="F253" t="s">
        <v>58</v>
      </c>
      <c r="J253" t="s">
        <v>58</v>
      </c>
      <c r="K253" t="s">
        <v>58</v>
      </c>
    </row>
    <row r="254" spans="6:11" x14ac:dyDescent="0.2">
      <c r="F254" t="s">
        <v>58</v>
      </c>
      <c r="J254" t="s">
        <v>58</v>
      </c>
      <c r="K254" t="s">
        <v>58</v>
      </c>
    </row>
    <row r="255" spans="6:11" x14ac:dyDescent="0.2">
      <c r="F255" t="s">
        <v>58</v>
      </c>
      <c r="J255" t="s">
        <v>58</v>
      </c>
      <c r="K255" t="s">
        <v>58</v>
      </c>
    </row>
    <row r="256" spans="6:11" x14ac:dyDescent="0.2">
      <c r="F256" t="s">
        <v>58</v>
      </c>
      <c r="J256" t="s">
        <v>58</v>
      </c>
      <c r="K256" t="s">
        <v>58</v>
      </c>
    </row>
    <row r="257" spans="6:11" x14ac:dyDescent="0.2">
      <c r="F257" t="s">
        <v>58</v>
      </c>
      <c r="J257" t="s">
        <v>58</v>
      </c>
      <c r="K257" t="s">
        <v>58</v>
      </c>
    </row>
    <row r="258" spans="6:11" x14ac:dyDescent="0.2">
      <c r="F258" t="s">
        <v>58</v>
      </c>
      <c r="J258" t="s">
        <v>58</v>
      </c>
      <c r="K258" t="s">
        <v>58</v>
      </c>
    </row>
    <row r="259" spans="6:11" x14ac:dyDescent="0.2">
      <c r="F259" t="s">
        <v>58</v>
      </c>
      <c r="J259" t="s">
        <v>58</v>
      </c>
      <c r="K259" t="s">
        <v>58</v>
      </c>
    </row>
    <row r="260" spans="6:11" x14ac:dyDescent="0.2">
      <c r="F260" t="s">
        <v>58</v>
      </c>
      <c r="J260" t="s">
        <v>58</v>
      </c>
      <c r="K260" t="s">
        <v>58</v>
      </c>
    </row>
    <row r="261" spans="6:11" x14ac:dyDescent="0.2">
      <c r="F261" t="s">
        <v>58</v>
      </c>
      <c r="J261" t="s">
        <v>58</v>
      </c>
      <c r="K261" t="s">
        <v>58</v>
      </c>
    </row>
    <row r="262" spans="6:11" x14ac:dyDescent="0.2">
      <c r="F262" t="s">
        <v>58</v>
      </c>
      <c r="J262" t="s">
        <v>58</v>
      </c>
      <c r="K262" t="s">
        <v>58</v>
      </c>
    </row>
    <row r="263" spans="6:11" x14ac:dyDescent="0.2">
      <c r="F263" t="s">
        <v>58</v>
      </c>
      <c r="J263" t="s">
        <v>58</v>
      </c>
      <c r="K263" t="s">
        <v>58</v>
      </c>
    </row>
    <row r="264" spans="6:11" x14ac:dyDescent="0.2">
      <c r="F264" t="s">
        <v>58</v>
      </c>
      <c r="J264" t="s">
        <v>58</v>
      </c>
      <c r="K264" t="s">
        <v>58</v>
      </c>
    </row>
    <row r="265" spans="6:11" x14ac:dyDescent="0.2">
      <c r="F265" t="s">
        <v>58</v>
      </c>
      <c r="J265" t="s">
        <v>58</v>
      </c>
      <c r="K265" t="s">
        <v>58</v>
      </c>
    </row>
    <row r="266" spans="6:11" x14ac:dyDescent="0.2">
      <c r="F266" t="s">
        <v>58</v>
      </c>
      <c r="J266" t="s">
        <v>58</v>
      </c>
      <c r="K266" t="s">
        <v>58</v>
      </c>
    </row>
    <row r="267" spans="6:11" x14ac:dyDescent="0.2">
      <c r="F267" t="s">
        <v>58</v>
      </c>
      <c r="J267" t="s">
        <v>58</v>
      </c>
      <c r="K267" t="s">
        <v>58</v>
      </c>
    </row>
    <row r="268" spans="6:11" x14ac:dyDescent="0.2">
      <c r="F268" t="s">
        <v>58</v>
      </c>
      <c r="J268" t="s">
        <v>58</v>
      </c>
      <c r="K268" t="s">
        <v>58</v>
      </c>
    </row>
    <row r="269" spans="6:11" x14ac:dyDescent="0.2">
      <c r="F269" t="s">
        <v>58</v>
      </c>
      <c r="J269" t="s">
        <v>58</v>
      </c>
      <c r="K269" t="s">
        <v>58</v>
      </c>
    </row>
    <row r="270" spans="6:11" x14ac:dyDescent="0.2">
      <c r="F270" t="s">
        <v>58</v>
      </c>
      <c r="J270" t="s">
        <v>58</v>
      </c>
      <c r="K270" t="s">
        <v>58</v>
      </c>
    </row>
    <row r="271" spans="6:11" x14ac:dyDescent="0.2">
      <c r="F271" t="s">
        <v>58</v>
      </c>
      <c r="J271" t="s">
        <v>58</v>
      </c>
      <c r="K271" t="s">
        <v>58</v>
      </c>
    </row>
    <row r="272" spans="6:11" x14ac:dyDescent="0.2">
      <c r="F272" t="s">
        <v>58</v>
      </c>
      <c r="J272" t="s">
        <v>58</v>
      </c>
      <c r="K272" t="s">
        <v>58</v>
      </c>
    </row>
    <row r="273" spans="6:11" x14ac:dyDescent="0.2">
      <c r="F273" t="s">
        <v>58</v>
      </c>
      <c r="J273" t="s">
        <v>58</v>
      </c>
      <c r="K273" t="s">
        <v>58</v>
      </c>
    </row>
    <row r="274" spans="6:11" x14ac:dyDescent="0.2">
      <c r="F274" t="s">
        <v>58</v>
      </c>
      <c r="J274" t="s">
        <v>58</v>
      </c>
      <c r="K274" t="s">
        <v>58</v>
      </c>
    </row>
    <row r="275" spans="6:11" x14ac:dyDescent="0.2">
      <c r="F275" t="s">
        <v>58</v>
      </c>
      <c r="J275" t="s">
        <v>58</v>
      </c>
      <c r="K275" t="s">
        <v>58</v>
      </c>
    </row>
    <row r="276" spans="6:11" x14ac:dyDescent="0.2">
      <c r="F276" t="s">
        <v>58</v>
      </c>
      <c r="J276" t="s">
        <v>58</v>
      </c>
      <c r="K276" t="s">
        <v>58</v>
      </c>
    </row>
    <row r="277" spans="6:11" x14ac:dyDescent="0.2">
      <c r="F277" t="s">
        <v>58</v>
      </c>
      <c r="J277" t="s">
        <v>58</v>
      </c>
      <c r="K277" t="s">
        <v>58</v>
      </c>
    </row>
    <row r="278" spans="6:11" x14ac:dyDescent="0.2">
      <c r="F278" t="s">
        <v>58</v>
      </c>
      <c r="J278" t="s">
        <v>58</v>
      </c>
      <c r="K278" t="s">
        <v>58</v>
      </c>
    </row>
    <row r="279" spans="6:11" x14ac:dyDescent="0.2">
      <c r="F279" t="s">
        <v>58</v>
      </c>
      <c r="J279" t="s">
        <v>58</v>
      </c>
      <c r="K279" t="s">
        <v>58</v>
      </c>
    </row>
    <row r="280" spans="6:11" x14ac:dyDescent="0.2">
      <c r="F280" t="s">
        <v>58</v>
      </c>
      <c r="J280" t="s">
        <v>58</v>
      </c>
      <c r="K280" t="s">
        <v>58</v>
      </c>
    </row>
    <row r="281" spans="6:11" x14ac:dyDescent="0.2">
      <c r="F281" t="s">
        <v>58</v>
      </c>
      <c r="J281" t="s">
        <v>58</v>
      </c>
      <c r="K281" t="s">
        <v>58</v>
      </c>
    </row>
    <row r="282" spans="6:11" x14ac:dyDescent="0.2">
      <c r="F282" t="s">
        <v>58</v>
      </c>
      <c r="J282" t="s">
        <v>58</v>
      </c>
      <c r="K282" t="s">
        <v>58</v>
      </c>
    </row>
    <row r="283" spans="6:11" x14ac:dyDescent="0.2">
      <c r="F283" t="s">
        <v>58</v>
      </c>
      <c r="J283" t="s">
        <v>58</v>
      </c>
      <c r="K283" t="s">
        <v>58</v>
      </c>
    </row>
    <row r="284" spans="6:11" x14ac:dyDescent="0.2">
      <c r="F284" t="s">
        <v>58</v>
      </c>
      <c r="J284" t="s">
        <v>58</v>
      </c>
      <c r="K284" t="s">
        <v>58</v>
      </c>
    </row>
    <row r="285" spans="6:11" x14ac:dyDescent="0.2">
      <c r="F285" t="s">
        <v>58</v>
      </c>
      <c r="J285" t="s">
        <v>58</v>
      </c>
      <c r="K285" t="s">
        <v>58</v>
      </c>
    </row>
    <row r="286" spans="6:11" x14ac:dyDescent="0.2">
      <c r="F286" t="s">
        <v>58</v>
      </c>
      <c r="J286" t="s">
        <v>58</v>
      </c>
      <c r="K286" t="s">
        <v>58</v>
      </c>
    </row>
    <row r="287" spans="6:11" x14ac:dyDescent="0.2">
      <c r="F287" t="s">
        <v>58</v>
      </c>
      <c r="J287" t="s">
        <v>58</v>
      </c>
      <c r="K287" t="s">
        <v>58</v>
      </c>
    </row>
    <row r="288" spans="6:11" x14ac:dyDescent="0.2">
      <c r="F288" t="s">
        <v>58</v>
      </c>
      <c r="J288" t="s">
        <v>58</v>
      </c>
      <c r="K288" t="s">
        <v>58</v>
      </c>
    </row>
    <row r="289" spans="6:11" x14ac:dyDescent="0.2">
      <c r="F289" t="s">
        <v>58</v>
      </c>
      <c r="J289" t="s">
        <v>58</v>
      </c>
      <c r="K289" t="s">
        <v>58</v>
      </c>
    </row>
    <row r="290" spans="6:11" x14ac:dyDescent="0.2">
      <c r="F290" t="s">
        <v>58</v>
      </c>
      <c r="J290" t="s">
        <v>58</v>
      </c>
      <c r="K290" t="s">
        <v>58</v>
      </c>
    </row>
    <row r="291" spans="6:11" x14ac:dyDescent="0.2">
      <c r="F291" t="s">
        <v>58</v>
      </c>
      <c r="J291" t="s">
        <v>58</v>
      </c>
      <c r="K291" t="s">
        <v>58</v>
      </c>
    </row>
    <row r="292" spans="6:11" x14ac:dyDescent="0.2">
      <c r="F292" t="s">
        <v>58</v>
      </c>
      <c r="J292" t="s">
        <v>58</v>
      </c>
      <c r="K292" t="s">
        <v>58</v>
      </c>
    </row>
    <row r="293" spans="6:11" x14ac:dyDescent="0.2">
      <c r="F293" t="s">
        <v>58</v>
      </c>
      <c r="J293" t="s">
        <v>58</v>
      </c>
      <c r="K293" t="s">
        <v>58</v>
      </c>
    </row>
    <row r="294" spans="6:11" x14ac:dyDescent="0.2">
      <c r="F294" t="s">
        <v>58</v>
      </c>
      <c r="J294" t="s">
        <v>58</v>
      </c>
      <c r="K294" t="s">
        <v>58</v>
      </c>
    </row>
    <row r="295" spans="6:11" x14ac:dyDescent="0.2">
      <c r="F295" t="s">
        <v>58</v>
      </c>
      <c r="J295" t="s">
        <v>58</v>
      </c>
      <c r="K295" t="s">
        <v>58</v>
      </c>
    </row>
    <row r="296" spans="6:11" x14ac:dyDescent="0.2">
      <c r="F296" t="s">
        <v>58</v>
      </c>
      <c r="J296" t="s">
        <v>58</v>
      </c>
      <c r="K296" t="s">
        <v>58</v>
      </c>
    </row>
    <row r="297" spans="6:11" x14ac:dyDescent="0.2">
      <c r="F297" t="s">
        <v>58</v>
      </c>
      <c r="J297" t="s">
        <v>58</v>
      </c>
      <c r="K297" t="s">
        <v>58</v>
      </c>
    </row>
    <row r="298" spans="6:11" x14ac:dyDescent="0.2">
      <c r="F298" t="s">
        <v>58</v>
      </c>
      <c r="J298" t="s">
        <v>58</v>
      </c>
      <c r="K298" t="s">
        <v>58</v>
      </c>
    </row>
    <row r="299" spans="6:11" x14ac:dyDescent="0.2">
      <c r="F299" t="s">
        <v>58</v>
      </c>
      <c r="J299" t="s">
        <v>58</v>
      </c>
      <c r="K299" t="s">
        <v>58</v>
      </c>
    </row>
    <row r="300" spans="6:11" x14ac:dyDescent="0.2">
      <c r="F300" t="s">
        <v>58</v>
      </c>
      <c r="J300" t="s">
        <v>58</v>
      </c>
      <c r="K300" t="s">
        <v>58</v>
      </c>
    </row>
    <row r="301" spans="6:11" x14ac:dyDescent="0.2">
      <c r="F301" t="s">
        <v>58</v>
      </c>
      <c r="J301" t="s">
        <v>58</v>
      </c>
      <c r="K301" t="s">
        <v>58</v>
      </c>
    </row>
    <row r="302" spans="6:11" x14ac:dyDescent="0.2">
      <c r="F302" t="s">
        <v>58</v>
      </c>
      <c r="J302" t="s">
        <v>58</v>
      </c>
      <c r="K302" t="s">
        <v>58</v>
      </c>
    </row>
    <row r="303" spans="6:11" x14ac:dyDescent="0.2">
      <c r="F303" t="s">
        <v>58</v>
      </c>
      <c r="J303" t="s">
        <v>58</v>
      </c>
      <c r="K303" t="s">
        <v>58</v>
      </c>
    </row>
    <row r="304" spans="6:11" x14ac:dyDescent="0.2">
      <c r="F304" t="s">
        <v>58</v>
      </c>
      <c r="J304" t="s">
        <v>58</v>
      </c>
      <c r="K304" t="s">
        <v>58</v>
      </c>
    </row>
    <row r="305" spans="6:11" x14ac:dyDescent="0.2">
      <c r="F305" t="s">
        <v>58</v>
      </c>
      <c r="J305" t="s">
        <v>58</v>
      </c>
      <c r="K305" t="s">
        <v>58</v>
      </c>
    </row>
    <row r="306" spans="6:11" x14ac:dyDescent="0.2">
      <c r="F306" t="s">
        <v>58</v>
      </c>
      <c r="J306" t="s">
        <v>58</v>
      </c>
      <c r="K306" t="s">
        <v>58</v>
      </c>
    </row>
    <row r="307" spans="6:11" x14ac:dyDescent="0.2">
      <c r="F307" t="s">
        <v>58</v>
      </c>
      <c r="J307" t="s">
        <v>58</v>
      </c>
      <c r="K307" t="s">
        <v>58</v>
      </c>
    </row>
    <row r="308" spans="6:11" x14ac:dyDescent="0.2">
      <c r="F308" t="s">
        <v>58</v>
      </c>
      <c r="J308" t="s">
        <v>58</v>
      </c>
      <c r="K308" t="s">
        <v>58</v>
      </c>
    </row>
    <row r="309" spans="6:11" x14ac:dyDescent="0.2">
      <c r="F309" t="s">
        <v>58</v>
      </c>
      <c r="J309" t="s">
        <v>58</v>
      </c>
      <c r="K309" t="s">
        <v>58</v>
      </c>
    </row>
    <row r="310" spans="6:11" x14ac:dyDescent="0.2">
      <c r="F310" t="s">
        <v>58</v>
      </c>
      <c r="J310" t="s">
        <v>58</v>
      </c>
      <c r="K310" t="s">
        <v>58</v>
      </c>
    </row>
    <row r="311" spans="6:11" x14ac:dyDescent="0.2">
      <c r="F311" t="s">
        <v>58</v>
      </c>
      <c r="J311" t="s">
        <v>58</v>
      </c>
      <c r="K311" t="s">
        <v>58</v>
      </c>
    </row>
    <row r="312" spans="6:11" x14ac:dyDescent="0.2">
      <c r="F312" t="s">
        <v>58</v>
      </c>
      <c r="J312" t="s">
        <v>58</v>
      </c>
      <c r="K312" t="s">
        <v>58</v>
      </c>
    </row>
    <row r="313" spans="6:11" x14ac:dyDescent="0.2">
      <c r="F313" t="s">
        <v>58</v>
      </c>
      <c r="J313" t="s">
        <v>58</v>
      </c>
      <c r="K313" t="s">
        <v>58</v>
      </c>
    </row>
    <row r="314" spans="6:11" x14ac:dyDescent="0.2">
      <c r="F314" t="s">
        <v>58</v>
      </c>
      <c r="J314" t="s">
        <v>58</v>
      </c>
      <c r="K314" t="s">
        <v>58</v>
      </c>
    </row>
    <row r="315" spans="6:11" x14ac:dyDescent="0.2">
      <c r="F315" t="s">
        <v>58</v>
      </c>
      <c r="J315" t="s">
        <v>58</v>
      </c>
      <c r="K315" t="s">
        <v>58</v>
      </c>
    </row>
    <row r="316" spans="6:11" x14ac:dyDescent="0.2">
      <c r="F316" t="s">
        <v>58</v>
      </c>
      <c r="J316" t="s">
        <v>58</v>
      </c>
      <c r="K316" t="s">
        <v>58</v>
      </c>
    </row>
    <row r="317" spans="6:11" x14ac:dyDescent="0.2">
      <c r="F317" t="s">
        <v>58</v>
      </c>
      <c r="J317" t="s">
        <v>58</v>
      </c>
      <c r="K317" t="s">
        <v>58</v>
      </c>
    </row>
    <row r="318" spans="6:11" x14ac:dyDescent="0.2">
      <c r="F318" t="s">
        <v>58</v>
      </c>
      <c r="J318" t="s">
        <v>58</v>
      </c>
      <c r="K318" t="s">
        <v>58</v>
      </c>
    </row>
    <row r="319" spans="6:11" x14ac:dyDescent="0.2">
      <c r="F319" t="s">
        <v>58</v>
      </c>
      <c r="J319" t="s">
        <v>58</v>
      </c>
      <c r="K319" t="s">
        <v>58</v>
      </c>
    </row>
    <row r="320" spans="6:11" x14ac:dyDescent="0.2">
      <c r="F320" t="s">
        <v>58</v>
      </c>
      <c r="J320" t="s">
        <v>58</v>
      </c>
      <c r="K320" t="s">
        <v>58</v>
      </c>
    </row>
    <row r="321" spans="6:11" x14ac:dyDescent="0.2">
      <c r="F321" t="s">
        <v>58</v>
      </c>
      <c r="J321" t="s">
        <v>58</v>
      </c>
      <c r="K321" t="s">
        <v>58</v>
      </c>
    </row>
    <row r="322" spans="6:11" x14ac:dyDescent="0.2">
      <c r="F322" t="s">
        <v>58</v>
      </c>
      <c r="J322" t="s">
        <v>58</v>
      </c>
      <c r="K322" t="s">
        <v>58</v>
      </c>
    </row>
    <row r="323" spans="6:11" x14ac:dyDescent="0.2">
      <c r="F323" t="s">
        <v>58</v>
      </c>
      <c r="J323" t="s">
        <v>58</v>
      </c>
      <c r="K323" t="s">
        <v>58</v>
      </c>
    </row>
    <row r="324" spans="6:11" x14ac:dyDescent="0.2">
      <c r="F324" t="s">
        <v>58</v>
      </c>
      <c r="J324" t="s">
        <v>58</v>
      </c>
      <c r="K324" t="s">
        <v>58</v>
      </c>
    </row>
    <row r="325" spans="6:11" x14ac:dyDescent="0.2">
      <c r="F325" t="s">
        <v>58</v>
      </c>
      <c r="J325" t="s">
        <v>58</v>
      </c>
      <c r="K325" t="s">
        <v>58</v>
      </c>
    </row>
    <row r="326" spans="6:11" x14ac:dyDescent="0.2">
      <c r="F326" t="s">
        <v>58</v>
      </c>
      <c r="J326" t="s">
        <v>58</v>
      </c>
      <c r="K326" t="s">
        <v>58</v>
      </c>
    </row>
    <row r="327" spans="6:11" x14ac:dyDescent="0.2">
      <c r="F327" t="s">
        <v>58</v>
      </c>
      <c r="J327" t="s">
        <v>58</v>
      </c>
      <c r="K327" t="s">
        <v>58</v>
      </c>
    </row>
    <row r="328" spans="6:11" x14ac:dyDescent="0.2">
      <c r="F328" t="s">
        <v>58</v>
      </c>
      <c r="J328" t="s">
        <v>58</v>
      </c>
      <c r="K328" t="s">
        <v>58</v>
      </c>
    </row>
    <row r="329" spans="6:11" x14ac:dyDescent="0.2">
      <c r="F329" t="s">
        <v>58</v>
      </c>
      <c r="J329" t="s">
        <v>58</v>
      </c>
      <c r="K329" t="s">
        <v>58</v>
      </c>
    </row>
    <row r="330" spans="6:11" x14ac:dyDescent="0.2">
      <c r="F330" t="s">
        <v>58</v>
      </c>
      <c r="J330" t="s">
        <v>58</v>
      </c>
      <c r="K330" t="s">
        <v>58</v>
      </c>
    </row>
    <row r="331" spans="6:11" x14ac:dyDescent="0.2">
      <c r="F331" t="s">
        <v>58</v>
      </c>
      <c r="J331" t="s">
        <v>58</v>
      </c>
      <c r="K331" t="s">
        <v>58</v>
      </c>
    </row>
    <row r="332" spans="6:11" x14ac:dyDescent="0.2">
      <c r="F332" t="s">
        <v>58</v>
      </c>
      <c r="J332" t="s">
        <v>58</v>
      </c>
      <c r="K332" t="s">
        <v>58</v>
      </c>
    </row>
    <row r="333" spans="6:11" x14ac:dyDescent="0.2">
      <c r="F333" t="s">
        <v>58</v>
      </c>
      <c r="J333" t="s">
        <v>58</v>
      </c>
      <c r="K333" t="s">
        <v>58</v>
      </c>
    </row>
    <row r="334" spans="6:11" x14ac:dyDescent="0.2">
      <c r="F334" t="s">
        <v>58</v>
      </c>
      <c r="J334" t="s">
        <v>58</v>
      </c>
      <c r="K334" t="s">
        <v>58</v>
      </c>
    </row>
    <row r="335" spans="6:11" x14ac:dyDescent="0.2">
      <c r="F335" t="s">
        <v>58</v>
      </c>
      <c r="J335" t="s">
        <v>58</v>
      </c>
      <c r="K335" t="s">
        <v>58</v>
      </c>
    </row>
    <row r="336" spans="6:11" x14ac:dyDescent="0.2">
      <c r="F336" t="s">
        <v>58</v>
      </c>
      <c r="J336" t="s">
        <v>58</v>
      </c>
      <c r="K336" t="s">
        <v>58</v>
      </c>
    </row>
    <row r="337" spans="6:11" x14ac:dyDescent="0.2">
      <c r="F337" t="s">
        <v>58</v>
      </c>
      <c r="J337" t="s">
        <v>58</v>
      </c>
      <c r="K337" t="s">
        <v>58</v>
      </c>
    </row>
    <row r="338" spans="6:11" x14ac:dyDescent="0.2">
      <c r="F338" t="s">
        <v>58</v>
      </c>
      <c r="J338" t="s">
        <v>58</v>
      </c>
      <c r="K338" t="s">
        <v>58</v>
      </c>
    </row>
    <row r="339" spans="6:11" x14ac:dyDescent="0.2">
      <c r="F339" t="s">
        <v>58</v>
      </c>
      <c r="J339" t="s">
        <v>58</v>
      </c>
      <c r="K339" t="s">
        <v>58</v>
      </c>
    </row>
    <row r="340" spans="6:11" x14ac:dyDescent="0.2">
      <c r="F340" t="s">
        <v>58</v>
      </c>
      <c r="J340" t="s">
        <v>58</v>
      </c>
      <c r="K340" t="s">
        <v>58</v>
      </c>
    </row>
    <row r="341" spans="6:11" x14ac:dyDescent="0.2">
      <c r="F341" t="s">
        <v>58</v>
      </c>
      <c r="J341" t="s">
        <v>58</v>
      </c>
      <c r="K341" t="s">
        <v>58</v>
      </c>
    </row>
    <row r="342" spans="6:11" x14ac:dyDescent="0.2">
      <c r="F342" t="s">
        <v>58</v>
      </c>
      <c r="J342" t="s">
        <v>58</v>
      </c>
      <c r="K342" t="s">
        <v>58</v>
      </c>
    </row>
    <row r="343" spans="6:11" x14ac:dyDescent="0.2">
      <c r="F343" t="s">
        <v>58</v>
      </c>
      <c r="J343" t="s">
        <v>58</v>
      </c>
      <c r="K343" t="s">
        <v>58</v>
      </c>
    </row>
    <row r="344" spans="6:11" x14ac:dyDescent="0.2">
      <c r="F344" t="s">
        <v>58</v>
      </c>
      <c r="J344" t="s">
        <v>58</v>
      </c>
      <c r="K344" t="s">
        <v>58</v>
      </c>
    </row>
    <row r="345" spans="6:11" x14ac:dyDescent="0.2">
      <c r="F345" t="s">
        <v>58</v>
      </c>
      <c r="J345" t="s">
        <v>58</v>
      </c>
      <c r="K345" t="s">
        <v>58</v>
      </c>
    </row>
    <row r="346" spans="6:11" x14ac:dyDescent="0.2">
      <c r="F346" t="s">
        <v>58</v>
      </c>
      <c r="J346" t="s">
        <v>58</v>
      </c>
      <c r="K346" t="s">
        <v>58</v>
      </c>
    </row>
    <row r="347" spans="6:11" x14ac:dyDescent="0.2">
      <c r="F347" t="s">
        <v>58</v>
      </c>
      <c r="J347" t="s">
        <v>58</v>
      </c>
      <c r="K347" t="s">
        <v>58</v>
      </c>
    </row>
    <row r="348" spans="6:11" x14ac:dyDescent="0.2">
      <c r="F348" t="s">
        <v>58</v>
      </c>
      <c r="J348" t="s">
        <v>58</v>
      </c>
      <c r="K348" t="s">
        <v>58</v>
      </c>
    </row>
    <row r="349" spans="6:11" x14ac:dyDescent="0.2">
      <c r="F349" t="s">
        <v>58</v>
      </c>
      <c r="J349" t="s">
        <v>58</v>
      </c>
      <c r="K349" t="s">
        <v>58</v>
      </c>
    </row>
    <row r="350" spans="6:11" x14ac:dyDescent="0.2">
      <c r="F350" t="s">
        <v>58</v>
      </c>
      <c r="J350" t="s">
        <v>58</v>
      </c>
      <c r="K350" t="s">
        <v>58</v>
      </c>
    </row>
    <row r="351" spans="6:11" x14ac:dyDescent="0.2">
      <c r="F351" t="s">
        <v>58</v>
      </c>
      <c r="J351" t="s">
        <v>58</v>
      </c>
      <c r="K351" t="s">
        <v>58</v>
      </c>
    </row>
    <row r="352" spans="6:11" x14ac:dyDescent="0.2">
      <c r="F352" t="s">
        <v>58</v>
      </c>
      <c r="J352" t="s">
        <v>58</v>
      </c>
      <c r="K352" t="s">
        <v>58</v>
      </c>
    </row>
    <row r="353" spans="6:11" x14ac:dyDescent="0.2">
      <c r="F353" t="s">
        <v>58</v>
      </c>
      <c r="J353" t="s">
        <v>58</v>
      </c>
      <c r="K353" t="s">
        <v>58</v>
      </c>
    </row>
    <row r="354" spans="6:11" x14ac:dyDescent="0.2">
      <c r="F354" t="s">
        <v>58</v>
      </c>
      <c r="J354" t="s">
        <v>58</v>
      </c>
      <c r="K354" t="s">
        <v>58</v>
      </c>
    </row>
    <row r="355" spans="6:11" x14ac:dyDescent="0.2">
      <c r="F355" t="s">
        <v>58</v>
      </c>
      <c r="J355" t="s">
        <v>58</v>
      </c>
      <c r="K355" t="s">
        <v>58</v>
      </c>
    </row>
    <row r="356" spans="6:11" x14ac:dyDescent="0.2">
      <c r="F356" t="s">
        <v>58</v>
      </c>
      <c r="J356" t="s">
        <v>58</v>
      </c>
      <c r="K356" t="s">
        <v>58</v>
      </c>
    </row>
    <row r="357" spans="6:11" x14ac:dyDescent="0.2">
      <c r="F357" t="s">
        <v>58</v>
      </c>
      <c r="J357" t="s">
        <v>58</v>
      </c>
      <c r="K357" t="s">
        <v>58</v>
      </c>
    </row>
    <row r="358" spans="6:11" x14ac:dyDescent="0.2">
      <c r="F358" t="s">
        <v>58</v>
      </c>
      <c r="J358" t="s">
        <v>58</v>
      </c>
      <c r="K358" t="s">
        <v>58</v>
      </c>
    </row>
    <row r="359" spans="6:11" x14ac:dyDescent="0.2">
      <c r="F359" t="s">
        <v>58</v>
      </c>
      <c r="J359" t="s">
        <v>58</v>
      </c>
      <c r="K359" t="s">
        <v>58</v>
      </c>
    </row>
    <row r="360" spans="6:11" x14ac:dyDescent="0.2">
      <c r="F360" t="s">
        <v>58</v>
      </c>
      <c r="J360" t="s">
        <v>58</v>
      </c>
      <c r="K360" t="s">
        <v>58</v>
      </c>
    </row>
    <row r="361" spans="6:11" x14ac:dyDescent="0.2">
      <c r="F361" t="s">
        <v>58</v>
      </c>
      <c r="J361" t="s">
        <v>58</v>
      </c>
      <c r="K361" t="s">
        <v>58</v>
      </c>
    </row>
    <row r="362" spans="6:11" x14ac:dyDescent="0.2">
      <c r="F362" t="s">
        <v>58</v>
      </c>
      <c r="J362" t="s">
        <v>58</v>
      </c>
      <c r="K362" t="s">
        <v>58</v>
      </c>
    </row>
    <row r="363" spans="6:11" x14ac:dyDescent="0.2">
      <c r="F363" t="s">
        <v>58</v>
      </c>
      <c r="J363" t="s">
        <v>58</v>
      </c>
      <c r="K363" t="s">
        <v>58</v>
      </c>
    </row>
    <row r="364" spans="6:11" x14ac:dyDescent="0.2">
      <c r="F364" t="s">
        <v>58</v>
      </c>
      <c r="J364" t="s">
        <v>58</v>
      </c>
      <c r="K364" t="s">
        <v>58</v>
      </c>
    </row>
    <row r="365" spans="6:11" x14ac:dyDescent="0.2">
      <c r="F365" t="s">
        <v>58</v>
      </c>
      <c r="J365" t="s">
        <v>58</v>
      </c>
      <c r="K365" t="s">
        <v>58</v>
      </c>
    </row>
    <row r="366" spans="6:11" x14ac:dyDescent="0.2">
      <c r="F366" t="s">
        <v>58</v>
      </c>
      <c r="J366" t="s">
        <v>58</v>
      </c>
      <c r="K366" t="s">
        <v>58</v>
      </c>
    </row>
    <row r="367" spans="6:11" x14ac:dyDescent="0.2">
      <c r="F367" t="s">
        <v>58</v>
      </c>
      <c r="J367" t="s">
        <v>58</v>
      </c>
      <c r="K367" t="s">
        <v>58</v>
      </c>
    </row>
    <row r="368" spans="6:11" x14ac:dyDescent="0.2">
      <c r="F368" t="s">
        <v>58</v>
      </c>
      <c r="J368" t="s">
        <v>58</v>
      </c>
      <c r="K368" t="s">
        <v>58</v>
      </c>
    </row>
    <row r="369" spans="6:11" x14ac:dyDescent="0.2">
      <c r="F369" t="s">
        <v>58</v>
      </c>
      <c r="J369" t="s">
        <v>58</v>
      </c>
      <c r="K369" t="s">
        <v>58</v>
      </c>
    </row>
    <row r="370" spans="6:11" x14ac:dyDescent="0.2">
      <c r="F370" t="s">
        <v>58</v>
      </c>
      <c r="J370" t="s">
        <v>58</v>
      </c>
      <c r="K370" t="s">
        <v>58</v>
      </c>
    </row>
    <row r="371" spans="6:11" x14ac:dyDescent="0.2">
      <c r="F371" t="s">
        <v>58</v>
      </c>
      <c r="J371" t="s">
        <v>58</v>
      </c>
      <c r="K371" t="s">
        <v>58</v>
      </c>
    </row>
    <row r="372" spans="6:11" x14ac:dyDescent="0.2">
      <c r="F372" t="s">
        <v>58</v>
      </c>
      <c r="J372" t="s">
        <v>58</v>
      </c>
      <c r="K372" t="s">
        <v>58</v>
      </c>
    </row>
    <row r="373" spans="6:11" x14ac:dyDescent="0.2">
      <c r="F373" t="s">
        <v>58</v>
      </c>
      <c r="J373" t="s">
        <v>58</v>
      </c>
      <c r="K373" t="s">
        <v>58</v>
      </c>
    </row>
    <row r="374" spans="6:11" x14ac:dyDescent="0.2">
      <c r="F374" t="s">
        <v>58</v>
      </c>
      <c r="J374" t="s">
        <v>58</v>
      </c>
      <c r="K374" t="s">
        <v>58</v>
      </c>
    </row>
    <row r="375" spans="6:11" x14ac:dyDescent="0.2">
      <c r="F375" t="s">
        <v>58</v>
      </c>
      <c r="J375" t="s">
        <v>58</v>
      </c>
      <c r="K375" t="s">
        <v>58</v>
      </c>
    </row>
    <row r="376" spans="6:11" x14ac:dyDescent="0.2">
      <c r="F376" t="s">
        <v>58</v>
      </c>
      <c r="J376" t="s">
        <v>58</v>
      </c>
      <c r="K376" t="s">
        <v>58</v>
      </c>
    </row>
    <row r="377" spans="6:11" x14ac:dyDescent="0.2">
      <c r="F377" t="s">
        <v>58</v>
      </c>
      <c r="J377" t="s">
        <v>58</v>
      </c>
      <c r="K377" t="s">
        <v>58</v>
      </c>
    </row>
    <row r="378" spans="6:11" x14ac:dyDescent="0.2">
      <c r="F378" t="s">
        <v>58</v>
      </c>
      <c r="J378" t="s">
        <v>58</v>
      </c>
      <c r="K378" t="s">
        <v>58</v>
      </c>
    </row>
    <row r="379" spans="6:11" x14ac:dyDescent="0.2">
      <c r="F379" t="s">
        <v>58</v>
      </c>
      <c r="J379" t="s">
        <v>58</v>
      </c>
      <c r="K379" t="s">
        <v>58</v>
      </c>
    </row>
    <row r="380" spans="6:11" x14ac:dyDescent="0.2">
      <c r="F380" t="s">
        <v>58</v>
      </c>
      <c r="J380" t="s">
        <v>58</v>
      </c>
      <c r="K380" t="s">
        <v>58</v>
      </c>
    </row>
    <row r="381" spans="6:11" x14ac:dyDescent="0.2">
      <c r="F381" t="s">
        <v>58</v>
      </c>
      <c r="J381" t="s">
        <v>58</v>
      </c>
      <c r="K381" t="s">
        <v>58</v>
      </c>
    </row>
    <row r="382" spans="6:11" x14ac:dyDescent="0.2">
      <c r="F382" t="s">
        <v>58</v>
      </c>
      <c r="J382" t="s">
        <v>58</v>
      </c>
      <c r="K382" t="s">
        <v>58</v>
      </c>
    </row>
    <row r="383" spans="6:11" x14ac:dyDescent="0.2">
      <c r="F383" t="s">
        <v>58</v>
      </c>
      <c r="J383" t="s">
        <v>58</v>
      </c>
      <c r="K383" t="s">
        <v>58</v>
      </c>
    </row>
    <row r="384" spans="6:11" x14ac:dyDescent="0.2">
      <c r="F384" t="s">
        <v>58</v>
      </c>
      <c r="J384" t="s">
        <v>58</v>
      </c>
      <c r="K384" t="s">
        <v>58</v>
      </c>
    </row>
    <row r="385" spans="6:11" x14ac:dyDescent="0.2">
      <c r="F385" t="s">
        <v>58</v>
      </c>
      <c r="J385" t="s">
        <v>58</v>
      </c>
      <c r="K385" t="s">
        <v>58</v>
      </c>
    </row>
    <row r="386" spans="6:11" x14ac:dyDescent="0.2">
      <c r="F386" t="s">
        <v>58</v>
      </c>
      <c r="J386" t="s">
        <v>58</v>
      </c>
      <c r="K386" t="s">
        <v>58</v>
      </c>
    </row>
    <row r="387" spans="6:11" x14ac:dyDescent="0.2">
      <c r="F387" t="s">
        <v>58</v>
      </c>
      <c r="J387" t="s">
        <v>58</v>
      </c>
      <c r="K387" t="s">
        <v>58</v>
      </c>
    </row>
    <row r="388" spans="6:11" x14ac:dyDescent="0.2">
      <c r="F388" t="s">
        <v>58</v>
      </c>
      <c r="J388" t="s">
        <v>58</v>
      </c>
      <c r="K388" t="s">
        <v>58</v>
      </c>
    </row>
    <row r="389" spans="6:11" x14ac:dyDescent="0.2">
      <c r="F389" t="s">
        <v>58</v>
      </c>
      <c r="J389" t="s">
        <v>58</v>
      </c>
      <c r="K389" t="s">
        <v>58</v>
      </c>
    </row>
    <row r="390" spans="6:11" x14ac:dyDescent="0.2">
      <c r="F390" t="s">
        <v>58</v>
      </c>
      <c r="J390" t="s">
        <v>58</v>
      </c>
      <c r="K390" t="s">
        <v>58</v>
      </c>
    </row>
    <row r="391" spans="6:11" x14ac:dyDescent="0.2">
      <c r="F391" t="s">
        <v>58</v>
      </c>
      <c r="J391" t="s">
        <v>58</v>
      </c>
      <c r="K391" t="s">
        <v>58</v>
      </c>
    </row>
    <row r="392" spans="6:11" x14ac:dyDescent="0.2">
      <c r="F392" t="s">
        <v>58</v>
      </c>
      <c r="J392" t="s">
        <v>58</v>
      </c>
      <c r="K392" t="s">
        <v>58</v>
      </c>
    </row>
    <row r="393" spans="6:11" x14ac:dyDescent="0.2">
      <c r="F393" t="s">
        <v>58</v>
      </c>
      <c r="J393" t="s">
        <v>58</v>
      </c>
      <c r="K393" t="s">
        <v>58</v>
      </c>
    </row>
    <row r="394" spans="6:11" x14ac:dyDescent="0.2">
      <c r="F394" t="s">
        <v>58</v>
      </c>
      <c r="J394" t="s">
        <v>58</v>
      </c>
      <c r="K394" t="s">
        <v>58</v>
      </c>
    </row>
    <row r="395" spans="6:11" x14ac:dyDescent="0.2">
      <c r="F395" t="s">
        <v>58</v>
      </c>
      <c r="J395" t="s">
        <v>58</v>
      </c>
      <c r="K395" t="s">
        <v>58</v>
      </c>
    </row>
    <row r="396" spans="6:11" x14ac:dyDescent="0.2">
      <c r="F396" t="s">
        <v>58</v>
      </c>
      <c r="J396" t="s">
        <v>58</v>
      </c>
      <c r="K396" t="s">
        <v>58</v>
      </c>
    </row>
    <row r="397" spans="6:11" x14ac:dyDescent="0.2">
      <c r="F397" t="s">
        <v>58</v>
      </c>
      <c r="J397" t="s">
        <v>58</v>
      </c>
      <c r="K397" t="s">
        <v>58</v>
      </c>
    </row>
    <row r="398" spans="6:11" x14ac:dyDescent="0.2">
      <c r="F398" t="s">
        <v>58</v>
      </c>
      <c r="J398" t="s">
        <v>58</v>
      </c>
      <c r="K398" t="s">
        <v>58</v>
      </c>
    </row>
    <row r="399" spans="6:11" x14ac:dyDescent="0.2">
      <c r="F399" t="s">
        <v>58</v>
      </c>
      <c r="J399" t="s">
        <v>58</v>
      </c>
      <c r="K399" t="s">
        <v>58</v>
      </c>
    </row>
    <row r="400" spans="6:11" x14ac:dyDescent="0.2">
      <c r="F400" t="s">
        <v>58</v>
      </c>
      <c r="J400" t="s">
        <v>58</v>
      </c>
      <c r="K400" t="s">
        <v>58</v>
      </c>
    </row>
    <row r="401" spans="6:11" x14ac:dyDescent="0.2">
      <c r="F401" t="s">
        <v>58</v>
      </c>
      <c r="J401" t="s">
        <v>58</v>
      </c>
      <c r="K401" t="s">
        <v>58</v>
      </c>
    </row>
    <row r="402" spans="6:11" x14ac:dyDescent="0.2">
      <c r="F402" t="s">
        <v>58</v>
      </c>
      <c r="J402" t="s">
        <v>58</v>
      </c>
      <c r="K402" t="s">
        <v>58</v>
      </c>
    </row>
    <row r="403" spans="6:11" x14ac:dyDescent="0.2">
      <c r="F403" t="s">
        <v>58</v>
      </c>
      <c r="J403" t="s">
        <v>58</v>
      </c>
      <c r="K403" t="s">
        <v>58</v>
      </c>
    </row>
    <row r="404" spans="6:11" x14ac:dyDescent="0.2">
      <c r="F404" t="s">
        <v>58</v>
      </c>
      <c r="J404" t="s">
        <v>58</v>
      </c>
      <c r="K404" t="s">
        <v>58</v>
      </c>
    </row>
    <row r="405" spans="6:11" x14ac:dyDescent="0.2">
      <c r="F405" t="s">
        <v>58</v>
      </c>
      <c r="J405" t="s">
        <v>58</v>
      </c>
      <c r="K405" t="s">
        <v>58</v>
      </c>
    </row>
    <row r="406" spans="6:11" x14ac:dyDescent="0.2">
      <c r="F406" t="s">
        <v>58</v>
      </c>
      <c r="J406" t="s">
        <v>58</v>
      </c>
      <c r="K406" t="s">
        <v>58</v>
      </c>
    </row>
    <row r="407" spans="6:11" x14ac:dyDescent="0.2">
      <c r="F407" t="s">
        <v>58</v>
      </c>
      <c r="J407" t="s">
        <v>58</v>
      </c>
      <c r="K407" t="s">
        <v>58</v>
      </c>
    </row>
    <row r="408" spans="6:11" x14ac:dyDescent="0.2">
      <c r="F408" t="s">
        <v>58</v>
      </c>
      <c r="J408" t="s">
        <v>58</v>
      </c>
      <c r="K408" t="s">
        <v>58</v>
      </c>
    </row>
    <row r="409" spans="6:11" x14ac:dyDescent="0.2">
      <c r="F409" t="s">
        <v>58</v>
      </c>
      <c r="J409" t="s">
        <v>58</v>
      </c>
      <c r="K409" t="s">
        <v>58</v>
      </c>
    </row>
    <row r="410" spans="6:11" x14ac:dyDescent="0.2">
      <c r="F410" t="s">
        <v>58</v>
      </c>
      <c r="J410" t="s">
        <v>58</v>
      </c>
      <c r="K410" t="s">
        <v>58</v>
      </c>
    </row>
    <row r="411" spans="6:11" x14ac:dyDescent="0.2">
      <c r="F411" t="s">
        <v>58</v>
      </c>
      <c r="J411" t="s">
        <v>58</v>
      </c>
      <c r="K411" t="s">
        <v>58</v>
      </c>
    </row>
    <row r="412" spans="6:11" x14ac:dyDescent="0.2">
      <c r="F412" t="s">
        <v>58</v>
      </c>
      <c r="J412" t="s">
        <v>58</v>
      </c>
      <c r="K412" t="s">
        <v>58</v>
      </c>
    </row>
    <row r="413" spans="6:11" x14ac:dyDescent="0.2">
      <c r="F413" t="s">
        <v>58</v>
      </c>
      <c r="J413" t="s">
        <v>58</v>
      </c>
      <c r="K413" t="s">
        <v>58</v>
      </c>
    </row>
    <row r="414" spans="6:11" x14ac:dyDescent="0.2">
      <c r="F414" t="s">
        <v>58</v>
      </c>
      <c r="J414" t="s">
        <v>58</v>
      </c>
      <c r="K414" t="s">
        <v>58</v>
      </c>
    </row>
    <row r="415" spans="6:11" x14ac:dyDescent="0.2">
      <c r="F415" t="s">
        <v>58</v>
      </c>
      <c r="J415" t="s">
        <v>58</v>
      </c>
      <c r="K415" t="s">
        <v>58</v>
      </c>
    </row>
    <row r="416" spans="6:11" x14ac:dyDescent="0.2">
      <c r="F416" t="s">
        <v>58</v>
      </c>
      <c r="J416" t="s">
        <v>58</v>
      </c>
      <c r="K416" t="s">
        <v>58</v>
      </c>
    </row>
    <row r="417" spans="6:11" x14ac:dyDescent="0.2">
      <c r="F417" t="s">
        <v>58</v>
      </c>
      <c r="J417" t="s">
        <v>58</v>
      </c>
      <c r="K417" t="s">
        <v>58</v>
      </c>
    </row>
    <row r="418" spans="6:11" x14ac:dyDescent="0.2">
      <c r="F418" t="s">
        <v>58</v>
      </c>
      <c r="J418" t="s">
        <v>58</v>
      </c>
      <c r="K418" t="s">
        <v>58</v>
      </c>
    </row>
    <row r="419" spans="6:11" x14ac:dyDescent="0.2">
      <c r="F419" t="s">
        <v>58</v>
      </c>
      <c r="J419" t="s">
        <v>58</v>
      </c>
      <c r="K419" t="s">
        <v>58</v>
      </c>
    </row>
    <row r="420" spans="6:11" x14ac:dyDescent="0.2">
      <c r="F420" t="s">
        <v>58</v>
      </c>
      <c r="J420" t="s">
        <v>58</v>
      </c>
      <c r="K420" t="s">
        <v>58</v>
      </c>
    </row>
    <row r="421" spans="6:11" x14ac:dyDescent="0.2">
      <c r="F421" t="s">
        <v>58</v>
      </c>
      <c r="J421" t="s">
        <v>58</v>
      </c>
      <c r="K421" t="s">
        <v>58</v>
      </c>
    </row>
    <row r="422" spans="6:11" x14ac:dyDescent="0.2">
      <c r="F422" t="s">
        <v>58</v>
      </c>
      <c r="J422" t="s">
        <v>58</v>
      </c>
      <c r="K422" t="s">
        <v>58</v>
      </c>
    </row>
    <row r="423" spans="6:11" x14ac:dyDescent="0.2">
      <c r="F423" t="s">
        <v>58</v>
      </c>
      <c r="J423" t="s">
        <v>58</v>
      </c>
      <c r="K423" t="s">
        <v>58</v>
      </c>
    </row>
    <row r="424" spans="6:11" x14ac:dyDescent="0.2">
      <c r="F424" t="s">
        <v>58</v>
      </c>
      <c r="J424" t="s">
        <v>58</v>
      </c>
      <c r="K424" t="s">
        <v>58</v>
      </c>
    </row>
    <row r="425" spans="6:11" x14ac:dyDescent="0.2">
      <c r="F425" t="s">
        <v>58</v>
      </c>
      <c r="J425" t="s">
        <v>58</v>
      </c>
      <c r="K425" t="s">
        <v>58</v>
      </c>
    </row>
    <row r="426" spans="6:11" x14ac:dyDescent="0.2">
      <c r="F426" t="s">
        <v>58</v>
      </c>
      <c r="J426" t="s">
        <v>58</v>
      </c>
      <c r="K426" t="s">
        <v>58</v>
      </c>
    </row>
    <row r="427" spans="6:11" x14ac:dyDescent="0.2">
      <c r="F427" t="s">
        <v>58</v>
      </c>
      <c r="J427" t="s">
        <v>58</v>
      </c>
      <c r="K427" t="s">
        <v>58</v>
      </c>
    </row>
    <row r="428" spans="6:11" x14ac:dyDescent="0.2">
      <c r="F428" t="s">
        <v>58</v>
      </c>
      <c r="J428" t="s">
        <v>58</v>
      </c>
      <c r="K428" t="s">
        <v>58</v>
      </c>
    </row>
    <row r="429" spans="6:11" x14ac:dyDescent="0.2">
      <c r="F429" t="s">
        <v>58</v>
      </c>
      <c r="J429" t="s">
        <v>58</v>
      </c>
      <c r="K429" t="s">
        <v>58</v>
      </c>
    </row>
    <row r="430" spans="6:11" x14ac:dyDescent="0.2">
      <c r="F430" t="s">
        <v>58</v>
      </c>
      <c r="J430" t="s">
        <v>58</v>
      </c>
      <c r="K430" t="s">
        <v>58</v>
      </c>
    </row>
    <row r="431" spans="6:11" x14ac:dyDescent="0.2">
      <c r="F431" t="s">
        <v>58</v>
      </c>
      <c r="J431" t="s">
        <v>58</v>
      </c>
      <c r="K431" t="s">
        <v>58</v>
      </c>
    </row>
    <row r="432" spans="6:11" x14ac:dyDescent="0.2">
      <c r="F432" t="s">
        <v>58</v>
      </c>
      <c r="J432" t="s">
        <v>58</v>
      </c>
      <c r="K432" t="s">
        <v>58</v>
      </c>
    </row>
    <row r="433" spans="6:11" x14ac:dyDescent="0.2">
      <c r="F433" t="s">
        <v>58</v>
      </c>
      <c r="J433" t="s">
        <v>58</v>
      </c>
      <c r="K433" t="s">
        <v>58</v>
      </c>
    </row>
    <row r="434" spans="6:11" x14ac:dyDescent="0.2">
      <c r="F434" t="s">
        <v>58</v>
      </c>
      <c r="J434" t="s">
        <v>58</v>
      </c>
      <c r="K434" t="s">
        <v>58</v>
      </c>
    </row>
    <row r="435" spans="6:11" x14ac:dyDescent="0.2">
      <c r="F435" t="s">
        <v>58</v>
      </c>
      <c r="J435" t="s">
        <v>58</v>
      </c>
      <c r="K435" t="s">
        <v>58</v>
      </c>
    </row>
    <row r="436" spans="6:11" x14ac:dyDescent="0.2">
      <c r="F436" t="s">
        <v>58</v>
      </c>
      <c r="J436" t="s">
        <v>58</v>
      </c>
      <c r="K436" t="s">
        <v>58</v>
      </c>
    </row>
    <row r="437" spans="6:11" x14ac:dyDescent="0.2">
      <c r="F437" t="s">
        <v>58</v>
      </c>
      <c r="J437" t="s">
        <v>58</v>
      </c>
      <c r="K437" t="s">
        <v>58</v>
      </c>
    </row>
    <row r="438" spans="6:11" x14ac:dyDescent="0.2">
      <c r="F438" t="s">
        <v>58</v>
      </c>
      <c r="J438" t="s">
        <v>58</v>
      </c>
      <c r="K438" t="s">
        <v>58</v>
      </c>
    </row>
    <row r="439" spans="6:11" x14ac:dyDescent="0.2">
      <c r="F439" t="s">
        <v>58</v>
      </c>
      <c r="J439" t="s">
        <v>58</v>
      </c>
      <c r="K439" t="s">
        <v>58</v>
      </c>
    </row>
    <row r="440" spans="6:11" x14ac:dyDescent="0.2">
      <c r="F440" t="s">
        <v>58</v>
      </c>
      <c r="J440" t="s">
        <v>58</v>
      </c>
      <c r="K440" t="s">
        <v>58</v>
      </c>
    </row>
    <row r="441" spans="6:11" x14ac:dyDescent="0.2">
      <c r="F441" t="s">
        <v>58</v>
      </c>
      <c r="J441" t="s">
        <v>58</v>
      </c>
      <c r="K441" t="s">
        <v>58</v>
      </c>
    </row>
    <row r="442" spans="6:11" x14ac:dyDescent="0.2">
      <c r="F442" t="s">
        <v>58</v>
      </c>
      <c r="J442" t="s">
        <v>58</v>
      </c>
      <c r="K442" t="s">
        <v>58</v>
      </c>
    </row>
    <row r="443" spans="6:11" x14ac:dyDescent="0.2">
      <c r="F443" t="s">
        <v>58</v>
      </c>
      <c r="J443" t="s">
        <v>58</v>
      </c>
      <c r="K443" t="s">
        <v>58</v>
      </c>
    </row>
    <row r="444" spans="6:11" x14ac:dyDescent="0.2">
      <c r="F444" t="s">
        <v>58</v>
      </c>
      <c r="J444" t="s">
        <v>58</v>
      </c>
      <c r="K444" t="s">
        <v>58</v>
      </c>
    </row>
    <row r="445" spans="6:11" x14ac:dyDescent="0.2">
      <c r="F445" t="s">
        <v>58</v>
      </c>
      <c r="J445" t="s">
        <v>58</v>
      </c>
      <c r="K445" t="s">
        <v>58</v>
      </c>
    </row>
    <row r="446" spans="6:11" x14ac:dyDescent="0.2">
      <c r="F446" t="s">
        <v>58</v>
      </c>
      <c r="J446" t="s">
        <v>58</v>
      </c>
      <c r="K446" t="s">
        <v>58</v>
      </c>
    </row>
    <row r="447" spans="6:11" x14ac:dyDescent="0.2">
      <c r="F447" t="s">
        <v>58</v>
      </c>
      <c r="J447" t="s">
        <v>58</v>
      </c>
      <c r="K447" t="s">
        <v>58</v>
      </c>
    </row>
    <row r="448" spans="6:11" x14ac:dyDescent="0.2">
      <c r="F448" t="s">
        <v>58</v>
      </c>
      <c r="J448" t="s">
        <v>58</v>
      </c>
      <c r="K448" t="s">
        <v>58</v>
      </c>
    </row>
    <row r="449" spans="6:11" x14ac:dyDescent="0.2">
      <c r="F449" t="s">
        <v>58</v>
      </c>
      <c r="J449" t="s">
        <v>58</v>
      </c>
      <c r="K449" t="s">
        <v>58</v>
      </c>
    </row>
    <row r="450" spans="6:11" x14ac:dyDescent="0.2">
      <c r="F450" t="s">
        <v>58</v>
      </c>
      <c r="J450" t="s">
        <v>58</v>
      </c>
      <c r="K450" t="s">
        <v>58</v>
      </c>
    </row>
    <row r="451" spans="6:11" x14ac:dyDescent="0.2">
      <c r="F451" t="s">
        <v>58</v>
      </c>
      <c r="J451" t="s">
        <v>58</v>
      </c>
      <c r="K451" t="s">
        <v>58</v>
      </c>
    </row>
    <row r="452" spans="6:11" x14ac:dyDescent="0.2">
      <c r="F452" t="s">
        <v>58</v>
      </c>
      <c r="J452" t="s">
        <v>58</v>
      </c>
      <c r="K452" t="s">
        <v>58</v>
      </c>
    </row>
    <row r="453" spans="6:11" x14ac:dyDescent="0.2">
      <c r="F453" t="s">
        <v>58</v>
      </c>
      <c r="J453" t="s">
        <v>58</v>
      </c>
      <c r="K453" t="s">
        <v>58</v>
      </c>
    </row>
    <row r="454" spans="6:11" x14ac:dyDescent="0.2">
      <c r="F454" t="s">
        <v>58</v>
      </c>
      <c r="J454" t="s">
        <v>58</v>
      </c>
      <c r="K454" t="s">
        <v>58</v>
      </c>
    </row>
    <row r="455" spans="6:11" x14ac:dyDescent="0.2">
      <c r="F455" t="s">
        <v>58</v>
      </c>
      <c r="J455" t="s">
        <v>58</v>
      </c>
      <c r="K455" t="s">
        <v>58</v>
      </c>
    </row>
    <row r="456" spans="6:11" x14ac:dyDescent="0.2">
      <c r="F456" t="s">
        <v>58</v>
      </c>
      <c r="J456" t="s">
        <v>58</v>
      </c>
      <c r="K456" t="s">
        <v>58</v>
      </c>
    </row>
    <row r="457" spans="6:11" x14ac:dyDescent="0.2">
      <c r="F457" t="s">
        <v>58</v>
      </c>
      <c r="J457" t="s">
        <v>58</v>
      </c>
      <c r="K457" t="s">
        <v>58</v>
      </c>
    </row>
    <row r="458" spans="6:11" x14ac:dyDescent="0.2">
      <c r="F458" t="s">
        <v>58</v>
      </c>
      <c r="J458" t="s">
        <v>58</v>
      </c>
      <c r="K458" t="s">
        <v>58</v>
      </c>
    </row>
    <row r="459" spans="6:11" x14ac:dyDescent="0.2">
      <c r="F459" t="s">
        <v>58</v>
      </c>
      <c r="J459" t="s">
        <v>58</v>
      </c>
      <c r="K459" t="s">
        <v>58</v>
      </c>
    </row>
    <row r="460" spans="6:11" x14ac:dyDescent="0.2">
      <c r="F460" t="s">
        <v>58</v>
      </c>
      <c r="J460" t="s">
        <v>58</v>
      </c>
      <c r="K460" t="s">
        <v>58</v>
      </c>
    </row>
    <row r="461" spans="6:11" x14ac:dyDescent="0.2">
      <c r="F461" t="s">
        <v>58</v>
      </c>
      <c r="J461" t="s">
        <v>58</v>
      </c>
      <c r="K461" t="s">
        <v>58</v>
      </c>
    </row>
    <row r="462" spans="6:11" x14ac:dyDescent="0.2">
      <c r="F462" t="s">
        <v>58</v>
      </c>
      <c r="J462" t="s">
        <v>58</v>
      </c>
      <c r="K462" t="s">
        <v>58</v>
      </c>
    </row>
    <row r="463" spans="6:11" x14ac:dyDescent="0.2">
      <c r="F463" t="s">
        <v>58</v>
      </c>
      <c r="J463" t="s">
        <v>58</v>
      </c>
      <c r="K463" t="s">
        <v>58</v>
      </c>
    </row>
    <row r="464" spans="6:11" x14ac:dyDescent="0.2">
      <c r="F464" t="s">
        <v>58</v>
      </c>
      <c r="J464" t="s">
        <v>58</v>
      </c>
      <c r="K464" t="s">
        <v>58</v>
      </c>
    </row>
    <row r="465" spans="6:11" x14ac:dyDescent="0.2">
      <c r="F465" t="s">
        <v>58</v>
      </c>
      <c r="J465" t="s">
        <v>58</v>
      </c>
      <c r="K465" t="s">
        <v>58</v>
      </c>
    </row>
    <row r="466" spans="6:11" x14ac:dyDescent="0.2">
      <c r="F466" t="s">
        <v>58</v>
      </c>
      <c r="J466" t="s">
        <v>58</v>
      </c>
      <c r="K466" t="s">
        <v>58</v>
      </c>
    </row>
    <row r="467" spans="6:11" x14ac:dyDescent="0.2">
      <c r="F467" t="s">
        <v>58</v>
      </c>
      <c r="J467" t="s">
        <v>58</v>
      </c>
      <c r="K467" t="s">
        <v>58</v>
      </c>
    </row>
    <row r="468" spans="6:11" x14ac:dyDescent="0.2">
      <c r="F468" t="s">
        <v>58</v>
      </c>
      <c r="J468" t="s">
        <v>58</v>
      </c>
      <c r="K468" t="s">
        <v>58</v>
      </c>
    </row>
    <row r="469" spans="6:11" x14ac:dyDescent="0.2">
      <c r="F469" t="s">
        <v>58</v>
      </c>
      <c r="J469" t="s">
        <v>58</v>
      </c>
      <c r="K469" t="s">
        <v>58</v>
      </c>
    </row>
    <row r="470" spans="6:11" x14ac:dyDescent="0.2">
      <c r="F470" t="s">
        <v>58</v>
      </c>
      <c r="J470" t="s">
        <v>58</v>
      </c>
      <c r="K470" t="s">
        <v>58</v>
      </c>
    </row>
    <row r="471" spans="6:11" x14ac:dyDescent="0.2">
      <c r="F471" t="s">
        <v>58</v>
      </c>
      <c r="J471" t="s">
        <v>58</v>
      </c>
      <c r="K471" t="s">
        <v>58</v>
      </c>
    </row>
    <row r="472" spans="6:11" x14ac:dyDescent="0.2">
      <c r="F472" t="s">
        <v>58</v>
      </c>
      <c r="J472" t="s">
        <v>58</v>
      </c>
      <c r="K472" t="s">
        <v>58</v>
      </c>
    </row>
    <row r="473" spans="6:11" x14ac:dyDescent="0.2">
      <c r="F473" t="s">
        <v>58</v>
      </c>
      <c r="J473" t="s">
        <v>58</v>
      </c>
      <c r="K473" t="s">
        <v>58</v>
      </c>
    </row>
    <row r="474" spans="6:11" x14ac:dyDescent="0.2">
      <c r="F474" t="s">
        <v>58</v>
      </c>
      <c r="J474" t="s">
        <v>58</v>
      </c>
      <c r="K474" t="s">
        <v>58</v>
      </c>
    </row>
    <row r="475" spans="6:11" x14ac:dyDescent="0.2">
      <c r="F475" t="s">
        <v>58</v>
      </c>
      <c r="J475" t="s">
        <v>58</v>
      </c>
      <c r="K475" t="s">
        <v>58</v>
      </c>
    </row>
    <row r="476" spans="6:11" x14ac:dyDescent="0.2">
      <c r="F476" t="s">
        <v>58</v>
      </c>
      <c r="J476" t="s">
        <v>58</v>
      </c>
      <c r="K476" t="s">
        <v>58</v>
      </c>
    </row>
    <row r="477" spans="6:11" x14ac:dyDescent="0.2">
      <c r="F477" t="s">
        <v>58</v>
      </c>
      <c r="J477" t="s">
        <v>58</v>
      </c>
      <c r="K477" t="s">
        <v>58</v>
      </c>
    </row>
    <row r="478" spans="6:11" x14ac:dyDescent="0.2">
      <c r="F478" t="s">
        <v>58</v>
      </c>
      <c r="J478" t="s">
        <v>58</v>
      </c>
      <c r="K478" t="s">
        <v>58</v>
      </c>
    </row>
    <row r="479" spans="6:11" x14ac:dyDescent="0.2">
      <c r="F479" t="s">
        <v>58</v>
      </c>
      <c r="J479" t="s">
        <v>58</v>
      </c>
      <c r="K479" t="s">
        <v>58</v>
      </c>
    </row>
    <row r="480" spans="6:11" x14ac:dyDescent="0.2">
      <c r="F480" t="s">
        <v>58</v>
      </c>
      <c r="J480" t="s">
        <v>58</v>
      </c>
      <c r="K480" t="s">
        <v>58</v>
      </c>
    </row>
    <row r="481" spans="6:11" x14ac:dyDescent="0.2">
      <c r="F481" t="s">
        <v>58</v>
      </c>
      <c r="J481" t="s">
        <v>58</v>
      </c>
      <c r="K481" t="s">
        <v>58</v>
      </c>
    </row>
    <row r="482" spans="6:11" x14ac:dyDescent="0.2">
      <c r="F482" t="s">
        <v>58</v>
      </c>
      <c r="J482" t="s">
        <v>58</v>
      </c>
      <c r="K482" t="s">
        <v>58</v>
      </c>
    </row>
    <row r="483" spans="6:11" x14ac:dyDescent="0.2">
      <c r="F483" t="s">
        <v>58</v>
      </c>
      <c r="J483" t="s">
        <v>58</v>
      </c>
      <c r="K483" t="s">
        <v>58</v>
      </c>
    </row>
    <row r="484" spans="6:11" x14ac:dyDescent="0.2">
      <c r="F484" t="s">
        <v>58</v>
      </c>
      <c r="J484" t="s">
        <v>58</v>
      </c>
      <c r="K484" t="s">
        <v>58</v>
      </c>
    </row>
    <row r="485" spans="6:11" x14ac:dyDescent="0.2">
      <c r="F485" t="s">
        <v>58</v>
      </c>
      <c r="J485" t="s">
        <v>58</v>
      </c>
      <c r="K485" t="s">
        <v>58</v>
      </c>
    </row>
    <row r="486" spans="6:11" x14ac:dyDescent="0.2">
      <c r="F486" t="s">
        <v>58</v>
      </c>
      <c r="J486" t="s">
        <v>58</v>
      </c>
      <c r="K486" t="s">
        <v>58</v>
      </c>
    </row>
    <row r="487" spans="6:11" x14ac:dyDescent="0.2">
      <c r="F487" t="s">
        <v>58</v>
      </c>
      <c r="J487" t="s">
        <v>58</v>
      </c>
      <c r="K487" t="s">
        <v>58</v>
      </c>
    </row>
    <row r="488" spans="6:11" x14ac:dyDescent="0.2">
      <c r="F488" t="s">
        <v>58</v>
      </c>
      <c r="J488" t="s">
        <v>58</v>
      </c>
      <c r="K488" t="s">
        <v>58</v>
      </c>
    </row>
    <row r="489" spans="6:11" x14ac:dyDescent="0.2">
      <c r="F489" t="s">
        <v>58</v>
      </c>
      <c r="J489" t="s">
        <v>58</v>
      </c>
      <c r="K489" t="s">
        <v>58</v>
      </c>
    </row>
    <row r="490" spans="6:11" x14ac:dyDescent="0.2">
      <c r="F490" t="s">
        <v>58</v>
      </c>
      <c r="J490" t="s">
        <v>58</v>
      </c>
      <c r="K490" t="s">
        <v>58</v>
      </c>
    </row>
    <row r="491" spans="6:11" x14ac:dyDescent="0.2">
      <c r="F491" t="s">
        <v>58</v>
      </c>
      <c r="J491" t="s">
        <v>58</v>
      </c>
      <c r="K491" t="s">
        <v>58</v>
      </c>
    </row>
    <row r="492" spans="6:11" x14ac:dyDescent="0.2">
      <c r="F492" t="s">
        <v>58</v>
      </c>
      <c r="J492" t="s">
        <v>58</v>
      </c>
      <c r="K492" t="s">
        <v>58</v>
      </c>
    </row>
    <row r="493" spans="6:11" x14ac:dyDescent="0.2">
      <c r="F493" t="s">
        <v>58</v>
      </c>
      <c r="J493" t="s">
        <v>58</v>
      </c>
      <c r="K493" t="s">
        <v>58</v>
      </c>
    </row>
    <row r="494" spans="6:11" x14ac:dyDescent="0.2">
      <c r="F494" t="s">
        <v>58</v>
      </c>
      <c r="J494" t="s">
        <v>58</v>
      </c>
      <c r="K494" t="s">
        <v>58</v>
      </c>
    </row>
    <row r="495" spans="6:11" x14ac:dyDescent="0.2">
      <c r="F495" t="s">
        <v>58</v>
      </c>
      <c r="J495" t="s">
        <v>58</v>
      </c>
      <c r="K495" t="s">
        <v>58</v>
      </c>
    </row>
    <row r="496" spans="6:11" x14ac:dyDescent="0.2">
      <c r="F496" t="s">
        <v>58</v>
      </c>
      <c r="J496" t="s">
        <v>58</v>
      </c>
      <c r="K496" t="s">
        <v>58</v>
      </c>
    </row>
    <row r="497" spans="6:11" x14ac:dyDescent="0.2">
      <c r="F497" t="s">
        <v>58</v>
      </c>
      <c r="J497" t="s">
        <v>58</v>
      </c>
      <c r="K497" t="s">
        <v>58</v>
      </c>
    </row>
    <row r="498" spans="6:11" x14ac:dyDescent="0.2">
      <c r="F498" t="s">
        <v>58</v>
      </c>
      <c r="J498" t="s">
        <v>58</v>
      </c>
      <c r="K498" t="s">
        <v>58</v>
      </c>
    </row>
    <row r="499" spans="6:11" x14ac:dyDescent="0.2">
      <c r="F499" t="s">
        <v>58</v>
      </c>
      <c r="J499" t="s">
        <v>58</v>
      </c>
      <c r="K499" t="s">
        <v>58</v>
      </c>
    </row>
    <row r="500" spans="6:11" x14ac:dyDescent="0.2">
      <c r="F500" t="s">
        <v>58</v>
      </c>
      <c r="J500" t="s">
        <v>58</v>
      </c>
      <c r="K500" t="s">
        <v>58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35</vt:i4>
      </vt:variant>
    </vt:vector>
  </HeadingPairs>
  <TitlesOfParts>
    <vt:vector size="3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ENERGIA Ancona</vt:lpstr>
      <vt:lpstr>MainCalcoli</vt:lpstr>
      <vt:lpstr>ENERGIA Vasto</vt:lpstr>
      <vt:lpstr>ENERGIA PG</vt:lpstr>
      <vt:lpstr>ENERGIA CSA</vt:lpstr>
      <vt:lpstr>ENERGIA Megalò</vt:lpstr>
      <vt:lpstr>ENERGIA CV</vt:lpstr>
      <vt:lpstr>ENERGIA Conero</vt:lpstr>
      <vt:lpstr>ENERGIA Colonnella</vt:lpstr>
      <vt:lpstr>ENERGIA Centro Dabruzzo</vt:lpstr>
      <vt:lpstr>ENERGIA Campobasso</vt:lpstr>
      <vt:lpstr>Main Per Grafico</vt:lpstr>
      <vt:lpstr>FAMILY Centro Dabruzzo</vt:lpstr>
      <vt:lpstr>FAMILY CV</vt:lpstr>
      <vt:lpstr>MNP CV</vt:lpstr>
      <vt:lpstr>MNP Conero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2026-01-15T14:16:41Z</dcterms:modified>
  <cp:category/>
  <cp:contentStatus/>
</cp:coreProperties>
</file>