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grammering\C\SDU\DM818_DNS\report\"/>
    </mc:Choice>
  </mc:AlternateContent>
  <bookViews>
    <workbookView xWindow="0" yWindow="0" windowWidth="38400" windowHeight="177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38" i="1"/>
  <c r="G37" i="1"/>
  <c r="G36" i="1"/>
  <c r="G35" i="1"/>
  <c r="G34" i="1"/>
  <c r="G33" i="1"/>
  <c r="G31" i="1"/>
  <c r="G30" i="1"/>
  <c r="G29" i="1"/>
  <c r="G28" i="1"/>
  <c r="G27" i="1"/>
  <c r="G26" i="1"/>
  <c r="G25" i="1"/>
  <c r="G24" i="1"/>
  <c r="G22" i="1"/>
  <c r="G21" i="1"/>
  <c r="G20" i="1"/>
  <c r="G19" i="1"/>
  <c r="G18" i="1"/>
  <c r="G17" i="1"/>
  <c r="G16" i="1"/>
  <c r="G15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<sst xmlns="http://schemas.openxmlformats.org/spreadsheetml/2006/main" count="28" uniqueCount="15">
  <si>
    <t>Processes</t>
  </si>
  <si>
    <t>Eff</t>
  </si>
  <si>
    <t>Matrix Dim</t>
  </si>
  <si>
    <t>Speedup</t>
  </si>
  <si>
    <t>DNS Runtimes:</t>
  </si>
  <si>
    <t>Time/s</t>
  </si>
  <si>
    <t>Total time/s</t>
  </si>
  <si>
    <t>OOM</t>
  </si>
  <si>
    <t>OOM = Out of memory</t>
  </si>
  <si>
    <t>n</t>
  </si>
  <si>
    <t>p=1</t>
  </si>
  <si>
    <t>p=125</t>
  </si>
  <si>
    <t>p=512</t>
  </si>
  <si>
    <t>p=1000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</si>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</sst>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0" xfId="0" applyNumberFormat="1" applyFont="1" applyAlignment="1">
      <alignment horizontal="right"/>
    </xf>
    <xf numFmtId="0" fontId="5" fillId="0" borderId="3" xfId="0" applyFont="1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p=1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'Ark1'!$C$48:$C$55</c:f>
              <c:numCache>
                <c:formatCode>0.0000</c:formatCode>
                <c:ptCount val="8"/>
                <c:pt idx="0">
                  <c:v>4.4200000000000003E-2</c:v>
                </c:pt>
                <c:pt idx="1">
                  <c:v>0.51770000000000005</c:v>
                </c:pt>
                <c:pt idx="2">
                  <c:v>0.74195</c:v>
                </c:pt>
                <c:pt idx="3">
                  <c:v>0.83142000000000005</c:v>
                </c:pt>
                <c:pt idx="4">
                  <c:v>0.85750999999999999</c:v>
                </c:pt>
                <c:pt idx="5">
                  <c:v>0.92920000000000003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C2-47A4-BC3E-8E4242556DDE}"/>
            </c:ext>
          </c:extLst>
        </c:ser>
        <c:ser>
          <c:idx val="1"/>
          <c:order val="1"/>
          <c:tx>
            <c:v>p=125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'Ark1'!$D$48:$D$55</c:f>
              <c:numCache>
                <c:formatCode>0.0000</c:formatCode>
                <c:ptCount val="8"/>
                <c:pt idx="0">
                  <c:v>6.0000000000000002E-5</c:v>
                </c:pt>
                <c:pt idx="1">
                  <c:v>2.7299999999999998E-3</c:v>
                </c:pt>
                <c:pt idx="2">
                  <c:v>5.135E-2</c:v>
                </c:pt>
                <c:pt idx="3">
                  <c:v>0.15117</c:v>
                </c:pt>
                <c:pt idx="4">
                  <c:v>0.20155999999999999</c:v>
                </c:pt>
                <c:pt idx="5">
                  <c:v>0.73655999999999999</c:v>
                </c:pt>
                <c:pt idx="6">
                  <c:v>0.77432000000000001</c:v>
                </c:pt>
                <c:pt idx="7">
                  <c:v>0.79101999999999995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C2-47A4-BC3E-8E4242556DDE}"/>
            </c:ext>
          </c:extLst>
        </c:ser>
        <c:ser>
          <c:idx val="2"/>
          <c:order val="2"/>
          <c:tx>
            <c:v>p=512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'Ark1'!$E$48:$E$55</c:f>
              <c:numCache>
                <c:formatCode>0.0000</c:formatCode>
                <c:ptCount val="8"/>
                <c:pt idx="0">
                  <c:v>0</c:v>
                </c:pt>
                <c:pt idx="1">
                  <c:v>1.9000000000000001E-4</c:v>
                </c:pt>
                <c:pt idx="2">
                  <c:v>6.1399999999999996E-3</c:v>
                </c:pt>
                <c:pt idx="3">
                  <c:v>4.1849999999999998E-2</c:v>
                </c:pt>
                <c:pt idx="4">
                  <c:v>5.4330000000000003E-2</c:v>
                </c:pt>
                <c:pt idx="5">
                  <c:v>0.56427000000000005</c:v>
                </c:pt>
                <c:pt idx="6">
                  <c:v>0.65591999999999995</c:v>
                </c:pt>
                <c:pt idx="7">
                  <c:v>0.68679000000000001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C2-47A4-BC3E-8E4242556DDE}"/>
            </c:ext>
          </c:extLst>
        </c:ser>
        <c:ser>
          <c:idx val="3"/>
          <c:order val="3"/>
          <c:tx>
            <c:v>p=1000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'Ark1'!$F$48:$F$55</c:f>
              <c:numCache>
                <c:formatCode>0.0000</c:formatCode>
                <c:ptCount val="8"/>
                <c:pt idx="1">
                  <c:v>1.3999999999999999E-4</c:v>
                </c:pt>
                <c:pt idx="2">
                  <c:v>4.2399999999999998E-3</c:v>
                </c:pt>
                <c:pt idx="3">
                  <c:v>2.0279999999999999E-2</c:v>
                </c:pt>
                <c:pt idx="4">
                  <c:v>3.56E-2</c:v>
                </c:pt>
                <c:pt idx="5">
                  <c:v>0.45587</c:v>
                </c:pt>
                <c:pt idx="6">
                  <c:v>0.59675</c:v>
                </c:pt>
                <c:pt idx="7">
                  <c:v>0.67013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2-47A4-BC3E-8E4242556DDE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87421440"/>
        <c:axId val="187418160"/>
      </c:scatterChart>
      <c:valAx>
        <c:axId val="187421440"/>
        <c:scaling>
          <c:orientation val="minMax"/>
          <c:max val="2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mATRIX DIMENSIONS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18160"/>
        <c:crosses val="autoZero"/>
        <c:crossBetween val="midCat"/>
      </c:valAx>
      <c:valAx>
        <c:axId val="1874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eFFICIENCY</a:t>
                </a:r>
                <a:r>
                  <a:rPr lang="da-DK" baseline="0"/>
                  <a:t> %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eFFICIENCY </a:t>
            </a:r>
          </a:p>
          <a:p>
            <a:pPr>
              <a:defRPr/>
            </a:pPr>
            <a:r>
              <a:rPr lang="da-DK"/>
              <a:t>(x-axis as log10)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p=1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'Ark1'!$C$48:$C$55</c:f>
              <c:numCache>
                <c:formatCode>0.0000</c:formatCode>
                <c:ptCount val="8"/>
                <c:pt idx="0">
                  <c:v>4.4200000000000003E-2</c:v>
                </c:pt>
                <c:pt idx="1">
                  <c:v>0.51770000000000005</c:v>
                </c:pt>
                <c:pt idx="2">
                  <c:v>0.74195</c:v>
                </c:pt>
                <c:pt idx="3">
                  <c:v>0.83142000000000005</c:v>
                </c:pt>
                <c:pt idx="4">
                  <c:v>0.85750999999999999</c:v>
                </c:pt>
                <c:pt idx="5">
                  <c:v>0.92920000000000003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E-40A9-8E6D-AEDFB7032B53}"/>
            </c:ext>
          </c:extLst>
        </c:ser>
        <c:ser>
          <c:idx val="1"/>
          <c:order val="1"/>
          <c:tx>
            <c:v>p=125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'Ark1'!$D$48:$D$55</c:f>
              <c:numCache>
                <c:formatCode>0.0000</c:formatCode>
                <c:ptCount val="8"/>
                <c:pt idx="0">
                  <c:v>6.0000000000000002E-5</c:v>
                </c:pt>
                <c:pt idx="1">
                  <c:v>2.7299999999999998E-3</c:v>
                </c:pt>
                <c:pt idx="2">
                  <c:v>5.135E-2</c:v>
                </c:pt>
                <c:pt idx="3">
                  <c:v>0.15117</c:v>
                </c:pt>
                <c:pt idx="4">
                  <c:v>0.20155999999999999</c:v>
                </c:pt>
                <c:pt idx="5">
                  <c:v>0.73655999999999999</c:v>
                </c:pt>
                <c:pt idx="6">
                  <c:v>0.77432000000000001</c:v>
                </c:pt>
                <c:pt idx="7">
                  <c:v>0.79101999999999995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E-40A9-8E6D-AEDFB7032B53}"/>
            </c:ext>
          </c:extLst>
        </c:ser>
        <c:ser>
          <c:idx val="2"/>
          <c:order val="2"/>
          <c:tx>
            <c:v>p=512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'Ark1'!$E$48:$E$55</c:f>
              <c:numCache>
                <c:formatCode>0.0000</c:formatCode>
                <c:ptCount val="8"/>
                <c:pt idx="0">
                  <c:v>0</c:v>
                </c:pt>
                <c:pt idx="1">
                  <c:v>1.9000000000000001E-4</c:v>
                </c:pt>
                <c:pt idx="2">
                  <c:v>6.1399999999999996E-3</c:v>
                </c:pt>
                <c:pt idx="3">
                  <c:v>4.1849999999999998E-2</c:v>
                </c:pt>
                <c:pt idx="4">
                  <c:v>5.4330000000000003E-2</c:v>
                </c:pt>
                <c:pt idx="5">
                  <c:v>0.56427000000000005</c:v>
                </c:pt>
                <c:pt idx="6">
                  <c:v>0.65591999999999995</c:v>
                </c:pt>
                <c:pt idx="7">
                  <c:v>0.68679000000000001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4E-40A9-8E6D-AEDFB7032B53}"/>
            </c:ext>
          </c:extLst>
        </c:ser>
        <c:ser>
          <c:idx val="3"/>
          <c:order val="3"/>
          <c:tx>
            <c:v>p=1000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'Ark1'!$B$48:$B$55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'Ark1'!$F$48:$F$55</c:f>
              <c:numCache>
                <c:formatCode>0.0000</c:formatCode>
                <c:ptCount val="8"/>
                <c:pt idx="1">
                  <c:v>1.3999999999999999E-4</c:v>
                </c:pt>
                <c:pt idx="2">
                  <c:v>4.2399999999999998E-3</c:v>
                </c:pt>
                <c:pt idx="3">
                  <c:v>2.0279999999999999E-2</c:v>
                </c:pt>
                <c:pt idx="4">
                  <c:v>3.56E-2</c:v>
                </c:pt>
                <c:pt idx="5">
                  <c:v>0.45587</c:v>
                </c:pt>
                <c:pt idx="6">
                  <c:v>0.59675</c:v>
                </c:pt>
                <c:pt idx="7">
                  <c:v>0.67013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4E-40A9-8E6D-AEDFB7032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21440"/>
        <c:axId val="187418160"/>
      </c:scatterChart>
      <c:valAx>
        <c:axId val="187421440"/>
        <c:scaling>
          <c:logBase val="10"/>
          <c:orientation val="minMax"/>
          <c:max val="2000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mATRIX DIMENSIONS in log10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18160"/>
        <c:crosses val="autoZero"/>
        <c:crossBetween val="midCat"/>
      </c:valAx>
      <c:valAx>
        <c:axId val="18741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eFFICIENCY</a:t>
                </a:r>
                <a:r>
                  <a:rPr lang="da-DK" baseline="0"/>
                  <a:t> %</a:t>
                </a:r>
                <a:endParaRPr lang="da-DK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Speedup</a:t>
            </a:r>
          </a:p>
          <a:p>
            <a:pPr>
              <a:defRPr/>
            </a:pPr>
            <a:r>
              <a:rPr lang="da-DK"/>
              <a:t>(x-axis as</a:t>
            </a:r>
            <a:r>
              <a:rPr lang="da-DK" baseline="0"/>
              <a:t> log10)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p=1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'Ark1'!$B$60:$B$67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'Ark1'!$C$60:$C$67</c:f>
              <c:numCache>
                <c:formatCode>0.0000</c:formatCode>
                <c:ptCount val="8"/>
                <c:pt idx="0">
                  <c:v>4.4202999999999999E-2</c:v>
                </c:pt>
                <c:pt idx="1">
                  <c:v>0.51770000000000005</c:v>
                </c:pt>
                <c:pt idx="2">
                  <c:v>0.74195199999999994</c:v>
                </c:pt>
                <c:pt idx="3">
                  <c:v>0.83141699999999996</c:v>
                </c:pt>
                <c:pt idx="4">
                  <c:v>0.85751299999999997</c:v>
                </c:pt>
                <c:pt idx="5">
                  <c:v>0.929203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BB-4C8D-8D0F-51B6594B5ABA}"/>
            </c:ext>
          </c:extLst>
        </c:ser>
        <c:ser>
          <c:idx val="1"/>
          <c:order val="1"/>
          <c:tx>
            <c:v>p=125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'Ark1'!$B$60:$B$67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'Ark1'!$D$60:$D$67</c:f>
              <c:numCache>
                <c:formatCode>0.0000</c:formatCode>
                <c:ptCount val="8"/>
                <c:pt idx="0">
                  <c:v>6.9969999999999997E-3</c:v>
                </c:pt>
                <c:pt idx="1">
                  <c:v>0.34088099999999999</c:v>
                </c:pt>
                <c:pt idx="2">
                  <c:v>6.4190509999999996</c:v>
                </c:pt>
                <c:pt idx="3">
                  <c:v>18.896792000000001</c:v>
                </c:pt>
                <c:pt idx="4">
                  <c:v>25.194928000000001</c:v>
                </c:pt>
                <c:pt idx="5">
                  <c:v>92.070121</c:v>
                </c:pt>
                <c:pt idx="6">
                  <c:v>96.790440000000004</c:v>
                </c:pt>
                <c:pt idx="7">
                  <c:v>99.120717999999997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BB-4C8D-8D0F-51B6594B5ABA}"/>
            </c:ext>
          </c:extLst>
        </c:ser>
        <c:ser>
          <c:idx val="2"/>
          <c:order val="2"/>
          <c:tx>
            <c:v>p=512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'Ark1'!$B$60:$B$67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'Ark1'!$E$60:$E$67</c:f>
              <c:numCache>
                <c:formatCode>0.0000</c:formatCode>
                <c:ptCount val="8"/>
                <c:pt idx="0">
                  <c:v>1.395E-3</c:v>
                </c:pt>
                <c:pt idx="1">
                  <c:v>1.2558</c:v>
                </c:pt>
                <c:pt idx="2">
                  <c:v>3.1427999999999998</c:v>
                </c:pt>
                <c:pt idx="3">
                  <c:v>21.427</c:v>
                </c:pt>
                <c:pt idx="4">
                  <c:v>27.818000000000001</c:v>
                </c:pt>
                <c:pt idx="5">
                  <c:v>288.90370000000001</c:v>
                </c:pt>
                <c:pt idx="6">
                  <c:v>335.8288</c:v>
                </c:pt>
                <c:pt idx="7">
                  <c:v>351.6361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BB-4C8D-8D0F-51B6594B5ABA}"/>
            </c:ext>
          </c:extLst>
        </c:ser>
        <c:ser>
          <c:idx val="3"/>
          <c:order val="3"/>
          <c:tx>
            <c:v>p=1000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33BB-4C8D-8D0F-51B6594B5ABA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33BB-4C8D-8D0F-51B6594B5ABA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33BB-4C8D-8D0F-51B6594B5ABA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33BB-4C8D-8D0F-51B6594B5ABA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33BB-4C8D-8D0F-51B6594B5AB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33BB-4C8D-8D0F-51B6594B5AB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33BB-4C8D-8D0F-51B6594B5A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'Ark1'!$B$60:$B$67</c:f>
              <c:numCache>
                <c:formatCode>General</c:formatCode>
                <c:ptCount val="8"/>
                <c:pt idx="0">
                  <c:v>25</c:v>
                </c:pt>
                <c:pt idx="1">
                  <c:v>100</c:v>
                </c:pt>
                <c:pt idx="2">
                  <c:v>400</c:v>
                </c:pt>
                <c:pt idx="3">
                  <c:v>800</c:v>
                </c:pt>
                <c:pt idx="4">
                  <c:v>1000</c:v>
                </c:pt>
                <c:pt idx="5">
                  <c:v>10000</c:v>
                </c:pt>
                <c:pt idx="6">
                  <c:v>15000</c:v>
                </c:pt>
                <c:pt idx="7">
                  <c:v>20000</c:v>
                </c:pt>
              </c:numCache>
            </c:numRef>
          </c:xVal>
          <c:yVal>
            <c:numRef>
              <c:f>'Ark1'!$F$60:$F$67</c:f>
              <c:numCache>
                <c:formatCode>0.0000</c:formatCode>
                <c:ptCount val="8"/>
                <c:pt idx="1">
                  <c:v>0.1381</c:v>
                </c:pt>
                <c:pt idx="2">
                  <c:v>4.2430000000000003</c:v>
                </c:pt>
                <c:pt idx="3">
                  <c:v>20.277699999999999</c:v>
                </c:pt>
                <c:pt idx="4">
                  <c:v>35.600099999999998</c:v>
                </c:pt>
                <c:pt idx="5">
                  <c:v>455.87060000000002</c:v>
                </c:pt>
                <c:pt idx="6">
                  <c:v>596.75444000000005</c:v>
                </c:pt>
                <c:pt idx="7">
                  <c:v>670.13469999999995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BB-4C8D-8D0F-51B6594B5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421440"/>
        <c:axId val="187418160"/>
      </c:scatterChart>
      <c:valAx>
        <c:axId val="187421440"/>
        <c:scaling>
          <c:logBase val="10"/>
          <c:orientation val="minMax"/>
          <c:max val="2000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mATRIX DIMENSIONS in Log10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18160"/>
        <c:crosses val="autoZero"/>
        <c:crossBetween val="midCat"/>
      </c:valAx>
      <c:valAx>
        <c:axId val="187418160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Speedup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7421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26</xdr:row>
      <xdr:rowOff>0</xdr:rowOff>
    </xdr:from>
    <xdr:to>
      <xdr:col>23</xdr:col>
      <xdr:colOff>95249</xdr:colOff>
      <xdr:row>47</xdr:row>
      <xdr:rowOff>38100</xdr:rowOff>
    </xdr:to>
    <xdr:graphicFrame macro="">
      <xdr:nvGraphicFramePr>
        <xdr:cNvPr id="8" name="Diagra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4</xdr:row>
      <xdr:rowOff>0</xdr:rowOff>
    </xdr:from>
    <xdr:to>
      <xdr:col>23</xdr:col>
      <xdr:colOff>114300</xdr:colOff>
      <xdr:row>25</xdr:row>
      <xdr:rowOff>9525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50</xdr:row>
      <xdr:rowOff>9525</xdr:rowOff>
    </xdr:from>
    <xdr:to>
      <xdr:col>23</xdr:col>
      <xdr:colOff>57150</xdr:colOff>
      <xdr:row>68</xdr:row>
      <xdr:rowOff>123825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67"/>
  <sheetViews>
    <sheetView tabSelected="1" workbookViewId="0">
      <selection activeCell="D42" sqref="D42"/>
    </sheetView>
  </sheetViews>
  <sheetFormatPr defaultRowHeight="15" x14ac:dyDescent="0.25"/>
  <cols>
    <col min="2" max="2" width="12.28515625" customWidth="1"/>
    <col min="3" max="3" width="14" customWidth="1"/>
    <col min="4" max="4" width="13.140625" customWidth="1"/>
    <col min="5" max="5" width="13.42578125" customWidth="1"/>
    <col min="6" max="6" width="15.140625" customWidth="1"/>
    <col min="7" max="7" width="12.85546875" customWidth="1"/>
  </cols>
  <sheetData>
    <row r="3" spans="2:10" ht="26.25" x14ac:dyDescent="0.4">
      <c r="B3" s="4" t="s">
        <v>4</v>
      </c>
    </row>
    <row r="5" spans="2:10" ht="15.75" x14ac:dyDescent="0.25">
      <c r="B5" s="3" t="s">
        <v>0</v>
      </c>
      <c r="C5" s="3" t="s">
        <v>2</v>
      </c>
      <c r="D5" s="3" t="s">
        <v>5</v>
      </c>
      <c r="E5" s="3" t="s">
        <v>1</v>
      </c>
      <c r="F5" s="2" t="s">
        <v>3</v>
      </c>
      <c r="G5" s="3" t="s">
        <v>6</v>
      </c>
    </row>
    <row r="6" spans="2:10" ht="15.75" x14ac:dyDescent="0.25">
      <c r="B6" s="5">
        <v>1</v>
      </c>
      <c r="C6" s="6">
        <v>25</v>
      </c>
      <c r="D6" s="8">
        <v>8.3999999999999995E-5</v>
      </c>
      <c r="E6" s="8">
        <v>4.4200000000000003E-2</v>
      </c>
      <c r="F6" s="10">
        <v>4.4202999999999999E-2</v>
      </c>
      <c r="G6" s="8">
        <f>D6*B6</f>
        <v>8.3999999999999995E-5</v>
      </c>
    </row>
    <row r="7" spans="2:10" ht="15.75" x14ac:dyDescent="0.25">
      <c r="B7" s="5">
        <v>1</v>
      </c>
      <c r="C7" s="7">
        <v>100</v>
      </c>
      <c r="D7" s="8">
        <v>4.5999999999999999E-3</v>
      </c>
      <c r="E7" s="8">
        <v>0.51770000000000005</v>
      </c>
      <c r="F7" s="10">
        <v>0.51770000000000005</v>
      </c>
      <c r="G7" s="8">
        <f t="shared" ref="G7:G39" si="0">D7*B7</f>
        <v>4.5999999999999999E-3</v>
      </c>
      <c r="J7" s="1"/>
    </row>
    <row r="8" spans="2:10" ht="15.75" x14ac:dyDescent="0.25">
      <c r="B8" s="5">
        <v>1</v>
      </c>
      <c r="C8" s="7">
        <v>400</v>
      </c>
      <c r="D8" s="8">
        <v>2.0539999999999999E-2</v>
      </c>
      <c r="E8" s="8">
        <v>0.74195</v>
      </c>
      <c r="F8" s="10">
        <v>0.74195199999999994</v>
      </c>
      <c r="G8" s="8">
        <f t="shared" si="0"/>
        <v>2.0539999999999999E-2</v>
      </c>
    </row>
    <row r="9" spans="2:10" ht="15.75" x14ac:dyDescent="0.25">
      <c r="B9" s="5">
        <v>1</v>
      </c>
      <c r="C9" s="7">
        <v>800</v>
      </c>
      <c r="D9" s="8">
        <v>0.146622</v>
      </c>
      <c r="E9" s="8">
        <v>0.83142000000000005</v>
      </c>
      <c r="F9" s="10">
        <v>0.83141699999999996</v>
      </c>
      <c r="G9" s="8">
        <f t="shared" si="0"/>
        <v>0.146622</v>
      </c>
    </row>
    <row r="10" spans="2:10" ht="15.75" x14ac:dyDescent="0.25">
      <c r="B10" s="5">
        <v>1</v>
      </c>
      <c r="C10" s="7">
        <v>1000</v>
      </c>
      <c r="D10" s="8">
        <v>0.27766000000000002</v>
      </c>
      <c r="E10" s="8">
        <v>0.85750999999999999</v>
      </c>
      <c r="F10" s="10">
        <v>0.85751299999999997</v>
      </c>
      <c r="G10" s="8">
        <f t="shared" si="0"/>
        <v>0.27766000000000002</v>
      </c>
    </row>
    <row r="11" spans="2:10" ht="15.75" x14ac:dyDescent="0.25">
      <c r="B11" s="5">
        <v>1</v>
      </c>
      <c r="C11" s="7">
        <v>10000</v>
      </c>
      <c r="D11" s="8">
        <v>256.23603000000003</v>
      </c>
      <c r="E11" s="8">
        <v>0.92920000000000003</v>
      </c>
      <c r="F11" s="11">
        <v>0.929203</v>
      </c>
      <c r="G11" s="8">
        <f t="shared" si="0"/>
        <v>256.23603000000003</v>
      </c>
    </row>
    <row r="12" spans="2:10" ht="15.75" x14ac:dyDescent="0.25">
      <c r="B12" s="5">
        <v>1</v>
      </c>
      <c r="C12" s="9">
        <v>15000</v>
      </c>
      <c r="D12" t="s">
        <v>7</v>
      </c>
      <c r="E12" t="s">
        <v>7</v>
      </c>
      <c r="F12" t="s">
        <v>7</v>
      </c>
      <c r="G12" t="s">
        <v>7</v>
      </c>
    </row>
    <row r="13" spans="2:10" ht="15.75" x14ac:dyDescent="0.25">
      <c r="B13" s="5">
        <v>1</v>
      </c>
      <c r="C13" s="9">
        <v>20000</v>
      </c>
      <c r="D13" t="s">
        <v>7</v>
      </c>
      <c r="E13" t="s">
        <v>7</v>
      </c>
      <c r="F13" t="s">
        <v>7</v>
      </c>
      <c r="G13" t="s">
        <v>7</v>
      </c>
    </row>
    <row r="14" spans="2:10" ht="15.75" x14ac:dyDescent="0.25">
      <c r="F14" s="10"/>
      <c r="G14" s="8"/>
    </row>
    <row r="15" spans="2:10" ht="15.75" x14ac:dyDescent="0.25">
      <c r="B15" s="5">
        <v>125</v>
      </c>
      <c r="C15" s="7">
        <v>25</v>
      </c>
      <c r="D15" s="8">
        <v>5.2999999999999998E-4</v>
      </c>
      <c r="E15" s="8">
        <v>6.0000000000000002E-5</v>
      </c>
      <c r="F15" s="10">
        <v>6.9969999999999997E-3</v>
      </c>
      <c r="G15" s="8">
        <f t="shared" si="0"/>
        <v>6.6250000000000003E-2</v>
      </c>
    </row>
    <row r="16" spans="2:10" ht="15.75" x14ac:dyDescent="0.25">
      <c r="B16" s="5">
        <v>125</v>
      </c>
      <c r="C16" s="7">
        <v>100</v>
      </c>
      <c r="D16" s="8">
        <v>6.9999999999999999E-4</v>
      </c>
      <c r="E16" s="8">
        <v>2.7299999999999998E-3</v>
      </c>
      <c r="F16" s="10">
        <v>0.34088099999999999</v>
      </c>
      <c r="G16" s="8">
        <f t="shared" si="0"/>
        <v>8.7499999999999994E-2</v>
      </c>
    </row>
    <row r="17" spans="2:7" ht="15.75" x14ac:dyDescent="0.25">
      <c r="B17" s="5">
        <v>125</v>
      </c>
      <c r="C17" s="7">
        <v>400</v>
      </c>
      <c r="D17" s="8">
        <v>2.3700000000000001E-3</v>
      </c>
      <c r="E17" s="8">
        <v>5.135E-2</v>
      </c>
      <c r="F17" s="10">
        <v>6.4190509999999996</v>
      </c>
      <c r="G17" s="8">
        <f t="shared" si="0"/>
        <v>0.29625000000000001</v>
      </c>
    </row>
    <row r="18" spans="2:7" ht="15.75" x14ac:dyDescent="0.25">
      <c r="B18" s="5">
        <v>125</v>
      </c>
      <c r="C18" s="7">
        <v>800</v>
      </c>
      <c r="D18" s="8">
        <v>6.45E-3</v>
      </c>
      <c r="E18" s="8">
        <v>0.15117</v>
      </c>
      <c r="F18" s="10">
        <v>18.896792000000001</v>
      </c>
      <c r="G18" s="8">
        <f t="shared" si="0"/>
        <v>0.80625000000000002</v>
      </c>
    </row>
    <row r="19" spans="2:7" ht="15.75" x14ac:dyDescent="0.25">
      <c r="B19" s="5">
        <v>125</v>
      </c>
      <c r="C19" s="7">
        <v>1000</v>
      </c>
      <c r="D19" s="8">
        <v>9.4500000000000001E-3</v>
      </c>
      <c r="E19" s="8">
        <v>0.20155999999999999</v>
      </c>
      <c r="F19" s="10">
        <v>25.194928000000001</v>
      </c>
      <c r="G19" s="8">
        <f t="shared" si="0"/>
        <v>1.1812499999999999</v>
      </c>
    </row>
    <row r="20" spans="2:7" ht="15.75" x14ac:dyDescent="0.25">
      <c r="B20" s="5">
        <v>125</v>
      </c>
      <c r="C20" s="7">
        <v>10000</v>
      </c>
      <c r="D20" s="8">
        <v>2.58602</v>
      </c>
      <c r="E20" s="8">
        <v>0.73655999999999999</v>
      </c>
      <c r="F20" s="10">
        <v>92.070121</v>
      </c>
      <c r="G20" s="8">
        <f t="shared" si="0"/>
        <v>323.2525</v>
      </c>
    </row>
    <row r="21" spans="2:7" ht="15.75" x14ac:dyDescent="0.25">
      <c r="B21" s="5">
        <v>125</v>
      </c>
      <c r="C21" s="9">
        <v>15000</v>
      </c>
      <c r="D21" s="8">
        <v>8.3020999999999994</v>
      </c>
      <c r="E21" s="8">
        <v>0.77432000000000001</v>
      </c>
      <c r="F21" s="10">
        <v>96.790440000000004</v>
      </c>
      <c r="G21" s="8">
        <f t="shared" si="0"/>
        <v>1037.7624999999998</v>
      </c>
    </row>
    <row r="22" spans="2:7" ht="15.75" x14ac:dyDescent="0.25">
      <c r="B22" s="5">
        <v>125</v>
      </c>
      <c r="C22" s="9">
        <v>20000</v>
      </c>
      <c r="D22" s="8">
        <v>19.263809999999999</v>
      </c>
      <c r="E22" s="8">
        <v>0.79101999999999995</v>
      </c>
      <c r="F22" s="10">
        <v>99.120717999999997</v>
      </c>
      <c r="G22" s="8">
        <f t="shared" si="0"/>
        <v>2407.9762499999997</v>
      </c>
    </row>
    <row r="23" spans="2:7" ht="15.75" x14ac:dyDescent="0.25">
      <c r="F23" s="10"/>
      <c r="G23" s="8"/>
    </row>
    <row r="24" spans="2:7" ht="15.75" x14ac:dyDescent="0.25">
      <c r="B24" s="5">
        <v>512</v>
      </c>
      <c r="C24" s="7">
        <v>25</v>
      </c>
      <c r="D24" s="8">
        <v>2.6700000000000001E-3</v>
      </c>
      <c r="E24" s="8">
        <v>0</v>
      </c>
      <c r="F24" s="10">
        <v>1.395E-3</v>
      </c>
      <c r="G24" s="8">
        <f t="shared" si="0"/>
        <v>1.36704</v>
      </c>
    </row>
    <row r="25" spans="2:7" ht="15.75" x14ac:dyDescent="0.25">
      <c r="B25" s="5">
        <v>512</v>
      </c>
      <c r="C25" s="7">
        <v>100</v>
      </c>
      <c r="D25" s="8">
        <v>2.4499999999999999E-3</v>
      </c>
      <c r="E25" s="8">
        <v>1.9000000000000001E-4</v>
      </c>
      <c r="F25" s="10">
        <v>1.2558</v>
      </c>
      <c r="G25" s="8">
        <f t="shared" si="0"/>
        <v>1.2544</v>
      </c>
    </row>
    <row r="26" spans="2:7" ht="15.75" x14ac:dyDescent="0.25">
      <c r="B26" s="5">
        <v>512</v>
      </c>
      <c r="C26" s="7">
        <v>400</v>
      </c>
      <c r="D26" s="8">
        <v>4.8500000000000001E-3</v>
      </c>
      <c r="E26" s="8">
        <v>6.1399999999999996E-3</v>
      </c>
      <c r="F26" s="10">
        <v>3.1427999999999998</v>
      </c>
      <c r="G26" s="8">
        <f t="shared" si="0"/>
        <v>2.4832000000000001</v>
      </c>
    </row>
    <row r="27" spans="2:7" ht="15.75" x14ac:dyDescent="0.25">
      <c r="B27" s="5">
        <v>512</v>
      </c>
      <c r="C27" s="7">
        <v>800</v>
      </c>
      <c r="D27" s="8">
        <v>5.6899999999999997E-3</v>
      </c>
      <c r="E27" s="8">
        <v>4.1849999999999998E-2</v>
      </c>
      <c r="F27" s="10">
        <v>21.427</v>
      </c>
      <c r="G27" s="8">
        <f t="shared" si="0"/>
        <v>2.9132799999999999</v>
      </c>
    </row>
    <row r="28" spans="2:7" ht="15.75" x14ac:dyDescent="0.25">
      <c r="B28" s="5">
        <v>512</v>
      </c>
      <c r="C28" s="7">
        <v>1000</v>
      </c>
      <c r="D28" s="8">
        <v>8.5599999999999999E-3</v>
      </c>
      <c r="E28" s="8">
        <v>5.4330000000000003E-2</v>
      </c>
      <c r="F28" s="10">
        <v>27.818000000000001</v>
      </c>
      <c r="G28" s="8">
        <f t="shared" si="0"/>
        <v>4.3827199999999999</v>
      </c>
    </row>
    <row r="29" spans="2:7" ht="15.75" x14ac:dyDescent="0.25">
      <c r="B29" s="5">
        <v>512</v>
      </c>
      <c r="C29" s="7">
        <v>10000</v>
      </c>
      <c r="D29" s="8">
        <v>0.82413000000000003</v>
      </c>
      <c r="E29" s="8">
        <v>0.56427000000000005</v>
      </c>
      <c r="F29" s="10">
        <v>288.90370000000001</v>
      </c>
      <c r="G29" s="8">
        <f t="shared" si="0"/>
        <v>421.95456000000001</v>
      </c>
    </row>
    <row r="30" spans="2:7" ht="15.75" x14ac:dyDescent="0.25">
      <c r="B30" s="5">
        <v>512</v>
      </c>
      <c r="C30" s="9">
        <v>15000</v>
      </c>
      <c r="D30" s="8">
        <v>2.3927999999999998</v>
      </c>
      <c r="E30" s="8">
        <v>0.65591999999999995</v>
      </c>
      <c r="F30" s="10">
        <v>335.8288</v>
      </c>
      <c r="G30" s="8">
        <f t="shared" si="0"/>
        <v>1225.1135999999999</v>
      </c>
    </row>
    <row r="31" spans="2:7" ht="15.75" x14ac:dyDescent="0.25">
      <c r="B31" s="5">
        <v>512</v>
      </c>
      <c r="C31" s="7">
        <v>20000</v>
      </c>
      <c r="D31" s="8">
        <v>5.4168500000000002</v>
      </c>
      <c r="E31" s="8">
        <v>0.68679000000000001</v>
      </c>
      <c r="F31" s="10">
        <v>351.6361</v>
      </c>
      <c r="G31" s="8">
        <f t="shared" si="0"/>
        <v>2773.4272000000001</v>
      </c>
    </row>
    <row r="32" spans="2:7" ht="15.75" x14ac:dyDescent="0.25">
      <c r="F32" s="10"/>
      <c r="G32" s="8"/>
    </row>
    <row r="33" spans="2:7" ht="15.75" x14ac:dyDescent="0.25">
      <c r="B33" s="5">
        <v>1000</v>
      </c>
      <c r="C33" s="7">
        <v>100</v>
      </c>
      <c r="D33" s="8">
        <v>1.72E-3</v>
      </c>
      <c r="E33" s="8">
        <v>1.3999999999999999E-4</v>
      </c>
      <c r="F33" s="10">
        <v>0.1381</v>
      </c>
      <c r="G33" s="8">
        <f t="shared" si="0"/>
        <v>1.72</v>
      </c>
    </row>
    <row r="34" spans="2:7" ht="15.75" x14ac:dyDescent="0.25">
      <c r="B34" s="5">
        <v>1000</v>
      </c>
      <c r="C34" s="7">
        <v>400</v>
      </c>
      <c r="D34" s="8">
        <v>3.5899999999999999E-3</v>
      </c>
      <c r="E34" s="8">
        <v>4.2399999999999998E-3</v>
      </c>
      <c r="F34" s="10">
        <v>4.2430000000000003</v>
      </c>
      <c r="G34" s="8">
        <f t="shared" si="0"/>
        <v>3.59</v>
      </c>
    </row>
    <row r="35" spans="2:7" ht="15.75" x14ac:dyDescent="0.25">
      <c r="B35" s="5">
        <v>1000</v>
      </c>
      <c r="C35" s="7">
        <v>800</v>
      </c>
      <c r="D35" s="8">
        <v>6.0099999999999997E-3</v>
      </c>
      <c r="E35" s="8">
        <v>2.0279999999999999E-2</v>
      </c>
      <c r="F35" s="10">
        <v>20.277699999999999</v>
      </c>
      <c r="G35" s="8">
        <f t="shared" si="0"/>
        <v>6.01</v>
      </c>
    </row>
    <row r="36" spans="2:7" ht="15.75" x14ac:dyDescent="0.25">
      <c r="B36" s="5">
        <v>1000</v>
      </c>
      <c r="C36" s="7">
        <v>1000</v>
      </c>
      <c r="D36" s="8">
        <v>6.6899999999999998E-3</v>
      </c>
      <c r="E36" s="8">
        <v>3.56E-2</v>
      </c>
      <c r="F36" s="10">
        <v>35.600099999999998</v>
      </c>
      <c r="G36" s="8">
        <f t="shared" si="0"/>
        <v>6.6899999999999995</v>
      </c>
    </row>
    <row r="37" spans="2:7" ht="15.75" x14ac:dyDescent="0.25">
      <c r="B37" s="5">
        <v>1000</v>
      </c>
      <c r="C37" s="7">
        <v>10000</v>
      </c>
      <c r="D37" s="8">
        <v>0.52228699999999995</v>
      </c>
      <c r="E37" s="8">
        <v>0.45587</v>
      </c>
      <c r="F37" s="10">
        <v>455.87060000000002</v>
      </c>
      <c r="G37" s="8">
        <f t="shared" si="0"/>
        <v>522.28699999999992</v>
      </c>
    </row>
    <row r="38" spans="2:7" ht="15.75" x14ac:dyDescent="0.25">
      <c r="B38" s="5">
        <v>1000</v>
      </c>
      <c r="C38" s="9">
        <v>15000</v>
      </c>
      <c r="D38" s="8">
        <v>1.34657</v>
      </c>
      <c r="E38" s="8">
        <v>0.59675</v>
      </c>
      <c r="F38" s="10">
        <v>596.75444000000005</v>
      </c>
      <c r="G38" s="8">
        <f t="shared" si="0"/>
        <v>1346.57</v>
      </c>
    </row>
    <row r="39" spans="2:7" ht="15.75" x14ac:dyDescent="0.25">
      <c r="B39" s="5">
        <v>1000</v>
      </c>
      <c r="C39" s="9">
        <v>20000</v>
      </c>
      <c r="D39" s="8">
        <v>2.8423600000000002</v>
      </c>
      <c r="E39" s="8">
        <v>0.67013</v>
      </c>
      <c r="F39" s="10">
        <v>670.13469999999995</v>
      </c>
      <c r="G39" s="8">
        <f t="shared" si="0"/>
        <v>2842.36</v>
      </c>
    </row>
    <row r="41" spans="2:7" x14ac:dyDescent="0.25">
      <c r="B41" t="s">
        <v>8</v>
      </c>
    </row>
    <row r="46" spans="2:7" ht="18.75" x14ac:dyDescent="0.3">
      <c r="B46" s="16" t="s">
        <v>14</v>
      </c>
    </row>
    <row r="47" spans="2:7" ht="18.75" x14ac:dyDescent="0.3">
      <c r="B47" s="14" t="s">
        <v>9</v>
      </c>
      <c r="C47" s="15" t="s">
        <v>10</v>
      </c>
      <c r="D47" s="15" t="s">
        <v>11</v>
      </c>
      <c r="E47" s="15" t="s">
        <v>12</v>
      </c>
      <c r="F47" s="15" t="s">
        <v>13</v>
      </c>
    </row>
    <row r="48" spans="2:7" ht="18.75" x14ac:dyDescent="0.3">
      <c r="B48" s="12">
        <v>25</v>
      </c>
      <c r="C48" s="8">
        <v>4.4200000000000003E-2</v>
      </c>
      <c r="D48" s="8">
        <v>6.0000000000000002E-5</v>
      </c>
      <c r="E48" s="8">
        <v>0</v>
      </c>
    </row>
    <row r="49" spans="2:6" ht="18.75" x14ac:dyDescent="0.3">
      <c r="B49" s="12">
        <v>100</v>
      </c>
      <c r="C49" s="8">
        <v>0.51770000000000005</v>
      </c>
      <c r="D49" s="8">
        <v>2.7299999999999998E-3</v>
      </c>
      <c r="E49" s="8">
        <v>1.9000000000000001E-4</v>
      </c>
      <c r="F49" s="8">
        <v>1.3999999999999999E-4</v>
      </c>
    </row>
    <row r="50" spans="2:6" ht="18.75" x14ac:dyDescent="0.3">
      <c r="B50" s="12">
        <v>400</v>
      </c>
      <c r="C50" s="8">
        <v>0.74195</v>
      </c>
      <c r="D50" s="8">
        <v>5.135E-2</v>
      </c>
      <c r="E50" s="8">
        <v>6.1399999999999996E-3</v>
      </c>
      <c r="F50" s="8">
        <v>4.2399999999999998E-3</v>
      </c>
    </row>
    <row r="51" spans="2:6" ht="18.75" x14ac:dyDescent="0.3">
      <c r="B51" s="12">
        <v>800</v>
      </c>
      <c r="C51" s="8">
        <v>0.83142000000000005</v>
      </c>
      <c r="D51" s="8">
        <v>0.15117</v>
      </c>
      <c r="E51" s="8">
        <v>4.1849999999999998E-2</v>
      </c>
      <c r="F51" s="8">
        <v>2.0279999999999999E-2</v>
      </c>
    </row>
    <row r="52" spans="2:6" ht="18.75" x14ac:dyDescent="0.3">
      <c r="B52" s="12">
        <v>1000</v>
      </c>
      <c r="C52" s="8">
        <v>0.85750999999999999</v>
      </c>
      <c r="D52" s="8">
        <v>0.20155999999999999</v>
      </c>
      <c r="E52" s="8">
        <v>5.4330000000000003E-2</v>
      </c>
      <c r="F52" s="8">
        <v>3.56E-2</v>
      </c>
    </row>
    <row r="53" spans="2:6" ht="18.75" x14ac:dyDescent="0.3">
      <c r="B53" s="12">
        <v>10000</v>
      </c>
      <c r="C53" s="8">
        <v>0.92920000000000003</v>
      </c>
      <c r="D53" s="8">
        <v>0.73655999999999999</v>
      </c>
      <c r="E53" s="8">
        <v>0.56427000000000005</v>
      </c>
      <c r="F53" s="8">
        <v>0.45587</v>
      </c>
    </row>
    <row r="54" spans="2:6" ht="18.75" x14ac:dyDescent="0.3">
      <c r="B54" s="13">
        <v>15000</v>
      </c>
      <c r="D54" s="8">
        <v>0.77432000000000001</v>
      </c>
      <c r="E54" s="8">
        <v>0.65591999999999995</v>
      </c>
      <c r="F54" s="8">
        <v>0.59675</v>
      </c>
    </row>
    <row r="55" spans="2:6" ht="18.75" x14ac:dyDescent="0.3">
      <c r="B55" s="13">
        <v>20000</v>
      </c>
      <c r="D55" s="8">
        <v>0.79101999999999995</v>
      </c>
      <c r="E55" s="8">
        <v>0.68679000000000001</v>
      </c>
      <c r="F55" s="8">
        <v>0.67013</v>
      </c>
    </row>
    <row r="58" spans="2:6" ht="18.75" x14ac:dyDescent="0.3">
      <c r="B58" s="16" t="s">
        <v>3</v>
      </c>
    </row>
    <row r="59" spans="2:6" ht="18.75" x14ac:dyDescent="0.3">
      <c r="B59" s="14" t="s">
        <v>9</v>
      </c>
      <c r="C59" s="15" t="s">
        <v>10</v>
      </c>
      <c r="D59" s="15" t="s">
        <v>11</v>
      </c>
      <c r="E59" s="15" t="s">
        <v>12</v>
      </c>
      <c r="F59" s="15" t="s">
        <v>13</v>
      </c>
    </row>
    <row r="60" spans="2:6" ht="18.75" x14ac:dyDescent="0.3">
      <c r="B60" s="12">
        <v>25</v>
      </c>
      <c r="C60" s="10">
        <v>4.4202999999999999E-2</v>
      </c>
      <c r="D60" s="10">
        <v>6.9969999999999997E-3</v>
      </c>
      <c r="E60" s="10">
        <v>1.395E-3</v>
      </c>
    </row>
    <row r="61" spans="2:6" ht="18.75" x14ac:dyDescent="0.3">
      <c r="B61" s="12">
        <v>100</v>
      </c>
      <c r="C61" s="10">
        <v>0.51770000000000005</v>
      </c>
      <c r="D61" s="10">
        <v>0.34088099999999999</v>
      </c>
      <c r="E61" s="10">
        <v>1.2558</v>
      </c>
      <c r="F61" s="10">
        <v>0.1381</v>
      </c>
    </row>
    <row r="62" spans="2:6" ht="18.75" x14ac:dyDescent="0.3">
      <c r="B62" s="12">
        <v>400</v>
      </c>
      <c r="C62" s="10">
        <v>0.74195199999999994</v>
      </c>
      <c r="D62" s="10">
        <v>6.4190509999999996</v>
      </c>
      <c r="E62" s="10">
        <v>3.1427999999999998</v>
      </c>
      <c r="F62" s="10">
        <v>4.2430000000000003</v>
      </c>
    </row>
    <row r="63" spans="2:6" ht="18.75" x14ac:dyDescent="0.3">
      <c r="B63" s="12">
        <v>800</v>
      </c>
      <c r="C63" s="10">
        <v>0.83141699999999996</v>
      </c>
      <c r="D63" s="10">
        <v>18.896792000000001</v>
      </c>
      <c r="E63" s="10">
        <v>21.427</v>
      </c>
      <c r="F63" s="10">
        <v>20.277699999999999</v>
      </c>
    </row>
    <row r="64" spans="2:6" ht="18.75" x14ac:dyDescent="0.3">
      <c r="B64" s="12">
        <v>1000</v>
      </c>
      <c r="C64" s="10">
        <v>0.85751299999999997</v>
      </c>
      <c r="D64" s="10">
        <v>25.194928000000001</v>
      </c>
      <c r="E64" s="10">
        <v>27.818000000000001</v>
      </c>
      <c r="F64" s="10">
        <v>35.600099999999998</v>
      </c>
    </row>
    <row r="65" spans="2:6" ht="18.75" x14ac:dyDescent="0.3">
      <c r="B65" s="12">
        <v>10000</v>
      </c>
      <c r="C65" s="11">
        <v>0.929203</v>
      </c>
      <c r="D65" s="10">
        <v>92.070121</v>
      </c>
      <c r="E65" s="10">
        <v>288.90370000000001</v>
      </c>
      <c r="F65" s="10">
        <v>455.87060000000002</v>
      </c>
    </row>
    <row r="66" spans="2:6" ht="18.75" x14ac:dyDescent="0.3">
      <c r="B66" s="13">
        <v>15000</v>
      </c>
      <c r="D66" s="10">
        <v>96.790440000000004</v>
      </c>
      <c r="E66" s="10">
        <v>335.8288</v>
      </c>
      <c r="F66" s="10">
        <v>596.75444000000005</v>
      </c>
    </row>
    <row r="67" spans="2:6" ht="18.75" x14ac:dyDescent="0.3">
      <c r="B67" s="13">
        <v>20000</v>
      </c>
      <c r="D67" s="10">
        <v>99.120717999999997</v>
      </c>
      <c r="E67" s="10">
        <v>351.6361</v>
      </c>
      <c r="F67" s="10">
        <v>670.13469999999995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crashh</dc:creator>
  <cp:lastModifiedBy>crashh</cp:lastModifiedBy>
  <dcterms:created xsi:type="dcterms:W3CDTF">2015-12-14T16:00:35Z</dcterms:created>
  <dcterms:modified xsi:type="dcterms:W3CDTF">2015-12-14T18:13:46Z</dcterms:modified>
</cp:coreProperties>
</file>