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venBLEDscripts\Data\Paper\"/>
    </mc:Choice>
  </mc:AlternateContent>
  <xr:revisionPtr revIDLastSave="0" documentId="8_{0E3FEED7-520C-4C87-A788-B385C78C4A83}" xr6:coauthVersionLast="43" xr6:coauthVersionMax="43" xr10:uidLastSave="{00000000-0000-0000-0000-000000000000}"/>
  <bookViews>
    <workbookView xWindow="1643" yWindow="1087" windowWidth="18900" windowHeight="12728" xr2:uid="{0022D1BF-F210-4738-8514-EA5ACDFDE86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6" i="1" l="1"/>
  <c r="AA45" i="1" l="1"/>
  <c r="AA34" i="1"/>
  <c r="AA23" i="1"/>
  <c r="M83" i="1" l="1"/>
  <c r="M66" i="1" l="1"/>
  <c r="M50" i="1" l="1"/>
  <c r="M35" i="1" l="1"/>
  <c r="M21" i="1" l="1"/>
</calcChain>
</file>

<file path=xl/sharedStrings.xml><?xml version="1.0" encoding="utf-8"?>
<sst xmlns="http://schemas.openxmlformats.org/spreadsheetml/2006/main" count="649" uniqueCount="295">
  <si>
    <t>test #</t>
  </si>
  <si>
    <t>Mooring</t>
  </si>
  <si>
    <t xml:space="preserve">Species </t>
  </si>
  <si>
    <t>TPR</t>
  </si>
  <si>
    <t>FPR</t>
  </si>
  <si>
    <t>AUC</t>
  </si>
  <si>
    <t>rf all</t>
  </si>
  <si>
    <t>GS</t>
  </si>
  <si>
    <t>detTotal</t>
  </si>
  <si>
    <t>numTP</t>
  </si>
  <si>
    <t>numFP</t>
  </si>
  <si>
    <t>numFN</t>
  </si>
  <si>
    <t>TPdivFP</t>
  </si>
  <si>
    <t>actual</t>
  </si>
  <si>
    <t>rf AW15_AU_BS3_files_705-749</t>
  </si>
  <si>
    <t>rf BS12_AU_02a_files_1-46</t>
  </si>
  <si>
    <t>rf AW14_AU_BS3_files_1-71</t>
  </si>
  <si>
    <t>rf BS13_AU_04_files_137-224</t>
  </si>
  <si>
    <t>rf AW12_AU_BS3_files_1-250</t>
  </si>
  <si>
    <t>rf AW12_AU_BS3_files_1464-1507</t>
  </si>
  <si>
    <t>rf AW14_AU_BS3_files_309-369</t>
  </si>
  <si>
    <t>.</t>
  </si>
  <si>
    <t>Combined</t>
  </si>
  <si>
    <t>Total counts</t>
  </si>
  <si>
    <t>GS AW15_AU_BS2_files_33-103</t>
  </si>
  <si>
    <t>average</t>
  </si>
  <si>
    <t>rf AW15_AU_BS2_files_33-103</t>
  </si>
  <si>
    <t>uk</t>
  </si>
  <si>
    <t>rf AL16_AU_BS3_files_77-170</t>
  </si>
  <si>
    <t>rf BS12_AU_02b_files_689-747</t>
  </si>
  <si>
    <t>rf BS14_AU_04_files_74-148</t>
  </si>
  <si>
    <t>RW</t>
  </si>
  <si>
    <t>rf BS15_AU_02a_files_1-104</t>
  </si>
  <si>
    <t>rf BS14_AU_04_files_All</t>
  </si>
  <si>
    <t>rf AW12_AU_BS3_files_All</t>
  </si>
  <si>
    <t>rf BS13_AU_04_files_All</t>
  </si>
  <si>
    <t>rf BS16_AU_02a_files_1-175</t>
  </si>
  <si>
    <t>rf BS15_AU_02b_files_All</t>
  </si>
  <si>
    <t>rf AW14_AU_BS3_files_1-160</t>
  </si>
  <si>
    <t>MeanDecreaseGini</t>
  </si>
  <si>
    <t>meantime         30.33264</t>
  </si>
  <si>
    <t>V1               24.47645</t>
  </si>
  <si>
    <t>V2               26.51570</t>
  </si>
  <si>
    <t>V3               29.07645</t>
  </si>
  <si>
    <t>V4               22.07549</t>
  </si>
  <si>
    <t>V5               27.28107</t>
  </si>
  <si>
    <t>V6               96.72895</t>
  </si>
  <si>
    <t>V7              103.00263</t>
  </si>
  <si>
    <t>V8               53.82238</t>
  </si>
  <si>
    <t>V9               86.68343</t>
  </si>
  <si>
    <t>V10              29.06102</t>
  </si>
  <si>
    <t>V11              33.56794</t>
  </si>
  <si>
    <t>V12              22.66629</t>
  </si>
  <si>
    <t>V13              24.56040</t>
  </si>
  <si>
    <t>V14              36.21953</t>
  </si>
  <si>
    <t>V15              39.29224</t>
  </si>
  <si>
    <t>V16              18.92194</t>
  </si>
  <si>
    <t>V17              24.10380</t>
  </si>
  <si>
    <t>V18              22.97403</t>
  </si>
  <si>
    <t>V19              22.53368</t>
  </si>
  <si>
    <t>V20              43.27752</t>
  </si>
  <si>
    <t>V21              44.83074</t>
  </si>
  <si>
    <t>V22              22.69953</t>
  </si>
  <si>
    <t>V23              22.14109</t>
  </si>
  <si>
    <t>V24             123.07117</t>
  </si>
  <si>
    <t>V25              41.67658</t>
  </si>
  <si>
    <t>V26              23.25397</t>
  </si>
  <si>
    <t>V27               0.00000</t>
  </si>
  <si>
    <t>V28              22.42647</t>
  </si>
  <si>
    <t>V29              64.65842</t>
  </si>
  <si>
    <t>V30              65.19587</t>
  </si>
  <si>
    <t>V31              53.32393</t>
  </si>
  <si>
    <t>V32              92.70996</t>
  </si>
  <si>
    <t>V33             121.80218</t>
  </si>
  <si>
    <t>V34              14.63108</t>
  </si>
  <si>
    <t>V35              61.32886</t>
  </si>
  <si>
    <t>V36               9.85296</t>
  </si>
  <si>
    <t>V37              41.51339</t>
  </si>
  <si>
    <t>V38              45.43012</t>
  </si>
  <si>
    <t>V39              55.62313</t>
  </si>
  <si>
    <t>V40              22.08506</t>
  </si>
  <si>
    <t>V41              57.28670</t>
  </si>
  <si>
    <t>V42              63.07435</t>
  </si>
  <si>
    <t>V43              64.67906</t>
  </si>
  <si>
    <t>V44               0.00000</t>
  </si>
  <si>
    <t>V45              83.49588</t>
  </si>
  <si>
    <t>V46              81.55872</t>
  </si>
  <si>
    <t>V47              39.57383</t>
  </si>
  <si>
    <t>V48              23.68543</t>
  </si>
  <si>
    <t>V49              34.39782</t>
  </si>
  <si>
    <t>V50             614.99319</t>
  </si>
  <si>
    <t>V51             260.29624</t>
  </si>
  <si>
    <t>V52              87.65482</t>
  </si>
  <si>
    <t>V53               0.00000</t>
  </si>
  <si>
    <t>V54             145.58102</t>
  </si>
  <si>
    <t>V55             445.78820</t>
  </si>
  <si>
    <t>V56             336.85737</t>
  </si>
  <si>
    <t>V57              63.44061</t>
  </si>
  <si>
    <t>V58              48.27832</t>
  </si>
  <si>
    <t>V59              58.81375</t>
  </si>
  <si>
    <t>V60              29.71219</t>
  </si>
  <si>
    <t>V61              38.38135</t>
  </si>
  <si>
    <t>V62              36.96990</t>
  </si>
  <si>
    <t>V63              26.50391</t>
  </si>
  <si>
    <t>V64              15.56699</t>
  </si>
  <si>
    <t>V65              33.37346</t>
  </si>
  <si>
    <t>V66              24.50127</t>
  </si>
  <si>
    <t>V67              15.77185</t>
  </si>
  <si>
    <t>V68              52.49620</t>
  </si>
  <si>
    <t>V69              36.10279</t>
  </si>
  <si>
    <t>V70              31.01837</t>
  </si>
  <si>
    <t>V71              25.48997</t>
  </si>
  <si>
    <t>V72              25.88114</t>
  </si>
  <si>
    <t>V73              25.34329</t>
  </si>
  <si>
    <t>V74              25.89089</t>
  </si>
  <si>
    <t>V75              11.97757</t>
  </si>
  <si>
    <t xml:space="preserve">RW 0: </t>
  </si>
  <si>
    <t>RW AL16_AU_BS1_files_All</t>
  </si>
  <si>
    <t xml:space="preserve">RW 1: </t>
  </si>
  <si>
    <t>rf AL16_AU_BS1_files_All</t>
  </si>
  <si>
    <t xml:space="preserve">         MeanDecreaseGini</t>
  </si>
  <si>
    <t>meantime          34.6093</t>
  </si>
  <si>
    <t>V1                28.7135</t>
  </si>
  <si>
    <t>V2                29.4323</t>
  </si>
  <si>
    <t>V3                32.3696</t>
  </si>
  <si>
    <t>V4                25.0412</t>
  </si>
  <si>
    <t>V5                30.7588</t>
  </si>
  <si>
    <t>V6               101.2315</t>
  </si>
  <si>
    <t>V7               109.0255</t>
  </si>
  <si>
    <t>V8                65.3403</t>
  </si>
  <si>
    <t>V9                95.1747</t>
  </si>
  <si>
    <t>V10               32.9898</t>
  </si>
  <si>
    <t>V11               35.3133</t>
  </si>
  <si>
    <t>V12               26.0716</t>
  </si>
  <si>
    <t>V13               28.1178</t>
  </si>
  <si>
    <t>V14               37.3995</t>
  </si>
  <si>
    <t>V15               40.8041</t>
  </si>
  <si>
    <t>V16               20.8889</t>
  </si>
  <si>
    <t>V17               27.4359</t>
  </si>
  <si>
    <t>V18               26.7331</t>
  </si>
  <si>
    <t>V19               25.1757</t>
  </si>
  <si>
    <t>V20               49.7080</t>
  </si>
  <si>
    <t>V21               51.6959</t>
  </si>
  <si>
    <t>V22               25.4408</t>
  </si>
  <si>
    <t>V23               24.9897</t>
  </si>
  <si>
    <t>V24              136.0352</t>
  </si>
  <si>
    <t>V25               50.7936</t>
  </si>
  <si>
    <t>V26               26.4804</t>
  </si>
  <si>
    <t>V27                0.0000</t>
  </si>
  <si>
    <t>V28               25.1963</t>
  </si>
  <si>
    <t>V29               69.6252</t>
  </si>
  <si>
    <t>V30               67.1617</t>
  </si>
  <si>
    <t>V31               58.1505</t>
  </si>
  <si>
    <t>V32               96.9610</t>
  </si>
  <si>
    <t>V33              136.3890</t>
  </si>
  <si>
    <t>V34               16.1026</t>
  </si>
  <si>
    <t>V35               66.6875</t>
  </si>
  <si>
    <t>V36               10.7497</t>
  </si>
  <si>
    <t>V37               49.0663</t>
  </si>
  <si>
    <t>V38               53.6909</t>
  </si>
  <si>
    <t>V39               66.9026</t>
  </si>
  <si>
    <t>V40               23.1110</t>
  </si>
  <si>
    <t>V41               59.3416</t>
  </si>
  <si>
    <t>V42               65.6015</t>
  </si>
  <si>
    <t>V43               72.1922</t>
  </si>
  <si>
    <t>V44                0.0000</t>
  </si>
  <si>
    <t>V45               92.7575</t>
  </si>
  <si>
    <t>V46               90.0311</t>
  </si>
  <si>
    <t>V47               42.9706</t>
  </si>
  <si>
    <t>V48               25.8709</t>
  </si>
  <si>
    <t>V49               37.5465</t>
  </si>
  <si>
    <t>V50              700.6316</t>
  </si>
  <si>
    <t>V51              287.9677</t>
  </si>
  <si>
    <t>V52               94.8857</t>
  </si>
  <si>
    <t>V53                0.0000</t>
  </si>
  <si>
    <t>V54              162.7699</t>
  </si>
  <si>
    <t>V55              512.0619</t>
  </si>
  <si>
    <t>V56              379.3941</t>
  </si>
  <si>
    <t>V57               68.7303</t>
  </si>
  <si>
    <t>V58               53.9546</t>
  </si>
  <si>
    <t>V59               65.1120</t>
  </si>
  <si>
    <t>V60               33.6311</t>
  </si>
  <si>
    <t>V61               40.7483</t>
  </si>
  <si>
    <t>V62               40.6415</t>
  </si>
  <si>
    <t>V63               29.3303</t>
  </si>
  <si>
    <t>V64               17.4070</t>
  </si>
  <si>
    <t>V65               34.3994</t>
  </si>
  <si>
    <t>V66               27.6883</t>
  </si>
  <si>
    <t>V67               16.6363</t>
  </si>
  <si>
    <t>V68               57.9733</t>
  </si>
  <si>
    <t>V69               40.0289</t>
  </si>
  <si>
    <t>V70               33.9829</t>
  </si>
  <si>
    <t>V71               28.4721</t>
  </si>
  <si>
    <t>V72               28.6773</t>
  </si>
  <si>
    <t>V73               28.3878</t>
  </si>
  <si>
    <t>V74               28.7030</t>
  </si>
  <si>
    <t>V75               13.3788</t>
  </si>
  <si>
    <t xml:space="preserve">not clear that adding more data will resolve issues. Trying to balance dataset (test with 50/50 tp and fp in training dataset) </t>
  </si>
  <si>
    <t xml:space="preserve">definitely performed better, and model seems to have changed somewhat. </t>
  </si>
  <si>
    <t>rW</t>
  </si>
  <si>
    <t xml:space="preserve">RW 2: </t>
  </si>
  <si>
    <t>meantime         19.21986</t>
  </si>
  <si>
    <t>V1               16.09742</t>
  </si>
  <si>
    <t>V2               16.57521</t>
  </si>
  <si>
    <t>V3               18.68006</t>
  </si>
  <si>
    <t>V4               14.22411</t>
  </si>
  <si>
    <t>V5               17.40000</t>
  </si>
  <si>
    <t>V6               73.98680</t>
  </si>
  <si>
    <t>V7               75.15991</t>
  </si>
  <si>
    <t>V8               37.50698</t>
  </si>
  <si>
    <t>V9               60.08768</t>
  </si>
  <si>
    <t>V10              19.30313</t>
  </si>
  <si>
    <t>V11              19.97013</t>
  </si>
  <si>
    <t>V12              15.18652</t>
  </si>
  <si>
    <t>V13              15.87116</t>
  </si>
  <si>
    <t>V14              20.81085</t>
  </si>
  <si>
    <t>V15              24.19183</t>
  </si>
  <si>
    <t>V16              12.18593</t>
  </si>
  <si>
    <t>V17              15.67156</t>
  </si>
  <si>
    <t>V18              15.51111</t>
  </si>
  <si>
    <t>V19              14.51214</t>
  </si>
  <si>
    <t>V20              27.46790</t>
  </si>
  <si>
    <t>V21              28.26706</t>
  </si>
  <si>
    <t>V22              15.72033</t>
  </si>
  <si>
    <t>V23              14.28475</t>
  </si>
  <si>
    <t>V24              64.73438</t>
  </si>
  <si>
    <t>V25              43.15723</t>
  </si>
  <si>
    <t>V26              14.91409</t>
  </si>
  <si>
    <t>V28              14.24820</t>
  </si>
  <si>
    <t>V29              45.72083</t>
  </si>
  <si>
    <t>V30              44.35137</t>
  </si>
  <si>
    <t>V31              37.24649</t>
  </si>
  <si>
    <t>V32              61.41655</t>
  </si>
  <si>
    <t>V33              64.52643</t>
  </si>
  <si>
    <t>V34               9.50826</t>
  </si>
  <si>
    <t>V35              41.93842</t>
  </si>
  <si>
    <t>V36               5.77112</t>
  </si>
  <si>
    <t>V37              32.41480</t>
  </si>
  <si>
    <t>V38              38.03560</t>
  </si>
  <si>
    <t>V39              50.77495</t>
  </si>
  <si>
    <t>V40              15.07898</t>
  </si>
  <si>
    <t>V41              45.49287</t>
  </si>
  <si>
    <t>V42              50.11693</t>
  </si>
  <si>
    <t>V43              59.80697</t>
  </si>
  <si>
    <t>V45              54.43878</t>
  </si>
  <si>
    <t>V46              53.10992</t>
  </si>
  <si>
    <t>V47              24.06097</t>
  </si>
  <si>
    <t>V48              14.27802</t>
  </si>
  <si>
    <t>V49              26.27757</t>
  </si>
  <si>
    <t>V50             322.35182</t>
  </si>
  <si>
    <t>V51             302.80746</t>
  </si>
  <si>
    <t>V52              72.97018</t>
  </si>
  <si>
    <t>V54              54.80017</t>
  </si>
  <si>
    <t>V55             237.89295</t>
  </si>
  <si>
    <t>V56             385.49635</t>
  </si>
  <si>
    <t>V57              44.07672</t>
  </si>
  <si>
    <t>V58              30.82573</t>
  </si>
  <si>
    <t>V59              53.26411</t>
  </si>
  <si>
    <t>V60              20.61579</t>
  </si>
  <si>
    <t>V61              18.89348</t>
  </si>
  <si>
    <t>V62              21.18279</t>
  </si>
  <si>
    <t>V63              13.94913</t>
  </si>
  <si>
    <t>V64              10.10320</t>
  </si>
  <si>
    <t>V65              31.12545</t>
  </si>
  <si>
    <t>V66              15.99462</t>
  </si>
  <si>
    <t>V67              10.34226</t>
  </si>
  <si>
    <t>V68              61.76588</t>
  </si>
  <si>
    <t>V69              25.62192</t>
  </si>
  <si>
    <t>V70              18.29040</t>
  </si>
  <si>
    <t>V71              15.40921</t>
  </si>
  <si>
    <t>V72              15.41393</t>
  </si>
  <si>
    <t>V73              15.49700</t>
  </si>
  <si>
    <t>V74              15.54178</t>
  </si>
  <si>
    <t>V75               7.69282</t>
  </si>
  <si>
    <t>test with 33/66 tp/fp. Seemed to do a little worse</t>
  </si>
  <si>
    <t>test w 50/50 fp/tp models. Little bit of improvement</t>
  </si>
  <si>
    <t>All data test_20190402160603</t>
  </si>
  <si>
    <t>Compare whiten and non whiten</t>
  </si>
  <si>
    <t>RW BS15_AU_02a_files_1-104</t>
  </si>
  <si>
    <t>RW BS14_AU_04_files_All</t>
  </si>
  <si>
    <t>RW AW12_AU_BS3_files_All</t>
  </si>
  <si>
    <t>RW BS13_AU_04_files_All</t>
  </si>
  <si>
    <t>RW BS16_AU_02a_files_1-175</t>
  </si>
  <si>
    <t>RW BS15_AU_02b_files_All</t>
  </si>
  <si>
    <t>RW AW14_AU_BS3_files_1-160</t>
  </si>
  <si>
    <t>all</t>
  </si>
  <si>
    <t xml:space="preserve">non whiten: </t>
  </si>
  <si>
    <t xml:space="preserve">* after raven GT'd </t>
  </si>
  <si>
    <t>whiten</t>
  </si>
  <si>
    <t xml:space="preserve">arguably did worse </t>
  </si>
  <si>
    <t>fix features returning NA for st.error measurements</t>
  </si>
  <si>
    <t>after fix adaptive compare</t>
  </si>
  <si>
    <t xml:space="preserve">Doing over test with bugs fixed. Start with 1 mooring and build up to track changes better. </t>
  </si>
  <si>
    <t>randomly sample 1-11</t>
  </si>
  <si>
    <t xml:space="preserve">moorings (include added one as NEW)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</si>
</sst>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17799</xdr:colOff>
      <xdr:row>8</xdr:row>
      <xdr:rowOff>104774</xdr:rowOff>
    </xdr:from>
    <xdr:to>
      <xdr:col>36</xdr:col>
      <xdr:colOff>579496</xdr:colOff>
      <xdr:row>24</xdr:row>
      <xdr:rowOff>81893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A97F77-4525-43F8-AB6D-A03CDEBE7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2387" y="1552574"/>
          <a:ext cx="3800197" cy="2872719"/>
        </a:xfrm>
        <a:prstGeom prst="rect">
          <a:avLst/>
        </a:prstGeom>
      </xdr:spPr>
    </xdr:pic>
    <xdr:clientData/>
  </xdr:twoCellAnchor>
  <xdr:twoCellAnchor editAs="oneCell">
    <xdr:from>
      <xdr:col>31</xdr:col>
      <xdr:colOff>128899</xdr:colOff>
      <xdr:row>24</xdr:row>
      <xdr:rowOff>57150</xdr:rowOff>
    </xdr:from>
    <xdr:to>
      <xdr:col>36</xdr:col>
      <xdr:colOff>441713</xdr:colOff>
      <xdr:row>39</xdr:row>
      <xdr:rowOff>27104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D5253D-09A8-42C2-B810-C4AA519C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3487" y="4400550"/>
          <a:ext cx="3551314" cy="2684579"/>
        </a:xfrm>
        <a:prstGeom prst="rect">
          <a:avLst/>
        </a:prstGeom>
      </xdr:spPr>
    </xdr:pic>
    <xdr:clientData/>
  </xdr:twoCellAnchor>
  <xdr:twoCellAnchor editAs="oneCell">
    <xdr:from>
      <xdr:col>40</xdr:col>
      <xdr:colOff>252412</xdr:colOff>
      <xdr:row>10</xdr:row>
      <xdr:rowOff>80963</xdr:rowOff>
    </xdr:from>
    <xdr:to>
      <xdr:col>45</xdr:col>
      <xdr:colOff>472374</xdr:colOff>
      <xdr:row>24</xdr:row>
      <xdr:rowOff>154231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F673B2-D82D-457B-BEF2-9FDDA0154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6300" y="1890713"/>
          <a:ext cx="3458462" cy="2606918"/>
        </a:xfrm>
        <a:prstGeom prst="rect">
          <a:avLst/>
        </a:prstGeom>
      </xdr:spPr>
    </xdr:pic>
    <xdr:clientData/>
  </xdr:twoCellAnchor>
  <xdr:twoCellAnchor editAs="oneCell">
    <xdr:from>
      <xdr:col>40</xdr:col>
      <xdr:colOff>113919</xdr:colOff>
      <xdr:row>24</xdr:row>
      <xdr:rowOff>128587</xdr:rowOff>
    </xdr:from>
    <xdr:to>
      <xdr:col>45</xdr:col>
      <xdr:colOff>515910</xdr:colOff>
      <xdr:row>39</xdr:row>
      <xdr:rowOff>158090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C63FD2-B7FF-4DC5-ABF0-E56C602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07807" y="4471987"/>
          <a:ext cx="3640491" cy="2744128"/>
        </a:xfrm>
        <a:prstGeom prst="rect">
          <a:avLst/>
        </a:prstGeom>
      </xdr:spPr>
    </xdr:pic>
    <xdr:clientData/>
  </xdr:twoCellAnchor>
  <xdr:twoCellAnchor editAs="oneCell">
    <xdr:from>
      <xdr:col>49</xdr:col>
      <xdr:colOff>238125</xdr:colOff>
      <xdr:row>10</xdr:row>
      <xdr:rowOff>2735</xdr:rowOff>
    </xdr:from>
    <xdr:to>
      <xdr:col>55</xdr:col>
      <xdr:colOff>39331</xdr:colOff>
      <xdr:row>25</xdr:row>
      <xdr:rowOff>67602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493B1F-33A7-4867-B41B-C5A620646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61313" y="1812485"/>
          <a:ext cx="3687406" cy="2779492"/>
        </a:xfrm>
        <a:prstGeom prst="rect">
          <a:avLst/>
        </a:prstGeom>
      </xdr:spPr>
    </xdr:pic>
    <xdr:clientData/>
  </xdr:twoCellAnchor>
  <xdr:twoCellAnchor editAs="oneCell">
    <xdr:from>
      <xdr:col>49</xdr:col>
      <xdr:colOff>78383</xdr:colOff>
      <xdr:row>25</xdr:row>
      <xdr:rowOff>28575</xdr:rowOff>
    </xdr:from>
    <xdr:to>
      <xdr:col>55</xdr:col>
      <xdr:colOff>91718</xdr:colOff>
      <xdr:row>41</xdr:row>
      <xdr:rowOff>72365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05C519-86D8-41D9-B112-A85816FA6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71" y="4552950"/>
          <a:ext cx="3899535" cy="2939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3EF-F41B-4850-9991-8E9C89884F17}">
  <dimension ref="A1:AU123"/>
  <sheetViews>
    <sheetView tabSelected="1" topLeftCell="A103" workbookViewId="0">
      <selection activeCell="E122" sqref="E122"/>
    </sheetView>
  </sheetViews>
  <sheetFormatPr defaultRowHeight="14.25" x14ac:dyDescent="0.45"/>
  <cols>
    <col min="3" max="3" width="28.46484375" bestFit="1" customWidth="1"/>
    <col min="5" max="5" width="30.1328125" customWidth="1"/>
  </cols>
  <sheetData>
    <row r="1" spans="1:47" x14ac:dyDescent="0.4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12</v>
      </c>
      <c r="K1" t="s">
        <v>5</v>
      </c>
      <c r="M1" t="s">
        <v>23</v>
      </c>
      <c r="O1" t="s">
        <v>0</v>
      </c>
      <c r="P1" t="s">
        <v>2</v>
      </c>
      <c r="Q1" t="s">
        <v>1</v>
      </c>
      <c r="R1" t="s">
        <v>8</v>
      </c>
      <c r="S1" t="s">
        <v>9</v>
      </c>
      <c r="T1" t="s">
        <v>10</v>
      </c>
      <c r="U1" t="s">
        <v>11</v>
      </c>
      <c r="V1" t="s">
        <v>3</v>
      </c>
      <c r="W1" t="s">
        <v>4</v>
      </c>
      <c r="X1" t="s">
        <v>12</v>
      </c>
      <c r="Y1" t="s">
        <v>5</v>
      </c>
      <c r="AA1" t="s">
        <v>23</v>
      </c>
      <c r="AC1" t="s">
        <v>116</v>
      </c>
      <c r="AL1" t="s">
        <v>118</v>
      </c>
      <c r="AU1" t="s">
        <v>200</v>
      </c>
    </row>
    <row r="2" spans="1:47" x14ac:dyDescent="0.45">
      <c r="A2">
        <v>0</v>
      </c>
      <c r="B2" t="s">
        <v>7</v>
      </c>
      <c r="C2" t="s">
        <v>14</v>
      </c>
      <c r="D2">
        <v>958</v>
      </c>
      <c r="E2">
        <v>633</v>
      </c>
      <c r="F2">
        <v>325</v>
      </c>
      <c r="G2">
        <v>64</v>
      </c>
      <c r="H2">
        <v>0.90817790530846498</v>
      </c>
      <c r="I2">
        <v>0.339248434237996</v>
      </c>
      <c r="J2">
        <v>1.9476923076923101</v>
      </c>
      <c r="K2">
        <v>0.94405257587029101</v>
      </c>
      <c r="M2">
        <v>2169</v>
      </c>
      <c r="O2">
        <v>0</v>
      </c>
      <c r="P2" t="s">
        <v>31</v>
      </c>
      <c r="Q2" t="s">
        <v>32</v>
      </c>
      <c r="R2">
        <v>625</v>
      </c>
      <c r="S2">
        <v>262</v>
      </c>
      <c r="T2">
        <v>363</v>
      </c>
      <c r="U2">
        <v>18</v>
      </c>
      <c r="V2">
        <v>0.93571428571428605</v>
      </c>
      <c r="W2">
        <v>0.58079999999999998</v>
      </c>
      <c r="X2">
        <v>0.721763085399449</v>
      </c>
      <c r="Y2">
        <v>0.96162577458961895</v>
      </c>
      <c r="AA2">
        <v>1559</v>
      </c>
      <c r="AC2" s="1" t="s">
        <v>39</v>
      </c>
      <c r="AL2" s="1" t="s">
        <v>120</v>
      </c>
      <c r="AU2" s="1" t="s">
        <v>120</v>
      </c>
    </row>
    <row r="3" spans="1:47" x14ac:dyDescent="0.45">
      <c r="A3">
        <v>0</v>
      </c>
      <c r="B3" t="s">
        <v>7</v>
      </c>
      <c r="C3" t="s">
        <v>15</v>
      </c>
      <c r="D3">
        <v>508</v>
      </c>
      <c r="E3">
        <v>390</v>
      </c>
      <c r="F3">
        <v>118</v>
      </c>
      <c r="G3">
        <v>11</v>
      </c>
      <c r="H3">
        <v>0.972568578553616</v>
      </c>
      <c r="I3">
        <v>0.232283464566929</v>
      </c>
      <c r="J3">
        <v>3.3050847457627102</v>
      </c>
      <c r="K3">
        <v>0.94405257587029101</v>
      </c>
      <c r="M3">
        <v>758</v>
      </c>
      <c r="O3">
        <v>0</v>
      </c>
      <c r="P3" t="s">
        <v>31</v>
      </c>
      <c r="Q3" t="s">
        <v>33</v>
      </c>
      <c r="R3">
        <v>1480</v>
      </c>
      <c r="S3">
        <v>383</v>
      </c>
      <c r="T3">
        <v>1097</v>
      </c>
      <c r="U3">
        <v>78</v>
      </c>
      <c r="V3">
        <v>0.83080260303687603</v>
      </c>
      <c r="W3">
        <v>0.74121621621621603</v>
      </c>
      <c r="X3">
        <v>0.34913400182315402</v>
      </c>
      <c r="Y3">
        <v>0.96162577458961895</v>
      </c>
      <c r="AA3">
        <v>5015</v>
      </c>
      <c r="AC3" s="1" t="s">
        <v>40</v>
      </c>
      <c r="AL3" s="1" t="s">
        <v>121</v>
      </c>
      <c r="AU3" s="1" t="s">
        <v>201</v>
      </c>
    </row>
    <row r="4" spans="1:47" x14ac:dyDescent="0.45">
      <c r="A4">
        <v>0</v>
      </c>
      <c r="B4" t="s">
        <v>7</v>
      </c>
      <c r="C4" t="s">
        <v>16</v>
      </c>
      <c r="D4">
        <v>1453</v>
      </c>
      <c r="E4">
        <v>944</v>
      </c>
      <c r="F4">
        <v>509</v>
      </c>
      <c r="G4">
        <v>75</v>
      </c>
      <c r="H4">
        <v>0.92639842983317</v>
      </c>
      <c r="I4">
        <v>0.350309704060564</v>
      </c>
      <c r="J4">
        <v>1.8546168958742599</v>
      </c>
      <c r="K4">
        <v>0.94405257587029101</v>
      </c>
      <c r="M4">
        <v>3187</v>
      </c>
      <c r="O4">
        <v>0</v>
      </c>
      <c r="P4" t="s">
        <v>31</v>
      </c>
      <c r="Q4" t="s">
        <v>34</v>
      </c>
      <c r="R4">
        <v>1958</v>
      </c>
      <c r="S4">
        <v>741</v>
      </c>
      <c r="T4">
        <v>1217</v>
      </c>
      <c r="U4">
        <v>112</v>
      </c>
      <c r="V4">
        <v>0.86869871043376301</v>
      </c>
      <c r="W4">
        <v>0.62155260469867202</v>
      </c>
      <c r="X4">
        <v>0.60887428101889896</v>
      </c>
      <c r="Y4">
        <v>0.96162577458961895</v>
      </c>
      <c r="AA4">
        <v>5346</v>
      </c>
      <c r="AC4" s="1" t="s">
        <v>41</v>
      </c>
      <c r="AL4" s="1" t="s">
        <v>122</v>
      </c>
      <c r="AU4" s="1" t="s">
        <v>202</v>
      </c>
    </row>
    <row r="5" spans="1:47" x14ac:dyDescent="0.45">
      <c r="A5">
        <v>0</v>
      </c>
      <c r="B5" t="s">
        <v>7</v>
      </c>
      <c r="C5" t="s">
        <v>17</v>
      </c>
      <c r="D5">
        <v>1320</v>
      </c>
      <c r="E5">
        <v>654</v>
      </c>
      <c r="F5">
        <v>666</v>
      </c>
      <c r="G5">
        <v>35</v>
      </c>
      <c r="H5">
        <v>0.94920174165457205</v>
      </c>
      <c r="I5">
        <v>0.50454545454545496</v>
      </c>
      <c r="J5">
        <v>0.98198198198198205</v>
      </c>
      <c r="K5">
        <v>0.94405257587029101</v>
      </c>
      <c r="M5">
        <v>3660</v>
      </c>
      <c r="O5">
        <v>0</v>
      </c>
      <c r="P5" t="s">
        <v>31</v>
      </c>
      <c r="Q5" t="s">
        <v>35</v>
      </c>
      <c r="R5">
        <v>3492</v>
      </c>
      <c r="S5">
        <v>1334</v>
      </c>
      <c r="T5">
        <v>2158</v>
      </c>
      <c r="U5">
        <v>270</v>
      </c>
      <c r="V5">
        <v>0.83167082294264305</v>
      </c>
      <c r="W5">
        <v>0.617983963344788</v>
      </c>
      <c r="X5">
        <v>0.61816496756255801</v>
      </c>
      <c r="Y5">
        <v>0.96162577458961895</v>
      </c>
      <c r="AA5">
        <v>12191</v>
      </c>
      <c r="AC5" s="1" t="s">
        <v>42</v>
      </c>
      <c r="AL5" s="1" t="s">
        <v>123</v>
      </c>
      <c r="AU5" s="1" t="s">
        <v>203</v>
      </c>
    </row>
    <row r="6" spans="1:47" x14ac:dyDescent="0.45">
      <c r="A6">
        <v>0</v>
      </c>
      <c r="B6" t="s">
        <v>7</v>
      </c>
      <c r="C6" t="s">
        <v>18</v>
      </c>
      <c r="D6">
        <v>2632</v>
      </c>
      <c r="E6">
        <v>1619</v>
      </c>
      <c r="F6">
        <v>1013</v>
      </c>
      <c r="G6">
        <v>188</v>
      </c>
      <c r="H6">
        <v>0.895960154952961</v>
      </c>
      <c r="I6">
        <v>0.38487841945288798</v>
      </c>
      <c r="J6">
        <v>1.59822309970385</v>
      </c>
      <c r="K6">
        <v>0.94405257587029101</v>
      </c>
      <c r="M6">
        <v>5560</v>
      </c>
      <c r="O6">
        <v>0</v>
      </c>
      <c r="P6" t="s">
        <v>31</v>
      </c>
      <c r="Q6" t="s">
        <v>36</v>
      </c>
      <c r="R6">
        <v>1095</v>
      </c>
      <c r="S6">
        <v>439</v>
      </c>
      <c r="T6">
        <v>656</v>
      </c>
      <c r="U6">
        <v>51</v>
      </c>
      <c r="V6">
        <v>0.89591836734693897</v>
      </c>
      <c r="W6">
        <v>0.59908675799086797</v>
      </c>
      <c r="X6">
        <v>0.66920731707317105</v>
      </c>
      <c r="Y6">
        <v>0.96162577458961895</v>
      </c>
      <c r="AA6">
        <v>3174</v>
      </c>
      <c r="AC6" s="1" t="s">
        <v>43</v>
      </c>
      <c r="AL6" s="1" t="s">
        <v>124</v>
      </c>
      <c r="AU6" s="1" t="s">
        <v>204</v>
      </c>
    </row>
    <row r="7" spans="1:47" x14ac:dyDescent="0.45">
      <c r="A7">
        <v>0</v>
      </c>
      <c r="B7" t="s">
        <v>7</v>
      </c>
      <c r="C7" t="s">
        <v>19</v>
      </c>
      <c r="D7">
        <v>728</v>
      </c>
      <c r="E7">
        <v>552</v>
      </c>
      <c r="F7">
        <v>176</v>
      </c>
      <c r="G7">
        <v>67</v>
      </c>
      <c r="H7">
        <v>0.89176090468497604</v>
      </c>
      <c r="I7">
        <v>0.24175824175824201</v>
      </c>
      <c r="J7">
        <v>3.1363636363636398</v>
      </c>
      <c r="K7">
        <v>0.94405257587029101</v>
      </c>
      <c r="M7">
        <v>1126</v>
      </c>
      <c r="O7">
        <v>0</v>
      </c>
      <c r="P7" t="s">
        <v>31</v>
      </c>
      <c r="Q7" t="s">
        <v>37</v>
      </c>
      <c r="R7">
        <v>578</v>
      </c>
      <c r="S7">
        <v>134</v>
      </c>
      <c r="T7">
        <v>444</v>
      </c>
      <c r="U7">
        <v>43</v>
      </c>
      <c r="V7">
        <v>0.75706214689265505</v>
      </c>
      <c r="W7">
        <v>0.76816608996539804</v>
      </c>
      <c r="X7">
        <v>0.30180180180180199</v>
      </c>
      <c r="Y7">
        <v>0.96162577458961895</v>
      </c>
      <c r="AA7">
        <v>2528</v>
      </c>
      <c r="AC7" s="1" t="s">
        <v>44</v>
      </c>
      <c r="AL7" s="1" t="s">
        <v>125</v>
      </c>
      <c r="AU7" s="1" t="s">
        <v>205</v>
      </c>
    </row>
    <row r="8" spans="1:47" x14ac:dyDescent="0.45">
      <c r="A8">
        <v>0</v>
      </c>
      <c r="B8" t="s">
        <v>7</v>
      </c>
      <c r="C8" t="s">
        <v>6</v>
      </c>
      <c r="D8">
        <v>7599</v>
      </c>
      <c r="E8">
        <v>4792</v>
      </c>
      <c r="F8">
        <v>2807</v>
      </c>
      <c r="G8">
        <v>440</v>
      </c>
      <c r="H8">
        <v>0.91590214067278297</v>
      </c>
      <c r="I8">
        <v>0.36939070930385598</v>
      </c>
      <c r="J8">
        <v>1.7071606697541899</v>
      </c>
      <c r="K8">
        <v>0.94405257587029101</v>
      </c>
      <c r="M8">
        <v>16460</v>
      </c>
      <c r="O8">
        <v>0</v>
      </c>
      <c r="P8" t="s">
        <v>31</v>
      </c>
      <c r="Q8" t="s">
        <v>38</v>
      </c>
      <c r="R8">
        <v>1719</v>
      </c>
      <c r="S8">
        <v>512</v>
      </c>
      <c r="T8">
        <v>1207</v>
      </c>
      <c r="U8">
        <v>94</v>
      </c>
      <c r="V8">
        <v>0.84488448844884501</v>
      </c>
      <c r="W8">
        <v>0.70215241419429897</v>
      </c>
      <c r="X8">
        <v>0.42419221209610602</v>
      </c>
      <c r="Y8">
        <v>0.96162577458961895</v>
      </c>
      <c r="AA8">
        <v>5641</v>
      </c>
      <c r="AC8" s="1" t="s">
        <v>45</v>
      </c>
      <c r="AL8" s="1" t="s">
        <v>126</v>
      </c>
      <c r="AU8" s="1" t="s">
        <v>206</v>
      </c>
    </row>
    <row r="9" spans="1:47" x14ac:dyDescent="0.45">
      <c r="A9" t="s">
        <v>25</v>
      </c>
      <c r="O9">
        <v>0</v>
      </c>
      <c r="P9" t="s">
        <v>31</v>
      </c>
      <c r="Q9" t="s">
        <v>6</v>
      </c>
      <c r="R9">
        <v>10947</v>
      </c>
      <c r="S9">
        <v>3805</v>
      </c>
      <c r="T9">
        <v>7142</v>
      </c>
      <c r="U9">
        <v>666</v>
      </c>
      <c r="V9">
        <v>0.85104003578617804</v>
      </c>
      <c r="W9">
        <v>0.65241618708321902</v>
      </c>
      <c r="X9">
        <v>0.53276393167180103</v>
      </c>
      <c r="Y9">
        <v>0.96162577458961895</v>
      </c>
      <c r="AA9">
        <v>35454</v>
      </c>
      <c r="AC9" s="1" t="s">
        <v>46</v>
      </c>
      <c r="AL9" s="1" t="s">
        <v>127</v>
      </c>
      <c r="AU9" s="1" t="s">
        <v>207</v>
      </c>
    </row>
    <row r="10" spans="1:47" x14ac:dyDescent="0.45">
      <c r="A10">
        <v>1</v>
      </c>
      <c r="B10" t="s">
        <v>7</v>
      </c>
      <c r="C10" t="s">
        <v>20</v>
      </c>
      <c r="D10" t="s">
        <v>21</v>
      </c>
      <c r="E10" t="s">
        <v>21</v>
      </c>
      <c r="G10" t="s">
        <v>21</v>
      </c>
      <c r="H10">
        <v>0.91590214067278297</v>
      </c>
      <c r="I10">
        <v>0.36939070930385598</v>
      </c>
      <c r="J10">
        <v>1.7071606697541899</v>
      </c>
      <c r="K10">
        <v>0.94405257587029101</v>
      </c>
      <c r="M10">
        <v>3344</v>
      </c>
      <c r="O10" t="s">
        <v>25</v>
      </c>
      <c r="R10" t="s">
        <v>276</v>
      </c>
      <c r="AC10" s="1" t="s">
        <v>47</v>
      </c>
      <c r="AL10" s="1" t="s">
        <v>128</v>
      </c>
      <c r="AU10" s="1" t="s">
        <v>208</v>
      </c>
    </row>
    <row r="11" spans="1:47" x14ac:dyDescent="0.45">
      <c r="A11" t="s">
        <v>13</v>
      </c>
      <c r="O11">
        <v>1</v>
      </c>
      <c r="P11" t="s">
        <v>31</v>
      </c>
      <c r="Q11" t="s">
        <v>117</v>
      </c>
      <c r="S11" t="s">
        <v>21</v>
      </c>
      <c r="T11" t="s">
        <v>21</v>
      </c>
      <c r="U11" t="s">
        <v>21</v>
      </c>
      <c r="V11">
        <v>0.85104003578617804</v>
      </c>
      <c r="W11">
        <v>0.65241618708321902</v>
      </c>
      <c r="X11">
        <v>0.53276393167180103</v>
      </c>
      <c r="Y11">
        <v>0.96162577458961895</v>
      </c>
      <c r="AA11">
        <v>5880</v>
      </c>
      <c r="AC11" s="1" t="s">
        <v>48</v>
      </c>
      <c r="AL11" s="1" t="s">
        <v>129</v>
      </c>
      <c r="AU11" s="1" t="s">
        <v>209</v>
      </c>
    </row>
    <row r="12" spans="1:47" x14ac:dyDescent="0.45">
      <c r="A12">
        <v>1</v>
      </c>
      <c r="B12" t="s">
        <v>7</v>
      </c>
      <c r="C12" t="s">
        <v>20</v>
      </c>
      <c r="D12">
        <v>909</v>
      </c>
      <c r="E12">
        <v>626</v>
      </c>
      <c r="F12">
        <v>283</v>
      </c>
      <c r="G12">
        <v>92</v>
      </c>
      <c r="H12">
        <v>0.871866295264624</v>
      </c>
      <c r="I12">
        <v>0.31133113311331101</v>
      </c>
      <c r="J12">
        <v>2.2120141342756199</v>
      </c>
      <c r="K12">
        <v>0.88861900000000005</v>
      </c>
      <c r="M12">
        <v>3344</v>
      </c>
      <c r="O12" t="s">
        <v>13</v>
      </c>
      <c r="AC12" s="1" t="s">
        <v>49</v>
      </c>
      <c r="AL12" s="1" t="s">
        <v>130</v>
      </c>
      <c r="AU12" s="1" t="s">
        <v>210</v>
      </c>
    </row>
    <row r="13" spans="1:47" x14ac:dyDescent="0.45">
      <c r="A13" t="s">
        <v>22</v>
      </c>
      <c r="O13">
        <v>1</v>
      </c>
      <c r="P13" t="s">
        <v>31</v>
      </c>
      <c r="Q13" t="s">
        <v>117</v>
      </c>
      <c r="R13">
        <v>2328</v>
      </c>
      <c r="S13">
        <v>393</v>
      </c>
      <c r="T13">
        <v>1935</v>
      </c>
      <c r="U13">
        <v>41</v>
      </c>
      <c r="V13">
        <v>0.90552995391705104</v>
      </c>
      <c r="W13">
        <v>0.83118556701030899</v>
      </c>
      <c r="X13">
        <v>0.20310077519379799</v>
      </c>
      <c r="Y13">
        <v>0.94056584544779198</v>
      </c>
      <c r="AA13">
        <v>5880</v>
      </c>
      <c r="AC13" s="1" t="s">
        <v>50</v>
      </c>
      <c r="AL13" s="1" t="s">
        <v>131</v>
      </c>
      <c r="AU13" s="1" t="s">
        <v>211</v>
      </c>
    </row>
    <row r="14" spans="1:47" x14ac:dyDescent="0.45">
      <c r="A14">
        <v>1</v>
      </c>
      <c r="B14" t="s">
        <v>7</v>
      </c>
      <c r="C14" t="s">
        <v>14</v>
      </c>
      <c r="D14">
        <v>1000</v>
      </c>
      <c r="E14">
        <v>639</v>
      </c>
      <c r="F14">
        <v>361</v>
      </c>
      <c r="G14">
        <v>58</v>
      </c>
      <c r="H14">
        <v>0.91678622668579601</v>
      </c>
      <c r="I14">
        <v>0.36099999999999999</v>
      </c>
      <c r="J14">
        <v>1.7700831024930701</v>
      </c>
      <c r="K14">
        <v>0.94777387726579698</v>
      </c>
      <c r="M14">
        <v>2169</v>
      </c>
      <c r="O14" t="s">
        <v>22</v>
      </c>
      <c r="AC14" s="1" t="s">
        <v>51</v>
      </c>
      <c r="AL14" s="1" t="s">
        <v>132</v>
      </c>
      <c r="AU14" s="1" t="s">
        <v>212</v>
      </c>
    </row>
    <row r="15" spans="1:47" x14ac:dyDescent="0.45">
      <c r="A15">
        <v>1</v>
      </c>
      <c r="B15" t="s">
        <v>7</v>
      </c>
      <c r="C15" t="s">
        <v>15</v>
      </c>
      <c r="D15">
        <v>516</v>
      </c>
      <c r="E15">
        <v>393</v>
      </c>
      <c r="F15">
        <v>123</v>
      </c>
      <c r="G15">
        <v>8</v>
      </c>
      <c r="H15">
        <v>0.98004987531172105</v>
      </c>
      <c r="I15">
        <v>0.23837209302325599</v>
      </c>
      <c r="J15">
        <v>3.1951219512195101</v>
      </c>
      <c r="K15">
        <v>0.94777387726579698</v>
      </c>
      <c r="M15">
        <v>758</v>
      </c>
      <c r="O15">
        <v>1</v>
      </c>
      <c r="P15" t="s">
        <v>31</v>
      </c>
      <c r="Q15" t="s">
        <v>32</v>
      </c>
      <c r="R15">
        <v>632</v>
      </c>
      <c r="S15">
        <v>262</v>
      </c>
      <c r="T15">
        <v>370</v>
      </c>
      <c r="U15">
        <v>18</v>
      </c>
      <c r="V15">
        <v>0.93571428571428605</v>
      </c>
      <c r="W15">
        <v>0.585443037974684</v>
      </c>
      <c r="X15">
        <v>0.70810810810810798</v>
      </c>
      <c r="Y15">
        <v>0.96140644563947397</v>
      </c>
      <c r="AA15">
        <v>1559</v>
      </c>
      <c r="AC15" s="1" t="s">
        <v>52</v>
      </c>
      <c r="AL15" s="1" t="s">
        <v>133</v>
      </c>
      <c r="AU15" s="1" t="s">
        <v>213</v>
      </c>
    </row>
    <row r="16" spans="1:47" x14ac:dyDescent="0.45">
      <c r="A16">
        <v>1</v>
      </c>
      <c r="B16" t="s">
        <v>7</v>
      </c>
      <c r="C16" t="s">
        <v>16</v>
      </c>
      <c r="D16">
        <v>1489</v>
      </c>
      <c r="E16">
        <v>952</v>
      </c>
      <c r="F16">
        <v>537</v>
      </c>
      <c r="G16">
        <v>67</v>
      </c>
      <c r="H16">
        <v>0.93424926398429797</v>
      </c>
      <c r="I16">
        <v>0.36064472800537301</v>
      </c>
      <c r="J16">
        <v>1.77281191806331</v>
      </c>
      <c r="K16">
        <v>0.94777387726579698</v>
      </c>
      <c r="M16">
        <v>3187</v>
      </c>
      <c r="O16">
        <v>1</v>
      </c>
      <c r="P16" t="s">
        <v>31</v>
      </c>
      <c r="Q16" t="s">
        <v>33</v>
      </c>
      <c r="R16">
        <v>1534</v>
      </c>
      <c r="S16">
        <v>382</v>
      </c>
      <c r="T16">
        <v>1152</v>
      </c>
      <c r="U16">
        <v>79</v>
      </c>
      <c r="V16">
        <v>0.82863340563991295</v>
      </c>
      <c r="W16">
        <v>0.750977835723598</v>
      </c>
      <c r="X16">
        <v>0.33159722222222199</v>
      </c>
      <c r="Y16">
        <v>0.96140644563947397</v>
      </c>
      <c r="AA16">
        <v>5015</v>
      </c>
      <c r="AC16" s="1" t="s">
        <v>53</v>
      </c>
      <c r="AL16" s="1" t="s">
        <v>134</v>
      </c>
      <c r="AU16" s="1" t="s">
        <v>214</v>
      </c>
    </row>
    <row r="17" spans="1:47" x14ac:dyDescent="0.45">
      <c r="A17">
        <v>1</v>
      </c>
      <c r="B17" t="s">
        <v>7</v>
      </c>
      <c r="C17" t="s">
        <v>17</v>
      </c>
      <c r="D17">
        <v>1416</v>
      </c>
      <c r="E17">
        <v>670</v>
      </c>
      <c r="F17">
        <v>746</v>
      </c>
      <c r="G17">
        <v>19</v>
      </c>
      <c r="H17">
        <v>0.97242380261248196</v>
      </c>
      <c r="I17">
        <v>0.52683615819208995</v>
      </c>
      <c r="J17">
        <v>0.898123324396783</v>
      </c>
      <c r="K17">
        <v>0.94777387726579698</v>
      </c>
      <c r="M17">
        <v>3660</v>
      </c>
      <c r="O17">
        <v>1</v>
      </c>
      <c r="P17" t="s">
        <v>31</v>
      </c>
      <c r="Q17" t="s">
        <v>34</v>
      </c>
      <c r="R17">
        <v>1990</v>
      </c>
      <c r="S17">
        <v>744</v>
      </c>
      <c r="T17">
        <v>1246</v>
      </c>
      <c r="U17">
        <v>109</v>
      </c>
      <c r="V17">
        <v>0.87221570926142999</v>
      </c>
      <c r="W17">
        <v>0.62613065326633199</v>
      </c>
      <c r="X17">
        <v>0.59711075441412498</v>
      </c>
      <c r="Y17">
        <v>0.96140644563947397</v>
      </c>
      <c r="AA17">
        <v>5346</v>
      </c>
      <c r="AC17" s="1" t="s">
        <v>54</v>
      </c>
      <c r="AL17" s="1" t="s">
        <v>135</v>
      </c>
      <c r="AU17" s="1" t="s">
        <v>215</v>
      </c>
    </row>
    <row r="18" spans="1:47" x14ac:dyDescent="0.45">
      <c r="A18">
        <v>1</v>
      </c>
      <c r="B18" t="s">
        <v>7</v>
      </c>
      <c r="C18" t="s">
        <v>18</v>
      </c>
      <c r="D18">
        <v>2736</v>
      </c>
      <c r="E18">
        <v>1631</v>
      </c>
      <c r="F18">
        <v>1105</v>
      </c>
      <c r="G18">
        <v>176</v>
      </c>
      <c r="H18">
        <v>0.90260099612617595</v>
      </c>
      <c r="I18">
        <v>0.403874269005848</v>
      </c>
      <c r="J18">
        <v>1.4760180995475101</v>
      </c>
      <c r="K18">
        <v>0.94777387726579698</v>
      </c>
      <c r="M18">
        <v>5560</v>
      </c>
      <c r="O18">
        <v>1</v>
      </c>
      <c r="P18" t="s">
        <v>31</v>
      </c>
      <c r="Q18" t="s">
        <v>35</v>
      </c>
      <c r="R18">
        <v>3506</v>
      </c>
      <c r="S18">
        <v>1336</v>
      </c>
      <c r="T18">
        <v>2170</v>
      </c>
      <c r="U18">
        <v>268</v>
      </c>
      <c r="V18">
        <v>0.83291770573566104</v>
      </c>
      <c r="W18">
        <v>0.61893896177980601</v>
      </c>
      <c r="X18">
        <v>0.61566820276497702</v>
      </c>
      <c r="Y18">
        <v>0.96140644563947397</v>
      </c>
      <c r="AA18">
        <v>12191</v>
      </c>
      <c r="AC18" s="1" t="s">
        <v>55</v>
      </c>
      <c r="AL18" s="1" t="s">
        <v>136</v>
      </c>
      <c r="AU18" s="1" t="s">
        <v>216</v>
      </c>
    </row>
    <row r="19" spans="1:47" x14ac:dyDescent="0.45">
      <c r="A19">
        <v>1</v>
      </c>
      <c r="B19" t="s">
        <v>7</v>
      </c>
      <c r="C19" t="s">
        <v>19</v>
      </c>
      <c r="D19">
        <v>739</v>
      </c>
      <c r="E19">
        <v>554</v>
      </c>
      <c r="F19">
        <v>185</v>
      </c>
      <c r="G19">
        <v>65</v>
      </c>
      <c r="H19">
        <v>0.89499192245557302</v>
      </c>
      <c r="I19">
        <v>0.25033829499323401</v>
      </c>
      <c r="J19">
        <v>2.9945945945945902</v>
      </c>
      <c r="K19">
        <v>0.94777387726579698</v>
      </c>
      <c r="M19">
        <v>1126</v>
      </c>
      <c r="O19">
        <v>1</v>
      </c>
      <c r="P19" t="s">
        <v>31</v>
      </c>
      <c r="Q19" t="s">
        <v>36</v>
      </c>
      <c r="R19">
        <v>1104</v>
      </c>
      <c r="S19">
        <v>436</v>
      </c>
      <c r="T19">
        <v>668</v>
      </c>
      <c r="U19">
        <v>54</v>
      </c>
      <c r="V19">
        <v>0.88979591836734695</v>
      </c>
      <c r="W19">
        <v>0.60507246376811596</v>
      </c>
      <c r="X19">
        <v>0.65269461077844304</v>
      </c>
      <c r="Y19">
        <v>0.96140644563947397</v>
      </c>
      <c r="AA19">
        <v>3174</v>
      </c>
      <c r="AC19" s="1" t="s">
        <v>56</v>
      </c>
      <c r="AL19" s="1" t="s">
        <v>137</v>
      </c>
      <c r="AU19" s="1" t="s">
        <v>217</v>
      </c>
    </row>
    <row r="20" spans="1:47" x14ac:dyDescent="0.45">
      <c r="A20">
        <v>1</v>
      </c>
      <c r="B20" t="s">
        <v>7</v>
      </c>
      <c r="C20" t="s">
        <v>20</v>
      </c>
      <c r="D20">
        <v>859</v>
      </c>
      <c r="E20">
        <v>614</v>
      </c>
      <c r="F20">
        <v>245</v>
      </c>
      <c r="G20">
        <v>104</v>
      </c>
      <c r="H20">
        <v>0.85515320334261802</v>
      </c>
      <c r="I20">
        <v>0.28521536670547099</v>
      </c>
      <c r="J20">
        <v>2.5061224489795899</v>
      </c>
      <c r="K20">
        <v>0.94777387726579698</v>
      </c>
      <c r="M20">
        <v>3344</v>
      </c>
      <c r="O20">
        <v>1</v>
      </c>
      <c r="P20" t="s">
        <v>31</v>
      </c>
      <c r="Q20" t="s">
        <v>37</v>
      </c>
      <c r="R20">
        <v>553</v>
      </c>
      <c r="S20">
        <v>133</v>
      </c>
      <c r="T20">
        <v>420</v>
      </c>
      <c r="U20">
        <v>44</v>
      </c>
      <c r="V20">
        <v>0.75141242937853103</v>
      </c>
      <c r="W20">
        <v>0.759493670886076</v>
      </c>
      <c r="X20">
        <v>0.31666666666666698</v>
      </c>
      <c r="Y20">
        <v>0.96140644563947397</v>
      </c>
      <c r="AA20">
        <v>2528</v>
      </c>
      <c r="AC20" s="1" t="s">
        <v>57</v>
      </c>
      <c r="AL20" s="1" t="s">
        <v>138</v>
      </c>
      <c r="AU20" s="1" t="s">
        <v>218</v>
      </c>
    </row>
    <row r="21" spans="1:47" x14ac:dyDescent="0.45">
      <c r="A21">
        <v>1</v>
      </c>
      <c r="B21" t="s">
        <v>7</v>
      </c>
      <c r="C21" t="s">
        <v>6</v>
      </c>
      <c r="D21">
        <v>8755</v>
      </c>
      <c r="E21">
        <v>5453</v>
      </c>
      <c r="F21">
        <v>3302</v>
      </c>
      <c r="G21">
        <v>497</v>
      </c>
      <c r="H21">
        <v>0.91647058823529404</v>
      </c>
      <c r="I21">
        <v>0.377155910908053</v>
      </c>
      <c r="J21">
        <v>1.6514233797698401</v>
      </c>
      <c r="K21">
        <v>0.94777387726579698</v>
      </c>
      <c r="M21">
        <f>SUM(M14:M20)</f>
        <v>19804</v>
      </c>
      <c r="O21">
        <v>1</v>
      </c>
      <c r="P21" t="s">
        <v>31</v>
      </c>
      <c r="Q21" t="s">
        <v>38</v>
      </c>
      <c r="R21">
        <v>1645</v>
      </c>
      <c r="S21">
        <v>510</v>
      </c>
      <c r="T21">
        <v>1135</v>
      </c>
      <c r="U21">
        <v>96</v>
      </c>
      <c r="V21">
        <v>0.841584158415842</v>
      </c>
      <c r="W21">
        <v>0.68996960486322201</v>
      </c>
      <c r="X21">
        <v>0.44933920704845798</v>
      </c>
      <c r="Y21">
        <v>0.96140644563947397</v>
      </c>
      <c r="AA21">
        <v>5641</v>
      </c>
      <c r="AC21" s="1" t="s">
        <v>58</v>
      </c>
      <c r="AL21" s="1" t="s">
        <v>139</v>
      </c>
      <c r="AU21" s="1" t="s">
        <v>219</v>
      </c>
    </row>
    <row r="22" spans="1:47" x14ac:dyDescent="0.45">
      <c r="A22" t="s">
        <v>25</v>
      </c>
      <c r="O22">
        <v>1</v>
      </c>
      <c r="P22" t="s">
        <v>31</v>
      </c>
      <c r="Q22" t="s">
        <v>119</v>
      </c>
      <c r="R22">
        <v>1562</v>
      </c>
      <c r="S22">
        <v>386</v>
      </c>
      <c r="T22">
        <v>1176</v>
      </c>
      <c r="U22">
        <v>53</v>
      </c>
      <c r="V22">
        <v>0.87927107061503396</v>
      </c>
      <c r="W22">
        <v>0.75288092189500599</v>
      </c>
      <c r="X22">
        <v>0.328231292517007</v>
      </c>
      <c r="Y22">
        <v>0.96140644563947397</v>
      </c>
      <c r="AA22">
        <v>5880</v>
      </c>
      <c r="AC22" s="1" t="s">
        <v>59</v>
      </c>
      <c r="AL22" s="1" t="s">
        <v>140</v>
      </c>
      <c r="AU22" s="1" t="s">
        <v>220</v>
      </c>
    </row>
    <row r="23" spans="1:47" x14ac:dyDescent="0.45">
      <c r="A23">
        <v>2</v>
      </c>
      <c r="B23" t="s">
        <v>7</v>
      </c>
      <c r="C23" t="s">
        <v>24</v>
      </c>
      <c r="D23" t="s">
        <v>21</v>
      </c>
      <c r="E23" t="s">
        <v>21</v>
      </c>
      <c r="F23" t="s">
        <v>21</v>
      </c>
      <c r="G23" t="s">
        <v>21</v>
      </c>
      <c r="H23">
        <v>0.91647058823529404</v>
      </c>
      <c r="I23">
        <v>0.377155910908053</v>
      </c>
      <c r="J23">
        <v>1.6514233797698401</v>
      </c>
      <c r="K23">
        <v>0.94777387726579698</v>
      </c>
      <c r="M23">
        <v>3282</v>
      </c>
      <c r="O23">
        <v>1</v>
      </c>
      <c r="P23" t="s">
        <v>31</v>
      </c>
      <c r="Q23" t="s">
        <v>6</v>
      </c>
      <c r="R23">
        <v>12526</v>
      </c>
      <c r="S23">
        <v>4189</v>
      </c>
      <c r="T23">
        <v>8337</v>
      </c>
      <c r="U23">
        <v>721</v>
      </c>
      <c r="V23">
        <v>0.85315682281059102</v>
      </c>
      <c r="W23">
        <v>0.66557560274628802</v>
      </c>
      <c r="X23">
        <v>0.50245891807604703</v>
      </c>
      <c r="Y23">
        <v>0.96140644563947397</v>
      </c>
      <c r="AA23">
        <f>SUM(AA15:AA22)</f>
        <v>41334</v>
      </c>
      <c r="AC23" s="1" t="s">
        <v>60</v>
      </c>
      <c r="AL23" s="1" t="s">
        <v>141</v>
      </c>
      <c r="AU23" s="1" t="s">
        <v>221</v>
      </c>
    </row>
    <row r="24" spans="1:47" x14ac:dyDescent="0.45">
      <c r="A24" t="s">
        <v>13</v>
      </c>
      <c r="AC24" s="1" t="s">
        <v>61</v>
      </c>
      <c r="AL24" s="1" t="s">
        <v>142</v>
      </c>
      <c r="AU24" s="1" t="s">
        <v>222</v>
      </c>
    </row>
    <row r="25" spans="1:47" x14ac:dyDescent="0.45">
      <c r="A25">
        <v>2</v>
      </c>
      <c r="B25" t="s">
        <v>7</v>
      </c>
      <c r="C25" t="s">
        <v>24</v>
      </c>
      <c r="D25">
        <v>956</v>
      </c>
      <c r="E25">
        <v>416</v>
      </c>
      <c r="F25">
        <v>540</v>
      </c>
      <c r="G25">
        <v>64</v>
      </c>
      <c r="H25">
        <v>0.86666666666666703</v>
      </c>
      <c r="I25">
        <v>0.56485355648535596</v>
      </c>
      <c r="J25">
        <v>0.77037037037037004</v>
      </c>
      <c r="K25">
        <v>0.84250133547008499</v>
      </c>
      <c r="M25">
        <v>3282</v>
      </c>
      <c r="O25" t="s">
        <v>197</v>
      </c>
      <c r="AC25" s="1" t="s">
        <v>62</v>
      </c>
      <c r="AL25" s="1" t="s">
        <v>143</v>
      </c>
      <c r="AU25" s="1" t="s">
        <v>223</v>
      </c>
    </row>
    <row r="26" spans="1:47" x14ac:dyDescent="0.45">
      <c r="A26" t="s">
        <v>22</v>
      </c>
      <c r="O26">
        <v>2</v>
      </c>
      <c r="P26" t="s">
        <v>31</v>
      </c>
      <c r="Q26" t="s">
        <v>32</v>
      </c>
      <c r="R26">
        <v>579</v>
      </c>
      <c r="S26">
        <v>262</v>
      </c>
      <c r="T26">
        <v>317</v>
      </c>
      <c r="U26">
        <v>18</v>
      </c>
      <c r="V26">
        <v>0.93571428571428605</v>
      </c>
      <c r="W26">
        <v>0.54749568221070799</v>
      </c>
      <c r="X26">
        <v>0.82649842271293394</v>
      </c>
      <c r="Y26">
        <v>0.96342368358420205</v>
      </c>
      <c r="AA26">
        <v>1559</v>
      </c>
      <c r="AC26" s="1" t="s">
        <v>63</v>
      </c>
      <c r="AL26" s="1" t="s">
        <v>144</v>
      </c>
      <c r="AU26" s="1" t="s">
        <v>224</v>
      </c>
    </row>
    <row r="27" spans="1:47" x14ac:dyDescent="0.45">
      <c r="A27">
        <v>2</v>
      </c>
      <c r="B27" t="s">
        <v>7</v>
      </c>
      <c r="C27" t="s">
        <v>14</v>
      </c>
      <c r="D27">
        <v>994</v>
      </c>
      <c r="E27">
        <v>641</v>
      </c>
      <c r="F27">
        <v>353</v>
      </c>
      <c r="G27">
        <v>56</v>
      </c>
      <c r="H27">
        <v>0.91965566714490699</v>
      </c>
      <c r="I27">
        <v>0.35513078470824899</v>
      </c>
      <c r="J27">
        <v>1.8158640226628899</v>
      </c>
      <c r="K27">
        <v>0.948787406201965</v>
      </c>
      <c r="M27">
        <v>2169</v>
      </c>
      <c r="O27">
        <v>2</v>
      </c>
      <c r="P27" t="s">
        <v>31</v>
      </c>
      <c r="Q27" t="s">
        <v>33</v>
      </c>
      <c r="R27">
        <v>1408</v>
      </c>
      <c r="S27">
        <v>384</v>
      </c>
      <c r="T27">
        <v>1024</v>
      </c>
      <c r="U27">
        <v>77</v>
      </c>
      <c r="V27">
        <v>0.832971800433839</v>
      </c>
      <c r="W27">
        <v>0.72727272727272696</v>
      </c>
      <c r="X27">
        <v>0.375</v>
      </c>
      <c r="Y27">
        <v>0.96342368358420205</v>
      </c>
      <c r="AA27">
        <v>5015</v>
      </c>
      <c r="AC27" s="1" t="s">
        <v>64</v>
      </c>
      <c r="AL27" s="1" t="s">
        <v>145</v>
      </c>
      <c r="AU27" s="1" t="s">
        <v>225</v>
      </c>
    </row>
    <row r="28" spans="1:47" x14ac:dyDescent="0.45">
      <c r="A28">
        <v>2</v>
      </c>
      <c r="B28" t="s">
        <v>7</v>
      </c>
      <c r="C28" t="s">
        <v>15</v>
      </c>
      <c r="D28">
        <v>529</v>
      </c>
      <c r="E28">
        <v>394</v>
      </c>
      <c r="F28">
        <v>135</v>
      </c>
      <c r="G28">
        <v>7</v>
      </c>
      <c r="H28">
        <v>0.98254364089775603</v>
      </c>
      <c r="I28">
        <v>0.25519848771266501</v>
      </c>
      <c r="J28">
        <v>2.9185185185185198</v>
      </c>
      <c r="K28">
        <v>0.948787406201965</v>
      </c>
      <c r="M28">
        <v>758</v>
      </c>
      <c r="O28">
        <v>2</v>
      </c>
      <c r="P28" t="s">
        <v>31</v>
      </c>
      <c r="Q28" t="s">
        <v>34</v>
      </c>
      <c r="R28">
        <v>1894</v>
      </c>
      <c r="S28">
        <v>742</v>
      </c>
      <c r="T28">
        <v>1152</v>
      </c>
      <c r="U28">
        <v>111</v>
      </c>
      <c r="V28">
        <v>0.86987104337631904</v>
      </c>
      <c r="W28">
        <v>0.60823653643083397</v>
      </c>
      <c r="X28">
        <v>0.64409722222222199</v>
      </c>
      <c r="Y28">
        <v>0.96342368358420205</v>
      </c>
      <c r="AA28">
        <v>5346</v>
      </c>
      <c r="AC28" s="1" t="s">
        <v>65</v>
      </c>
      <c r="AL28" s="1" t="s">
        <v>146</v>
      </c>
      <c r="AU28" s="1" t="s">
        <v>226</v>
      </c>
    </row>
    <row r="29" spans="1:47" x14ac:dyDescent="0.45">
      <c r="A29">
        <v>2</v>
      </c>
      <c r="B29" t="s">
        <v>7</v>
      </c>
      <c r="C29" t="s">
        <v>16</v>
      </c>
      <c r="D29">
        <v>1507</v>
      </c>
      <c r="E29">
        <v>952</v>
      </c>
      <c r="F29">
        <v>555</v>
      </c>
      <c r="G29">
        <v>67</v>
      </c>
      <c r="H29">
        <v>0.93424926398429797</v>
      </c>
      <c r="I29">
        <v>0.36828135368281401</v>
      </c>
      <c r="J29">
        <v>1.71531531531532</v>
      </c>
      <c r="K29">
        <v>0.948787406201965</v>
      </c>
      <c r="M29">
        <v>3187</v>
      </c>
      <c r="O29">
        <v>2</v>
      </c>
      <c r="P29" t="s">
        <v>31</v>
      </c>
      <c r="Q29" t="s">
        <v>35</v>
      </c>
      <c r="R29">
        <v>3268</v>
      </c>
      <c r="S29">
        <v>1344</v>
      </c>
      <c r="T29">
        <v>1924</v>
      </c>
      <c r="U29">
        <v>260</v>
      </c>
      <c r="V29">
        <v>0.837905236907731</v>
      </c>
      <c r="W29">
        <v>0.58873929008567905</v>
      </c>
      <c r="X29">
        <v>0.69854469854469903</v>
      </c>
      <c r="Y29">
        <v>0.96342368358420205</v>
      </c>
      <c r="AA29">
        <v>12191</v>
      </c>
      <c r="AC29" s="1" t="s">
        <v>66</v>
      </c>
      <c r="AL29" s="1" t="s">
        <v>147</v>
      </c>
      <c r="AU29" s="1" t="s">
        <v>227</v>
      </c>
    </row>
    <row r="30" spans="1:47" x14ac:dyDescent="0.45">
      <c r="A30">
        <v>2</v>
      </c>
      <c r="B30" t="s">
        <v>7</v>
      </c>
      <c r="C30" t="s">
        <v>17</v>
      </c>
      <c r="D30">
        <v>1498</v>
      </c>
      <c r="E30">
        <v>678</v>
      </c>
      <c r="F30">
        <v>820</v>
      </c>
      <c r="G30">
        <v>11</v>
      </c>
      <c r="H30">
        <v>0.98403483309143702</v>
      </c>
      <c r="I30">
        <v>0.54739652870494004</v>
      </c>
      <c r="J30">
        <v>0.826829268292683</v>
      </c>
      <c r="K30">
        <v>0.948787406201965</v>
      </c>
      <c r="M30">
        <v>3660</v>
      </c>
      <c r="O30">
        <v>2</v>
      </c>
      <c r="P30" t="s">
        <v>31</v>
      </c>
      <c r="Q30" t="s">
        <v>36</v>
      </c>
      <c r="R30">
        <v>1054</v>
      </c>
      <c r="S30">
        <v>439</v>
      </c>
      <c r="T30">
        <v>615</v>
      </c>
      <c r="U30">
        <v>51</v>
      </c>
      <c r="V30">
        <v>0.89591836734693897</v>
      </c>
      <c r="W30">
        <v>0.58349146110056904</v>
      </c>
      <c r="X30">
        <v>0.71382113821138204</v>
      </c>
      <c r="Y30">
        <v>0.96342368358420205</v>
      </c>
      <c r="AA30">
        <v>3174</v>
      </c>
      <c r="AC30" s="1" t="s">
        <v>67</v>
      </c>
      <c r="AL30" s="1" t="s">
        <v>148</v>
      </c>
      <c r="AU30" s="1" t="s">
        <v>67</v>
      </c>
    </row>
    <row r="31" spans="1:47" x14ac:dyDescent="0.45">
      <c r="A31">
        <v>2</v>
      </c>
      <c r="B31" t="s">
        <v>7</v>
      </c>
      <c r="C31" t="s">
        <v>18</v>
      </c>
      <c r="D31">
        <v>2884</v>
      </c>
      <c r="E31">
        <v>1648</v>
      </c>
      <c r="F31">
        <v>1236</v>
      </c>
      <c r="G31">
        <v>159</v>
      </c>
      <c r="H31">
        <v>0.91200885445489799</v>
      </c>
      <c r="I31">
        <v>0.42857142857142899</v>
      </c>
      <c r="J31">
        <v>1.3333333333333299</v>
      </c>
      <c r="K31">
        <v>0.948787406201965</v>
      </c>
      <c r="M31">
        <v>5560</v>
      </c>
      <c r="O31">
        <v>2</v>
      </c>
      <c r="P31" t="s">
        <v>31</v>
      </c>
      <c r="Q31" t="s">
        <v>37</v>
      </c>
      <c r="R31">
        <v>490</v>
      </c>
      <c r="S31">
        <v>135</v>
      </c>
      <c r="T31">
        <v>355</v>
      </c>
      <c r="U31">
        <v>42</v>
      </c>
      <c r="V31">
        <v>0.76271186440677996</v>
      </c>
      <c r="W31">
        <v>0.72448979591836704</v>
      </c>
      <c r="X31">
        <v>0.38028169014084501</v>
      </c>
      <c r="Y31">
        <v>0.96342368358420205</v>
      </c>
      <c r="AA31">
        <v>2528</v>
      </c>
      <c r="AC31" s="1" t="s">
        <v>68</v>
      </c>
      <c r="AL31" s="1" t="s">
        <v>149</v>
      </c>
      <c r="AU31" s="1" t="s">
        <v>228</v>
      </c>
    </row>
    <row r="32" spans="1:47" x14ac:dyDescent="0.45">
      <c r="A32">
        <v>2</v>
      </c>
      <c r="B32" t="s">
        <v>7</v>
      </c>
      <c r="C32" t="s">
        <v>19</v>
      </c>
      <c r="D32">
        <v>755</v>
      </c>
      <c r="E32">
        <v>557</v>
      </c>
      <c r="F32">
        <v>198</v>
      </c>
      <c r="G32">
        <v>62</v>
      </c>
      <c r="H32">
        <v>0.89983844911147004</v>
      </c>
      <c r="I32">
        <v>0.26225165562913899</v>
      </c>
      <c r="J32">
        <v>2.81313131313131</v>
      </c>
      <c r="K32">
        <v>0.948787406201965</v>
      </c>
      <c r="M32">
        <v>1126</v>
      </c>
      <c r="O32">
        <v>2</v>
      </c>
      <c r="P32" t="s">
        <v>31</v>
      </c>
      <c r="Q32" t="s">
        <v>38</v>
      </c>
      <c r="R32">
        <v>1568</v>
      </c>
      <c r="S32">
        <v>516</v>
      </c>
      <c r="T32">
        <v>1052</v>
      </c>
      <c r="U32">
        <v>90</v>
      </c>
      <c r="V32">
        <v>0.85148514851485102</v>
      </c>
      <c r="W32">
        <v>0.67091836734693899</v>
      </c>
      <c r="X32">
        <v>0.49049429657794702</v>
      </c>
      <c r="Y32">
        <v>0.96342368358420205</v>
      </c>
      <c r="AA32">
        <v>5641</v>
      </c>
      <c r="AC32" s="1" t="s">
        <v>69</v>
      </c>
      <c r="AL32" s="1" t="s">
        <v>150</v>
      </c>
      <c r="AU32" s="1" t="s">
        <v>229</v>
      </c>
    </row>
    <row r="33" spans="1:47" x14ac:dyDescent="0.45">
      <c r="A33">
        <v>2</v>
      </c>
      <c r="B33" t="s">
        <v>7</v>
      </c>
      <c r="C33" t="s">
        <v>20</v>
      </c>
      <c r="D33">
        <v>865</v>
      </c>
      <c r="E33">
        <v>619</v>
      </c>
      <c r="F33">
        <v>246</v>
      </c>
      <c r="G33">
        <v>99</v>
      </c>
      <c r="H33">
        <v>0.86211699164345401</v>
      </c>
      <c r="I33">
        <v>0.284393063583815</v>
      </c>
      <c r="J33">
        <v>2.5162601626016299</v>
      </c>
      <c r="K33">
        <v>0.948787406201965</v>
      </c>
      <c r="M33">
        <v>3344</v>
      </c>
      <c r="O33">
        <v>2</v>
      </c>
      <c r="P33" t="s">
        <v>31</v>
      </c>
      <c r="Q33" t="s">
        <v>119</v>
      </c>
      <c r="R33">
        <v>1423</v>
      </c>
      <c r="S33">
        <v>387</v>
      </c>
      <c r="T33">
        <v>1036</v>
      </c>
      <c r="U33">
        <v>52</v>
      </c>
      <c r="V33">
        <v>0.88154897494305196</v>
      </c>
      <c r="W33">
        <v>0.72803935347856596</v>
      </c>
      <c r="X33">
        <v>0.37355212355212403</v>
      </c>
      <c r="Y33">
        <v>0.96342368358420205</v>
      </c>
      <c r="AA33">
        <v>5880</v>
      </c>
      <c r="AC33" s="1" t="s">
        <v>70</v>
      </c>
      <c r="AL33" s="1" t="s">
        <v>151</v>
      </c>
      <c r="AU33" s="1" t="s">
        <v>230</v>
      </c>
    </row>
    <row r="34" spans="1:47" x14ac:dyDescent="0.45">
      <c r="A34">
        <v>2</v>
      </c>
      <c r="B34" t="s">
        <v>7</v>
      </c>
      <c r="C34" t="s">
        <v>26</v>
      </c>
      <c r="D34">
        <v>750</v>
      </c>
      <c r="E34">
        <v>398</v>
      </c>
      <c r="F34">
        <v>352</v>
      </c>
      <c r="G34">
        <v>76</v>
      </c>
      <c r="H34">
        <v>0.83966244725738404</v>
      </c>
      <c r="I34">
        <v>0.46933333333333299</v>
      </c>
      <c r="J34">
        <v>1.1306818181818199</v>
      </c>
      <c r="K34">
        <v>0.948787406201965</v>
      </c>
      <c r="M34">
        <v>3281</v>
      </c>
      <c r="O34">
        <v>2</v>
      </c>
      <c r="P34" t="s">
        <v>199</v>
      </c>
      <c r="Q34" t="s">
        <v>6</v>
      </c>
      <c r="R34">
        <v>11684</v>
      </c>
      <c r="S34">
        <v>4209</v>
      </c>
      <c r="T34">
        <v>7475</v>
      </c>
      <c r="U34">
        <v>701</v>
      </c>
      <c r="V34">
        <v>0.85723014256619101</v>
      </c>
      <c r="W34">
        <v>0.63976377952755903</v>
      </c>
      <c r="X34">
        <v>0.56307692307692303</v>
      </c>
      <c r="Y34">
        <v>0.96342368358420205</v>
      </c>
      <c r="AA34">
        <f>SUM(AA26:AA33)</f>
        <v>41334</v>
      </c>
      <c r="AC34" s="1" t="s">
        <v>71</v>
      </c>
      <c r="AL34" s="1" t="s">
        <v>152</v>
      </c>
      <c r="AU34" s="1" t="s">
        <v>231</v>
      </c>
    </row>
    <row r="35" spans="1:47" x14ac:dyDescent="0.45">
      <c r="A35">
        <v>2</v>
      </c>
      <c r="B35" t="s">
        <v>7</v>
      </c>
      <c r="C35" t="s">
        <v>6</v>
      </c>
      <c r="D35">
        <v>9782</v>
      </c>
      <c r="E35">
        <v>5887</v>
      </c>
      <c r="F35">
        <v>3895</v>
      </c>
      <c r="G35">
        <v>537</v>
      </c>
      <c r="H35">
        <v>0.91640722291407195</v>
      </c>
      <c r="I35">
        <v>0.39818033122060897</v>
      </c>
      <c r="J35">
        <v>1.5114249037227201</v>
      </c>
      <c r="K35">
        <v>0.948787406201965</v>
      </c>
      <c r="M35">
        <f>SUM(M27:M34)</f>
        <v>23085</v>
      </c>
      <c r="O35" t="s">
        <v>198</v>
      </c>
      <c r="AC35" s="1" t="s">
        <v>72</v>
      </c>
      <c r="AL35" s="1" t="s">
        <v>153</v>
      </c>
      <c r="AU35" s="1" t="s">
        <v>232</v>
      </c>
    </row>
    <row r="36" spans="1:47" x14ac:dyDescent="0.45">
      <c r="A36" t="s">
        <v>25</v>
      </c>
      <c r="O36" t="s">
        <v>274</v>
      </c>
      <c r="AC36" s="1" t="s">
        <v>73</v>
      </c>
      <c r="AL36" s="1" t="s">
        <v>154</v>
      </c>
      <c r="AU36" s="1" t="s">
        <v>233</v>
      </c>
    </row>
    <row r="37" spans="1:47" x14ac:dyDescent="0.45">
      <c r="A37">
        <v>3</v>
      </c>
      <c r="B37" t="s">
        <v>7</v>
      </c>
      <c r="C37" t="s">
        <v>28</v>
      </c>
      <c r="D37">
        <v>734</v>
      </c>
      <c r="E37" t="s">
        <v>27</v>
      </c>
      <c r="F37" t="s">
        <v>27</v>
      </c>
      <c r="G37" t="s">
        <v>27</v>
      </c>
      <c r="H37">
        <v>0.91640722291407195</v>
      </c>
      <c r="I37">
        <v>0.39818033122060897</v>
      </c>
      <c r="J37">
        <v>1.5114249037227201</v>
      </c>
      <c r="K37">
        <v>0.948787406201965</v>
      </c>
      <c r="M37">
        <v>2268</v>
      </c>
      <c r="O37">
        <v>3</v>
      </c>
      <c r="P37" t="s">
        <v>31</v>
      </c>
      <c r="Q37" t="s">
        <v>32</v>
      </c>
      <c r="R37">
        <v>602</v>
      </c>
      <c r="S37">
        <v>262</v>
      </c>
      <c r="T37">
        <v>340</v>
      </c>
      <c r="U37">
        <v>18</v>
      </c>
      <c r="V37">
        <v>0.93571428571428605</v>
      </c>
      <c r="W37">
        <v>0.56478405315614599</v>
      </c>
      <c r="X37">
        <v>0.77058823529411802</v>
      </c>
      <c r="Y37">
        <v>0.96307324938896899</v>
      </c>
      <c r="AA37">
        <v>1559</v>
      </c>
      <c r="AC37" s="1" t="s">
        <v>74</v>
      </c>
      <c r="AL37" s="1" t="s">
        <v>155</v>
      </c>
      <c r="AU37" s="1" t="s">
        <v>234</v>
      </c>
    </row>
    <row r="38" spans="1:47" x14ac:dyDescent="0.45">
      <c r="A38" t="s">
        <v>13</v>
      </c>
      <c r="O38">
        <v>3</v>
      </c>
      <c r="P38" t="s">
        <v>31</v>
      </c>
      <c r="Q38" t="s">
        <v>33</v>
      </c>
      <c r="R38">
        <v>1468</v>
      </c>
      <c r="S38">
        <v>386</v>
      </c>
      <c r="T38">
        <v>1082</v>
      </c>
      <c r="U38">
        <v>75</v>
      </c>
      <c r="V38">
        <v>0.83731019522776595</v>
      </c>
      <c r="W38">
        <v>0.73705722070844704</v>
      </c>
      <c r="X38">
        <v>0.35674676524953802</v>
      </c>
      <c r="Y38">
        <v>0.96307324938896899</v>
      </c>
      <c r="AA38">
        <v>5015</v>
      </c>
      <c r="AC38" s="1" t="s">
        <v>75</v>
      </c>
      <c r="AL38" s="1" t="s">
        <v>156</v>
      </c>
      <c r="AU38" s="1" t="s">
        <v>235</v>
      </c>
    </row>
    <row r="39" spans="1:47" x14ac:dyDescent="0.45">
      <c r="A39">
        <v>3</v>
      </c>
      <c r="B39" t="s">
        <v>7</v>
      </c>
      <c r="C39" t="s">
        <v>28</v>
      </c>
      <c r="D39">
        <v>734</v>
      </c>
      <c r="E39">
        <v>333</v>
      </c>
      <c r="F39">
        <v>401</v>
      </c>
      <c r="G39">
        <v>33</v>
      </c>
      <c r="H39">
        <v>0.90983606557377095</v>
      </c>
      <c r="I39">
        <v>0.54632152588555905</v>
      </c>
      <c r="J39">
        <v>0.83042394014962595</v>
      </c>
      <c r="K39">
        <v>0.82763436753461594</v>
      </c>
      <c r="M39">
        <v>2268</v>
      </c>
      <c r="O39">
        <v>3</v>
      </c>
      <c r="P39" t="s">
        <v>31</v>
      </c>
      <c r="Q39" t="s">
        <v>34</v>
      </c>
      <c r="R39">
        <v>1923</v>
      </c>
      <c r="S39">
        <v>744</v>
      </c>
      <c r="T39">
        <v>1179</v>
      </c>
      <c r="U39">
        <v>109</v>
      </c>
      <c r="V39">
        <v>0.87221570926142999</v>
      </c>
      <c r="W39">
        <v>0.61310452418096695</v>
      </c>
      <c r="X39">
        <v>0.631043256997455</v>
      </c>
      <c r="Y39">
        <v>0.96307324938896899</v>
      </c>
      <c r="AA39">
        <v>5346</v>
      </c>
      <c r="AC39" s="1" t="s">
        <v>76</v>
      </c>
      <c r="AL39" s="1" t="s">
        <v>157</v>
      </c>
      <c r="AU39" s="1" t="s">
        <v>236</v>
      </c>
    </row>
    <row r="40" spans="1:47" x14ac:dyDescent="0.45">
      <c r="A40" t="s">
        <v>22</v>
      </c>
      <c r="O40">
        <v>3</v>
      </c>
      <c r="P40" t="s">
        <v>31</v>
      </c>
      <c r="Q40" t="s">
        <v>35</v>
      </c>
      <c r="R40">
        <v>3348</v>
      </c>
      <c r="S40">
        <v>1342</v>
      </c>
      <c r="T40">
        <v>2006</v>
      </c>
      <c r="U40">
        <v>262</v>
      </c>
      <c r="V40">
        <v>0.83665835411471301</v>
      </c>
      <c r="W40">
        <v>0.599163679808841</v>
      </c>
      <c r="X40">
        <v>0.66899302093718804</v>
      </c>
      <c r="Y40">
        <v>0.96307324938896899</v>
      </c>
      <c r="AA40">
        <v>12191</v>
      </c>
      <c r="AC40" s="1" t="s">
        <v>77</v>
      </c>
      <c r="AL40" s="1" t="s">
        <v>158</v>
      </c>
      <c r="AU40" s="1" t="s">
        <v>237</v>
      </c>
    </row>
    <row r="41" spans="1:47" x14ac:dyDescent="0.45">
      <c r="A41">
        <v>3</v>
      </c>
      <c r="B41" t="s">
        <v>7</v>
      </c>
      <c r="C41" t="s">
        <v>14</v>
      </c>
      <c r="D41">
        <v>1005</v>
      </c>
      <c r="E41">
        <v>644</v>
      </c>
      <c r="F41">
        <v>361</v>
      </c>
      <c r="G41">
        <v>53</v>
      </c>
      <c r="H41">
        <v>0.923959827833572</v>
      </c>
      <c r="I41">
        <v>0.359203980099502</v>
      </c>
      <c r="J41">
        <v>1.78393351800554</v>
      </c>
      <c r="K41">
        <v>0.94921359656370596</v>
      </c>
      <c r="M41">
        <v>2169</v>
      </c>
      <c r="O41">
        <v>3</v>
      </c>
      <c r="P41" t="s">
        <v>31</v>
      </c>
      <c r="Q41" t="s">
        <v>36</v>
      </c>
      <c r="R41">
        <v>1077</v>
      </c>
      <c r="S41">
        <v>440</v>
      </c>
      <c r="T41">
        <v>637</v>
      </c>
      <c r="U41">
        <v>50</v>
      </c>
      <c r="V41">
        <v>0.89795918367346905</v>
      </c>
      <c r="W41">
        <v>0.59145775301764203</v>
      </c>
      <c r="X41">
        <v>0.69073783359497598</v>
      </c>
      <c r="Y41">
        <v>0.96307324938896899</v>
      </c>
      <c r="AA41">
        <v>3174</v>
      </c>
      <c r="AC41" s="1" t="s">
        <v>78</v>
      </c>
      <c r="AL41" s="1" t="s">
        <v>159</v>
      </c>
      <c r="AU41" s="1" t="s">
        <v>238</v>
      </c>
    </row>
    <row r="42" spans="1:47" x14ac:dyDescent="0.45">
      <c r="A42">
        <v>3</v>
      </c>
      <c r="B42" t="s">
        <v>7</v>
      </c>
      <c r="C42" t="s">
        <v>15</v>
      </c>
      <c r="D42">
        <v>532</v>
      </c>
      <c r="E42">
        <v>396</v>
      </c>
      <c r="F42">
        <v>136</v>
      </c>
      <c r="G42">
        <v>5</v>
      </c>
      <c r="H42">
        <v>0.98753117206982499</v>
      </c>
      <c r="I42">
        <v>0.255639097744361</v>
      </c>
      <c r="J42">
        <v>2.9117647058823501</v>
      </c>
      <c r="K42">
        <v>0.94921359656370596</v>
      </c>
      <c r="M42">
        <v>758</v>
      </c>
      <c r="O42">
        <v>3</v>
      </c>
      <c r="P42" t="s">
        <v>31</v>
      </c>
      <c r="Q42" t="s">
        <v>37</v>
      </c>
      <c r="R42">
        <v>518</v>
      </c>
      <c r="S42">
        <v>134</v>
      </c>
      <c r="T42">
        <v>384</v>
      </c>
      <c r="U42">
        <v>43</v>
      </c>
      <c r="V42">
        <v>0.75706214689265505</v>
      </c>
      <c r="W42">
        <v>0.74131274131274105</v>
      </c>
      <c r="X42">
        <v>0.34895833333333298</v>
      </c>
      <c r="Y42">
        <v>0.96307324938896899</v>
      </c>
      <c r="AA42">
        <v>2528</v>
      </c>
      <c r="AC42" s="1" t="s">
        <v>79</v>
      </c>
      <c r="AL42" s="1" t="s">
        <v>160</v>
      </c>
      <c r="AU42" s="1" t="s">
        <v>239</v>
      </c>
    </row>
    <row r="43" spans="1:47" x14ac:dyDescent="0.45">
      <c r="A43">
        <v>3</v>
      </c>
      <c r="B43" t="s">
        <v>7</v>
      </c>
      <c r="C43" t="s">
        <v>16</v>
      </c>
      <c r="D43">
        <v>1501</v>
      </c>
      <c r="E43">
        <v>954</v>
      </c>
      <c r="F43">
        <v>547</v>
      </c>
      <c r="G43">
        <v>65</v>
      </c>
      <c r="H43">
        <v>0.93621197252207999</v>
      </c>
      <c r="I43">
        <v>0.36442371752165198</v>
      </c>
      <c r="J43">
        <v>1.7440585009140801</v>
      </c>
      <c r="K43">
        <v>0.94921359656370596</v>
      </c>
      <c r="M43">
        <v>3187</v>
      </c>
      <c r="O43">
        <v>3</v>
      </c>
      <c r="P43" t="s">
        <v>31</v>
      </c>
      <c r="Q43" t="s">
        <v>38</v>
      </c>
      <c r="R43">
        <v>1600</v>
      </c>
      <c r="S43">
        <v>513</v>
      </c>
      <c r="T43">
        <v>1087</v>
      </c>
      <c r="U43">
        <v>93</v>
      </c>
      <c r="V43">
        <v>0.84653465346534695</v>
      </c>
      <c r="W43">
        <v>0.67937499999999995</v>
      </c>
      <c r="X43">
        <v>0.47194112235510599</v>
      </c>
      <c r="Y43">
        <v>0.96307324938896899</v>
      </c>
      <c r="AA43">
        <v>5641</v>
      </c>
      <c r="AC43" s="1" t="s">
        <v>80</v>
      </c>
      <c r="AL43" s="1" t="s">
        <v>161</v>
      </c>
      <c r="AU43" s="1" t="s">
        <v>240</v>
      </c>
    </row>
    <row r="44" spans="1:47" x14ac:dyDescent="0.45">
      <c r="A44">
        <v>3</v>
      </c>
      <c r="B44" t="s">
        <v>7</v>
      </c>
      <c r="C44" t="s">
        <v>17</v>
      </c>
      <c r="D44">
        <v>1540</v>
      </c>
      <c r="E44">
        <v>682</v>
      </c>
      <c r="F44">
        <v>858</v>
      </c>
      <c r="G44">
        <v>7</v>
      </c>
      <c r="H44">
        <v>0.98984034833091405</v>
      </c>
      <c r="I44">
        <v>0.55714285714285705</v>
      </c>
      <c r="J44">
        <v>0.79487179487179505</v>
      </c>
      <c r="K44">
        <v>0.94921359656370596</v>
      </c>
      <c r="M44">
        <v>3660</v>
      </c>
      <c r="O44">
        <v>3</v>
      </c>
      <c r="P44" t="s">
        <v>31</v>
      </c>
      <c r="Q44" t="s">
        <v>119</v>
      </c>
      <c r="R44">
        <v>1488</v>
      </c>
      <c r="S44">
        <v>386</v>
      </c>
      <c r="T44">
        <v>1102</v>
      </c>
      <c r="U44">
        <v>53</v>
      </c>
      <c r="V44">
        <v>0.87927107061503396</v>
      </c>
      <c r="W44">
        <v>0.74059139784946204</v>
      </c>
      <c r="X44">
        <v>0.35027223230490001</v>
      </c>
      <c r="Y44">
        <v>0.96307324938896899</v>
      </c>
      <c r="AA44">
        <v>5880</v>
      </c>
      <c r="AC44" s="1" t="s">
        <v>81</v>
      </c>
      <c r="AL44" s="1" t="s">
        <v>162</v>
      </c>
      <c r="AU44" s="1" t="s">
        <v>241</v>
      </c>
    </row>
    <row r="45" spans="1:47" x14ac:dyDescent="0.45">
      <c r="A45">
        <v>3</v>
      </c>
      <c r="B45" t="s">
        <v>7</v>
      </c>
      <c r="C45" t="s">
        <v>18</v>
      </c>
      <c r="D45">
        <v>2919</v>
      </c>
      <c r="E45">
        <v>1657</v>
      </c>
      <c r="F45">
        <v>1262</v>
      </c>
      <c r="G45">
        <v>150</v>
      </c>
      <c r="H45">
        <v>0.91698948533480895</v>
      </c>
      <c r="I45">
        <v>0.43233984241178502</v>
      </c>
      <c r="J45">
        <v>1.3129952456418399</v>
      </c>
      <c r="K45">
        <v>0.94921359656370596</v>
      </c>
      <c r="M45">
        <v>5560</v>
      </c>
      <c r="O45">
        <v>3</v>
      </c>
      <c r="P45" t="s">
        <v>31</v>
      </c>
      <c r="Q45" t="s">
        <v>6</v>
      </c>
      <c r="R45">
        <v>12024</v>
      </c>
      <c r="S45">
        <v>4207</v>
      </c>
      <c r="T45">
        <v>7817</v>
      </c>
      <c r="U45">
        <v>703</v>
      </c>
      <c r="V45">
        <v>0.85682281059063103</v>
      </c>
      <c r="W45">
        <v>0.65011643379906903</v>
      </c>
      <c r="X45">
        <v>0.53818600486120005</v>
      </c>
      <c r="Y45">
        <v>0.96307324938896899</v>
      </c>
      <c r="AA45">
        <f>SUM(AA37:AA44)</f>
        <v>41334</v>
      </c>
      <c r="AC45" s="1" t="s">
        <v>82</v>
      </c>
      <c r="AL45" s="1" t="s">
        <v>163</v>
      </c>
      <c r="AU45" s="1" t="s">
        <v>242</v>
      </c>
    </row>
    <row r="46" spans="1:47" x14ac:dyDescent="0.45">
      <c r="A46">
        <v>3</v>
      </c>
      <c r="B46" t="s">
        <v>7</v>
      </c>
      <c r="C46" t="s">
        <v>19</v>
      </c>
      <c r="D46">
        <v>765</v>
      </c>
      <c r="E46">
        <v>557</v>
      </c>
      <c r="F46">
        <v>208</v>
      </c>
      <c r="G46">
        <v>62</v>
      </c>
      <c r="H46">
        <v>0.89983844911147004</v>
      </c>
      <c r="I46">
        <v>0.27189542483660101</v>
      </c>
      <c r="J46">
        <v>2.6778846153846199</v>
      </c>
      <c r="K46">
        <v>0.94921359656370596</v>
      </c>
      <c r="M46">
        <v>1126</v>
      </c>
      <c r="AC46" s="1" t="s">
        <v>83</v>
      </c>
      <c r="AL46" s="1" t="s">
        <v>164</v>
      </c>
      <c r="AU46" s="1" t="s">
        <v>243</v>
      </c>
    </row>
    <row r="47" spans="1:47" x14ac:dyDescent="0.45">
      <c r="A47">
        <v>3</v>
      </c>
      <c r="B47" t="s">
        <v>7</v>
      </c>
      <c r="C47" t="s">
        <v>20</v>
      </c>
      <c r="D47">
        <v>875</v>
      </c>
      <c r="E47">
        <v>616</v>
      </c>
      <c r="F47">
        <v>259</v>
      </c>
      <c r="G47">
        <v>102</v>
      </c>
      <c r="H47">
        <v>0.85793871866295301</v>
      </c>
      <c r="I47">
        <v>0.29599999999999999</v>
      </c>
      <c r="J47">
        <v>2.3783783783783798</v>
      </c>
      <c r="K47">
        <v>0.94921359656370596</v>
      </c>
      <c r="M47">
        <v>3344</v>
      </c>
      <c r="P47" t="s">
        <v>277</v>
      </c>
      <c r="AC47" s="1" t="s">
        <v>84</v>
      </c>
      <c r="AL47" s="1" t="s">
        <v>165</v>
      </c>
      <c r="AU47" s="1" t="s">
        <v>84</v>
      </c>
    </row>
    <row r="48" spans="1:47" x14ac:dyDescent="0.45">
      <c r="A48">
        <v>3</v>
      </c>
      <c r="B48" t="s">
        <v>7</v>
      </c>
      <c r="C48" t="s">
        <v>26</v>
      </c>
      <c r="D48">
        <v>750</v>
      </c>
      <c r="E48">
        <v>400</v>
      </c>
      <c r="F48">
        <v>350</v>
      </c>
      <c r="G48">
        <v>74</v>
      </c>
      <c r="H48">
        <v>0.84388185654008396</v>
      </c>
      <c r="I48">
        <v>0.46666666666666701</v>
      </c>
      <c r="J48">
        <v>1.1428571428571399</v>
      </c>
      <c r="K48">
        <v>0.94921359656370596</v>
      </c>
      <c r="M48">
        <v>3281</v>
      </c>
      <c r="P48" t="s">
        <v>286</v>
      </c>
      <c r="AC48" s="1" t="s">
        <v>85</v>
      </c>
      <c r="AL48" s="1" t="s">
        <v>166</v>
      </c>
      <c r="AU48" s="1" t="s">
        <v>244</v>
      </c>
    </row>
    <row r="49" spans="1:47" x14ac:dyDescent="0.45">
      <c r="A49">
        <v>3</v>
      </c>
      <c r="B49" t="s">
        <v>7</v>
      </c>
      <c r="C49" t="s">
        <v>28</v>
      </c>
      <c r="D49">
        <v>644</v>
      </c>
      <c r="E49">
        <v>311</v>
      </c>
      <c r="F49">
        <v>333</v>
      </c>
      <c r="G49">
        <v>55</v>
      </c>
      <c r="H49">
        <v>0.84972677595628399</v>
      </c>
      <c r="I49">
        <v>0.51708074534161497</v>
      </c>
      <c r="J49">
        <v>0.93393393393393398</v>
      </c>
      <c r="K49">
        <v>0.94921359656370596</v>
      </c>
      <c r="M49">
        <v>2268</v>
      </c>
      <c r="O49">
        <v>4</v>
      </c>
      <c r="P49" t="s">
        <v>31</v>
      </c>
      <c r="Q49" t="s">
        <v>278</v>
      </c>
      <c r="R49">
        <v>1559</v>
      </c>
      <c r="S49">
        <v>276</v>
      </c>
      <c r="T49">
        <v>1283</v>
      </c>
      <c r="U49">
        <v>6</v>
      </c>
      <c r="V49">
        <v>0.97872340425531901</v>
      </c>
      <c r="W49">
        <v>0.82296343810134698</v>
      </c>
      <c r="X49">
        <v>0.215120810600156</v>
      </c>
      <c r="AC49" s="1" t="s">
        <v>86</v>
      </c>
      <c r="AL49" s="1" t="s">
        <v>167</v>
      </c>
      <c r="AU49" s="1" t="s">
        <v>245</v>
      </c>
    </row>
    <row r="50" spans="1:47" x14ac:dyDescent="0.45">
      <c r="A50">
        <v>3</v>
      </c>
      <c r="B50" t="s">
        <v>7</v>
      </c>
      <c r="C50" t="s">
        <v>6</v>
      </c>
      <c r="D50">
        <v>10531</v>
      </c>
      <c r="E50">
        <v>6217</v>
      </c>
      <c r="F50">
        <v>4314</v>
      </c>
      <c r="G50">
        <v>573</v>
      </c>
      <c r="H50">
        <v>0.91561119293078097</v>
      </c>
      <c r="I50">
        <v>0.40964770677048701</v>
      </c>
      <c r="J50">
        <v>1.44112192860454</v>
      </c>
      <c r="K50">
        <v>0.94921359656370596</v>
      </c>
      <c r="M50">
        <f>SUM(M41:M49)</f>
        <v>25353</v>
      </c>
      <c r="O50">
        <v>4</v>
      </c>
      <c r="P50" t="s">
        <v>31</v>
      </c>
      <c r="Q50" t="s">
        <v>279</v>
      </c>
      <c r="R50">
        <v>5015</v>
      </c>
      <c r="S50">
        <v>434</v>
      </c>
      <c r="T50">
        <v>4581</v>
      </c>
      <c r="U50">
        <v>29</v>
      </c>
      <c r="V50">
        <v>0.93736501079913603</v>
      </c>
      <c r="W50">
        <v>0.91345962113658996</v>
      </c>
      <c r="X50">
        <v>9.4739139925780397E-2</v>
      </c>
      <c r="AC50" s="1" t="s">
        <v>87</v>
      </c>
      <c r="AL50" s="1" t="s">
        <v>168</v>
      </c>
      <c r="AU50" s="1" t="s">
        <v>246</v>
      </c>
    </row>
    <row r="51" spans="1:47" x14ac:dyDescent="0.45">
      <c r="A51" t="s">
        <v>25</v>
      </c>
      <c r="O51">
        <v>4</v>
      </c>
      <c r="P51" t="s">
        <v>31</v>
      </c>
      <c r="Q51" t="s">
        <v>280</v>
      </c>
      <c r="R51">
        <v>5346</v>
      </c>
      <c r="S51">
        <v>805</v>
      </c>
      <c r="T51">
        <v>4541</v>
      </c>
      <c r="U51">
        <v>50</v>
      </c>
      <c r="V51">
        <v>0.94152046783625698</v>
      </c>
      <c r="W51">
        <v>0.84942012719790505</v>
      </c>
      <c r="X51">
        <v>0.17727372825368901</v>
      </c>
      <c r="AC51" s="1" t="s">
        <v>88</v>
      </c>
      <c r="AL51" s="1" t="s">
        <v>169</v>
      </c>
      <c r="AU51" s="1" t="s">
        <v>247</v>
      </c>
    </row>
    <row r="52" spans="1:47" x14ac:dyDescent="0.45">
      <c r="A52">
        <v>4</v>
      </c>
      <c r="B52" t="s">
        <v>7</v>
      </c>
      <c r="C52" t="s">
        <v>29</v>
      </c>
      <c r="D52">
        <v>2093</v>
      </c>
      <c r="E52" t="s">
        <v>27</v>
      </c>
      <c r="F52" t="s">
        <v>27</v>
      </c>
      <c r="G52" t="s">
        <v>27</v>
      </c>
      <c r="H52">
        <v>0.91561119293078097</v>
      </c>
      <c r="I52">
        <v>0.40964770677048701</v>
      </c>
      <c r="J52">
        <v>1.44112192860454</v>
      </c>
      <c r="K52">
        <v>0.94921359656370596</v>
      </c>
      <c r="M52">
        <v>2824</v>
      </c>
      <c r="O52">
        <v>4</v>
      </c>
      <c r="P52" t="s">
        <v>31</v>
      </c>
      <c r="Q52" t="s">
        <v>281</v>
      </c>
      <c r="R52">
        <v>12191</v>
      </c>
      <c r="S52">
        <v>1477</v>
      </c>
      <c r="T52">
        <v>10714</v>
      </c>
      <c r="U52">
        <v>129</v>
      </c>
      <c r="V52">
        <v>0.91967621419676204</v>
      </c>
      <c r="W52">
        <v>0.87884504962677401</v>
      </c>
      <c r="X52">
        <v>0.13785700952025401</v>
      </c>
      <c r="AC52" s="1" t="s">
        <v>89</v>
      </c>
      <c r="AL52" s="1" t="s">
        <v>170</v>
      </c>
      <c r="AU52" s="1" t="s">
        <v>248</v>
      </c>
    </row>
    <row r="53" spans="1:47" x14ac:dyDescent="0.45">
      <c r="A53" t="s">
        <v>13</v>
      </c>
      <c r="O53">
        <v>4</v>
      </c>
      <c r="P53" t="s">
        <v>31</v>
      </c>
      <c r="Q53" t="s">
        <v>282</v>
      </c>
      <c r="R53">
        <v>3174</v>
      </c>
      <c r="S53">
        <v>471</v>
      </c>
      <c r="T53">
        <v>2703</v>
      </c>
      <c r="U53">
        <v>19</v>
      </c>
      <c r="V53">
        <v>0.96122448979591801</v>
      </c>
      <c r="W53">
        <v>0.85160680529300603</v>
      </c>
      <c r="X53">
        <v>0.174250832408435</v>
      </c>
      <c r="AC53" s="1" t="s">
        <v>90</v>
      </c>
      <c r="AL53" s="1" t="s">
        <v>171</v>
      </c>
      <c r="AU53" s="1" t="s">
        <v>249</v>
      </c>
    </row>
    <row r="54" spans="1:47" x14ac:dyDescent="0.45">
      <c r="A54">
        <v>4</v>
      </c>
      <c r="B54" t="s">
        <v>7</v>
      </c>
      <c r="C54" t="s">
        <v>29</v>
      </c>
      <c r="D54">
        <v>2093</v>
      </c>
      <c r="E54">
        <v>1599</v>
      </c>
      <c r="F54">
        <v>494</v>
      </c>
      <c r="G54">
        <v>120</v>
      </c>
      <c r="H54">
        <v>0.93019197207678905</v>
      </c>
      <c r="I54">
        <v>0.23602484472049701</v>
      </c>
      <c r="J54">
        <v>3.2368421052631602</v>
      </c>
      <c r="K54">
        <v>0.83790792828513805</v>
      </c>
      <c r="M54">
        <v>2824</v>
      </c>
      <c r="O54">
        <v>4</v>
      </c>
      <c r="P54" t="s">
        <v>31</v>
      </c>
      <c r="Q54" t="s">
        <v>283</v>
      </c>
      <c r="R54">
        <v>2528</v>
      </c>
      <c r="S54">
        <v>160</v>
      </c>
      <c r="T54">
        <v>2368</v>
      </c>
      <c r="U54">
        <v>19</v>
      </c>
      <c r="V54">
        <v>0.89385474860335201</v>
      </c>
      <c r="W54">
        <v>0.936708860759494</v>
      </c>
      <c r="X54">
        <v>6.7567567567567599E-2</v>
      </c>
      <c r="AC54" s="1" t="s">
        <v>91</v>
      </c>
      <c r="AL54" s="1" t="s">
        <v>172</v>
      </c>
      <c r="AU54" s="1" t="s">
        <v>250</v>
      </c>
    </row>
    <row r="55" spans="1:47" x14ac:dyDescent="0.45">
      <c r="A55" t="s">
        <v>22</v>
      </c>
      <c r="O55">
        <v>4</v>
      </c>
      <c r="P55" t="s">
        <v>31</v>
      </c>
      <c r="Q55" t="s">
        <v>284</v>
      </c>
      <c r="R55">
        <v>5641</v>
      </c>
      <c r="S55">
        <v>570</v>
      </c>
      <c r="T55">
        <v>5071</v>
      </c>
      <c r="U55">
        <v>41</v>
      </c>
      <c r="V55">
        <v>0.93289689034369905</v>
      </c>
      <c r="W55">
        <v>0.89895408615493699</v>
      </c>
      <c r="X55">
        <v>0.112403865115362</v>
      </c>
      <c r="AC55" s="1" t="s">
        <v>92</v>
      </c>
      <c r="AL55" s="1" t="s">
        <v>173</v>
      </c>
      <c r="AU55" s="1" t="s">
        <v>251</v>
      </c>
    </row>
    <row r="56" spans="1:47" x14ac:dyDescent="0.45">
      <c r="A56">
        <v>4</v>
      </c>
      <c r="B56" t="s">
        <v>7</v>
      </c>
      <c r="C56" t="s">
        <v>14</v>
      </c>
      <c r="D56">
        <v>1004</v>
      </c>
      <c r="E56">
        <v>642</v>
      </c>
      <c r="F56">
        <v>362</v>
      </c>
      <c r="G56">
        <v>55</v>
      </c>
      <c r="H56">
        <v>0.92109038737446203</v>
      </c>
      <c r="I56">
        <v>0.36055776892430302</v>
      </c>
      <c r="J56">
        <v>1.7734806629834301</v>
      </c>
      <c r="K56">
        <v>0.94755662736576096</v>
      </c>
      <c r="M56">
        <v>2169</v>
      </c>
      <c r="O56">
        <v>4</v>
      </c>
      <c r="P56" t="s">
        <v>31</v>
      </c>
      <c r="Q56" t="s">
        <v>117</v>
      </c>
      <c r="R56">
        <v>5880</v>
      </c>
      <c r="S56">
        <v>440</v>
      </c>
      <c r="T56">
        <v>5440</v>
      </c>
      <c r="U56">
        <v>0</v>
      </c>
      <c r="V56">
        <v>1</v>
      </c>
      <c r="W56">
        <v>0.92517006802721102</v>
      </c>
      <c r="X56">
        <v>8.0882352941176502E-2</v>
      </c>
      <c r="Y56" t="s">
        <v>287</v>
      </c>
      <c r="AC56" s="1" t="s">
        <v>93</v>
      </c>
      <c r="AL56" s="1" t="s">
        <v>174</v>
      </c>
      <c r="AU56" s="1" t="s">
        <v>93</v>
      </c>
    </row>
    <row r="57" spans="1:47" x14ac:dyDescent="0.45">
      <c r="A57">
        <v>4</v>
      </c>
      <c r="B57" t="s">
        <v>7</v>
      </c>
      <c r="C57" t="s">
        <v>15</v>
      </c>
      <c r="D57">
        <v>528</v>
      </c>
      <c r="E57">
        <v>396</v>
      </c>
      <c r="F57">
        <v>132</v>
      </c>
      <c r="G57">
        <v>5</v>
      </c>
      <c r="H57">
        <v>0.98753117206982499</v>
      </c>
      <c r="I57">
        <v>0.25</v>
      </c>
      <c r="J57">
        <v>3</v>
      </c>
      <c r="K57">
        <v>0.94755662736576096</v>
      </c>
      <c r="M57">
        <v>758</v>
      </c>
      <c r="O57">
        <v>4</v>
      </c>
      <c r="P57" t="s">
        <v>285</v>
      </c>
      <c r="R57">
        <v>41334</v>
      </c>
      <c r="S57">
        <v>4633</v>
      </c>
      <c r="T57">
        <v>36701</v>
      </c>
      <c r="U57">
        <v>293</v>
      </c>
      <c r="V57">
        <v>0.94051969099999999</v>
      </c>
      <c r="W57">
        <v>0.88791309799999996</v>
      </c>
      <c r="X57">
        <v>0.126236342</v>
      </c>
      <c r="AC57" s="1" t="s">
        <v>94</v>
      </c>
      <c r="AL57" s="1" t="s">
        <v>175</v>
      </c>
      <c r="AU57" s="1" t="s">
        <v>252</v>
      </c>
    </row>
    <row r="58" spans="1:47" x14ac:dyDescent="0.45">
      <c r="A58">
        <v>4</v>
      </c>
      <c r="B58" t="s">
        <v>7</v>
      </c>
      <c r="C58" t="s">
        <v>16</v>
      </c>
      <c r="D58">
        <v>1488</v>
      </c>
      <c r="E58">
        <v>952</v>
      </c>
      <c r="F58">
        <v>536</v>
      </c>
      <c r="G58">
        <v>67</v>
      </c>
      <c r="H58">
        <v>0.93424926398429797</v>
      </c>
      <c r="I58">
        <v>0.36021505376344098</v>
      </c>
      <c r="J58">
        <v>1.77611940298507</v>
      </c>
      <c r="K58">
        <v>0.94755662736576096</v>
      </c>
      <c r="M58">
        <v>3187</v>
      </c>
      <c r="P58" t="s">
        <v>288</v>
      </c>
      <c r="AC58" s="1" t="s">
        <v>95</v>
      </c>
      <c r="AL58" s="1" t="s">
        <v>176</v>
      </c>
      <c r="AU58" s="1" t="s">
        <v>253</v>
      </c>
    </row>
    <row r="59" spans="1:47" x14ac:dyDescent="0.45">
      <c r="A59">
        <v>4</v>
      </c>
      <c r="B59" t="s">
        <v>7</v>
      </c>
      <c r="C59" t="s">
        <v>17</v>
      </c>
      <c r="D59">
        <v>1488</v>
      </c>
      <c r="E59">
        <v>678</v>
      </c>
      <c r="F59">
        <v>810</v>
      </c>
      <c r="G59">
        <v>11</v>
      </c>
      <c r="H59">
        <v>0.98403483309143702</v>
      </c>
      <c r="I59">
        <v>0.54435483870967705</v>
      </c>
      <c r="J59">
        <v>0.83703703703703702</v>
      </c>
      <c r="K59">
        <v>0.94755662736576096</v>
      </c>
      <c r="M59">
        <v>3660</v>
      </c>
      <c r="O59">
        <v>4</v>
      </c>
      <c r="P59" t="s">
        <v>31</v>
      </c>
      <c r="Q59" t="s">
        <v>278</v>
      </c>
      <c r="R59">
        <v>1496</v>
      </c>
      <c r="S59">
        <v>278</v>
      </c>
      <c r="T59">
        <v>1218</v>
      </c>
      <c r="U59">
        <v>3</v>
      </c>
      <c r="V59">
        <v>0.98932384341637003</v>
      </c>
      <c r="W59">
        <v>0.814171122994652</v>
      </c>
      <c r="X59">
        <v>0.22824302134647001</v>
      </c>
      <c r="AC59" s="1" t="s">
        <v>96</v>
      </c>
      <c r="AL59" s="1" t="s">
        <v>177</v>
      </c>
      <c r="AU59" s="1" t="s">
        <v>254</v>
      </c>
    </row>
    <row r="60" spans="1:47" x14ac:dyDescent="0.45">
      <c r="A60">
        <v>4</v>
      </c>
      <c r="B60" t="s">
        <v>7</v>
      </c>
      <c r="C60" t="s">
        <v>18</v>
      </c>
      <c r="D60">
        <v>2901</v>
      </c>
      <c r="E60">
        <v>1653</v>
      </c>
      <c r="F60">
        <v>1248</v>
      </c>
      <c r="G60">
        <v>154</v>
      </c>
      <c r="H60">
        <v>0.91477587161040397</v>
      </c>
      <c r="I60">
        <v>0.43019648397104399</v>
      </c>
      <c r="J60">
        <v>1.3245192307692299</v>
      </c>
      <c r="K60">
        <v>0.94755662736576096</v>
      </c>
      <c r="M60">
        <v>5560</v>
      </c>
      <c r="O60">
        <v>4</v>
      </c>
      <c r="P60" t="s">
        <v>31</v>
      </c>
      <c r="Q60" t="s">
        <v>279</v>
      </c>
      <c r="R60">
        <v>4905</v>
      </c>
      <c r="S60">
        <v>441</v>
      </c>
      <c r="T60">
        <v>4464</v>
      </c>
      <c r="U60">
        <v>23</v>
      </c>
      <c r="V60">
        <v>0.95043103448275901</v>
      </c>
      <c r="W60">
        <v>0.91009174311926599</v>
      </c>
      <c r="X60">
        <v>9.8790322580645198E-2</v>
      </c>
      <c r="AC60" s="1" t="s">
        <v>97</v>
      </c>
      <c r="AL60" s="1" t="s">
        <v>178</v>
      </c>
      <c r="AU60" s="1" t="s">
        <v>255</v>
      </c>
    </row>
    <row r="61" spans="1:47" x14ac:dyDescent="0.45">
      <c r="A61">
        <v>4</v>
      </c>
      <c r="B61" t="s">
        <v>7</v>
      </c>
      <c r="C61" t="s">
        <v>19</v>
      </c>
      <c r="D61">
        <v>768</v>
      </c>
      <c r="E61">
        <v>558</v>
      </c>
      <c r="F61">
        <v>210</v>
      </c>
      <c r="G61">
        <v>61</v>
      </c>
      <c r="H61">
        <v>0.90145395799676897</v>
      </c>
      <c r="I61">
        <v>0.2734375</v>
      </c>
      <c r="J61">
        <v>2.6571428571428601</v>
      </c>
      <c r="K61">
        <v>0.94755662736576096</v>
      </c>
      <c r="M61">
        <v>1126</v>
      </c>
      <c r="O61">
        <v>4</v>
      </c>
      <c r="P61" t="s">
        <v>31</v>
      </c>
      <c r="Q61" t="s">
        <v>280</v>
      </c>
      <c r="R61">
        <v>5346</v>
      </c>
      <c r="S61">
        <v>810</v>
      </c>
      <c r="T61">
        <v>4536</v>
      </c>
      <c r="U61">
        <v>46</v>
      </c>
      <c r="V61">
        <v>0.94626168224299101</v>
      </c>
      <c r="W61">
        <v>0.84848484848484895</v>
      </c>
      <c r="X61">
        <v>0.17857142857142899</v>
      </c>
      <c r="AC61" s="1" t="s">
        <v>98</v>
      </c>
      <c r="AL61" s="1" t="s">
        <v>179</v>
      </c>
      <c r="AU61" s="1" t="s">
        <v>256</v>
      </c>
    </row>
    <row r="62" spans="1:47" x14ac:dyDescent="0.45">
      <c r="A62">
        <v>4</v>
      </c>
      <c r="B62" t="s">
        <v>7</v>
      </c>
      <c r="C62" t="s">
        <v>20</v>
      </c>
      <c r="D62">
        <v>859</v>
      </c>
      <c r="E62">
        <v>614</v>
      </c>
      <c r="F62">
        <v>245</v>
      </c>
      <c r="G62">
        <v>104</v>
      </c>
      <c r="H62">
        <v>0.85515320334261802</v>
      </c>
      <c r="I62">
        <v>0.28521536670547099</v>
      </c>
      <c r="J62">
        <v>2.5061224489795899</v>
      </c>
      <c r="K62">
        <v>0.94755662736576096</v>
      </c>
      <c r="M62">
        <v>3344</v>
      </c>
      <c r="O62">
        <v>4</v>
      </c>
      <c r="P62" t="s">
        <v>31</v>
      </c>
      <c r="Q62" t="s">
        <v>281</v>
      </c>
      <c r="R62">
        <v>12297</v>
      </c>
      <c r="S62">
        <v>1482</v>
      </c>
      <c r="T62">
        <v>10815</v>
      </c>
      <c r="U62">
        <v>128</v>
      </c>
      <c r="V62">
        <v>0.92049689440993798</v>
      </c>
      <c r="W62">
        <v>0.87948280068309304</v>
      </c>
      <c r="X62">
        <v>0.13703190013869601</v>
      </c>
      <c r="Y62" t="s">
        <v>289</v>
      </c>
      <c r="AC62" s="1" t="s">
        <v>99</v>
      </c>
      <c r="AL62" s="1" t="s">
        <v>180</v>
      </c>
      <c r="AU62" s="1" t="s">
        <v>257</v>
      </c>
    </row>
    <row r="63" spans="1:47" x14ac:dyDescent="0.45">
      <c r="A63">
        <v>4</v>
      </c>
      <c r="B63" t="s">
        <v>7</v>
      </c>
      <c r="C63" t="s">
        <v>26</v>
      </c>
      <c r="D63">
        <v>725</v>
      </c>
      <c r="E63">
        <v>398</v>
      </c>
      <c r="F63">
        <v>327</v>
      </c>
      <c r="G63">
        <v>76</v>
      </c>
      <c r="H63">
        <v>0.83966244725738404</v>
      </c>
      <c r="I63">
        <v>0.45103448275862101</v>
      </c>
      <c r="J63">
        <v>1.2171253822629999</v>
      </c>
      <c r="K63">
        <v>0.94755662736576096</v>
      </c>
      <c r="M63">
        <v>3281</v>
      </c>
      <c r="O63">
        <v>4</v>
      </c>
      <c r="P63" t="s">
        <v>31</v>
      </c>
      <c r="Q63" t="s">
        <v>282</v>
      </c>
      <c r="R63">
        <v>3168</v>
      </c>
      <c r="S63">
        <v>470</v>
      </c>
      <c r="T63">
        <v>2698</v>
      </c>
      <c r="U63">
        <v>20</v>
      </c>
      <c r="V63">
        <v>0.95918367346938804</v>
      </c>
      <c r="W63">
        <v>0.85164141414141403</v>
      </c>
      <c r="X63">
        <v>0.17420311341734601</v>
      </c>
      <c r="AC63" s="1" t="s">
        <v>100</v>
      </c>
      <c r="AL63" s="1" t="s">
        <v>181</v>
      </c>
      <c r="AU63" s="1" t="s">
        <v>258</v>
      </c>
    </row>
    <row r="64" spans="1:47" x14ac:dyDescent="0.45">
      <c r="A64">
        <v>4</v>
      </c>
      <c r="B64" t="s">
        <v>7</v>
      </c>
      <c r="C64" t="s">
        <v>28</v>
      </c>
      <c r="D64">
        <v>618</v>
      </c>
      <c r="E64">
        <v>309</v>
      </c>
      <c r="F64">
        <v>309</v>
      </c>
      <c r="G64">
        <v>57</v>
      </c>
      <c r="H64">
        <v>0.84426229508196704</v>
      </c>
      <c r="I64">
        <v>0.5</v>
      </c>
      <c r="J64">
        <v>1</v>
      </c>
      <c r="K64">
        <v>0.94755662736576096</v>
      </c>
      <c r="M64">
        <v>2268</v>
      </c>
      <c r="O64">
        <v>4</v>
      </c>
      <c r="P64" t="s">
        <v>31</v>
      </c>
      <c r="Q64" t="s">
        <v>283</v>
      </c>
      <c r="R64">
        <v>2400</v>
      </c>
      <c r="S64">
        <v>161</v>
      </c>
      <c r="T64">
        <v>2239</v>
      </c>
      <c r="U64">
        <v>17</v>
      </c>
      <c r="V64">
        <v>0.90449438202247201</v>
      </c>
      <c r="W64">
        <v>0.93291666666666695</v>
      </c>
      <c r="X64">
        <v>7.1907101384546701E-2</v>
      </c>
      <c r="AC64" s="1" t="s">
        <v>101</v>
      </c>
      <c r="AL64" s="1" t="s">
        <v>182</v>
      </c>
      <c r="AU64" s="1" t="s">
        <v>259</v>
      </c>
    </row>
    <row r="65" spans="1:47" x14ac:dyDescent="0.45">
      <c r="A65">
        <v>4</v>
      </c>
      <c r="B65" t="s">
        <v>7</v>
      </c>
      <c r="C65" t="s">
        <v>29</v>
      </c>
      <c r="D65">
        <v>1925</v>
      </c>
      <c r="E65">
        <v>1438</v>
      </c>
      <c r="F65">
        <v>487</v>
      </c>
      <c r="G65">
        <v>275</v>
      </c>
      <c r="H65">
        <v>0.839462930531232</v>
      </c>
      <c r="I65">
        <v>0.25298701298701298</v>
      </c>
      <c r="J65">
        <v>2.9527720739219698</v>
      </c>
      <c r="K65">
        <v>0.94755662736576096</v>
      </c>
      <c r="M65">
        <v>2824</v>
      </c>
      <c r="O65">
        <v>4</v>
      </c>
      <c r="P65" t="s">
        <v>31</v>
      </c>
      <c r="Q65" t="s">
        <v>284</v>
      </c>
      <c r="R65">
        <v>5539</v>
      </c>
      <c r="S65">
        <v>567</v>
      </c>
      <c r="T65">
        <v>4972</v>
      </c>
      <c r="U65">
        <v>44</v>
      </c>
      <c r="V65">
        <v>0.92798690671031103</v>
      </c>
      <c r="W65">
        <v>0.89763495215742894</v>
      </c>
      <c r="X65">
        <v>0.114038616251006</v>
      </c>
      <c r="AC65" s="1" t="s">
        <v>102</v>
      </c>
      <c r="AL65" s="1" t="s">
        <v>183</v>
      </c>
      <c r="AU65" s="1" t="s">
        <v>260</v>
      </c>
    </row>
    <row r="66" spans="1:47" x14ac:dyDescent="0.45">
      <c r="A66">
        <v>4</v>
      </c>
      <c r="B66" t="s">
        <v>7</v>
      </c>
      <c r="C66" t="s">
        <v>6</v>
      </c>
      <c r="D66">
        <v>12304</v>
      </c>
      <c r="E66">
        <v>7638</v>
      </c>
      <c r="F66">
        <v>4666</v>
      </c>
      <c r="G66">
        <v>865</v>
      </c>
      <c r="H66">
        <v>0.89827119840056402</v>
      </c>
      <c r="I66">
        <v>0.37922626788036401</v>
      </c>
      <c r="J66">
        <v>1.6369481354479201</v>
      </c>
      <c r="K66">
        <v>0.94755662736576096</v>
      </c>
      <c r="M66">
        <f>SUM(M56:M65)</f>
        <v>28177</v>
      </c>
      <c r="O66">
        <v>4</v>
      </c>
      <c r="P66" t="s">
        <v>31</v>
      </c>
      <c r="Q66" t="s">
        <v>117</v>
      </c>
      <c r="R66">
        <v>5947</v>
      </c>
      <c r="S66">
        <v>430</v>
      </c>
      <c r="T66">
        <v>5517</v>
      </c>
      <c r="U66">
        <v>13</v>
      </c>
      <c r="V66">
        <v>0.97065462753950305</v>
      </c>
      <c r="W66">
        <v>0.92769463595089996</v>
      </c>
      <c r="X66">
        <v>7.7940909914808801E-2</v>
      </c>
      <c r="AC66" s="1" t="s">
        <v>103</v>
      </c>
      <c r="AL66" s="1" t="s">
        <v>184</v>
      </c>
      <c r="AU66" s="1" t="s">
        <v>261</v>
      </c>
    </row>
    <row r="67" spans="1:47" x14ac:dyDescent="0.45">
      <c r="A67" t="s">
        <v>25</v>
      </c>
      <c r="O67">
        <v>4</v>
      </c>
      <c r="P67" t="s">
        <v>31</v>
      </c>
      <c r="Q67" t="s">
        <v>285</v>
      </c>
      <c r="R67">
        <v>41098</v>
      </c>
      <c r="S67">
        <v>4639</v>
      </c>
      <c r="T67">
        <v>36459</v>
      </c>
      <c r="U67">
        <v>294</v>
      </c>
      <c r="V67">
        <v>0.94040137847151795</v>
      </c>
      <c r="W67">
        <v>0.88712346099566897</v>
      </c>
      <c r="X67">
        <v>0.127238816204504</v>
      </c>
      <c r="AC67" s="1" t="s">
        <v>104</v>
      </c>
      <c r="AL67" s="1" t="s">
        <v>185</v>
      </c>
      <c r="AU67" s="1" t="s">
        <v>262</v>
      </c>
    </row>
    <row r="68" spans="1:47" x14ac:dyDescent="0.45">
      <c r="A68">
        <v>5</v>
      </c>
      <c r="B68" t="s">
        <v>7</v>
      </c>
      <c r="C68" t="s">
        <v>30</v>
      </c>
      <c r="D68">
        <v>895</v>
      </c>
      <c r="E68" t="s">
        <v>27</v>
      </c>
      <c r="F68" t="s">
        <v>27</v>
      </c>
      <c r="G68" t="s">
        <v>27</v>
      </c>
      <c r="H68">
        <v>0.89827119840056402</v>
      </c>
      <c r="I68">
        <v>0.37922626788036401</v>
      </c>
      <c r="J68">
        <v>1.6369481354479201</v>
      </c>
      <c r="K68">
        <v>0.94755662736576096</v>
      </c>
      <c r="M68">
        <v>1912</v>
      </c>
      <c r="AC68" s="1" t="s">
        <v>105</v>
      </c>
      <c r="AL68" s="1" t="s">
        <v>186</v>
      </c>
      <c r="AU68" s="1" t="s">
        <v>263</v>
      </c>
    </row>
    <row r="69" spans="1:47" x14ac:dyDescent="0.45">
      <c r="A69" t="s">
        <v>13</v>
      </c>
      <c r="O69">
        <v>4</v>
      </c>
      <c r="P69" t="s">
        <v>31</v>
      </c>
      <c r="Q69" t="s">
        <v>32</v>
      </c>
      <c r="R69">
        <v>477</v>
      </c>
      <c r="S69">
        <v>260</v>
      </c>
      <c r="T69">
        <v>217</v>
      </c>
      <c r="U69">
        <v>20</v>
      </c>
      <c r="V69">
        <v>0.92857142857142905</v>
      </c>
      <c r="W69">
        <v>0.45492662473794498</v>
      </c>
      <c r="X69">
        <v>1.1981566820276499</v>
      </c>
      <c r="Y69">
        <v>0.96553217458657603</v>
      </c>
      <c r="AC69" s="1" t="s">
        <v>106</v>
      </c>
      <c r="AL69" s="1" t="s">
        <v>187</v>
      </c>
      <c r="AU69" s="1" t="s">
        <v>264</v>
      </c>
    </row>
    <row r="70" spans="1:47" x14ac:dyDescent="0.45">
      <c r="A70">
        <v>5</v>
      </c>
      <c r="B70" t="s">
        <v>7</v>
      </c>
      <c r="C70" t="s">
        <v>30</v>
      </c>
      <c r="D70">
        <v>895</v>
      </c>
      <c r="E70">
        <v>357</v>
      </c>
      <c r="F70">
        <v>538</v>
      </c>
      <c r="G70">
        <v>44</v>
      </c>
      <c r="H70">
        <v>0.89027431421446401</v>
      </c>
      <c r="I70">
        <v>0.601117318435754</v>
      </c>
      <c r="J70">
        <v>0.66356877323420105</v>
      </c>
      <c r="K70">
        <v>0.82750460779107304</v>
      </c>
      <c r="M70">
        <v>1912</v>
      </c>
      <c r="O70">
        <v>4</v>
      </c>
      <c r="P70" t="s">
        <v>31</v>
      </c>
      <c r="Q70" t="s">
        <v>33</v>
      </c>
      <c r="R70">
        <v>1229</v>
      </c>
      <c r="S70">
        <v>390</v>
      </c>
      <c r="T70">
        <v>839</v>
      </c>
      <c r="U70">
        <v>71</v>
      </c>
      <c r="V70">
        <v>0.84598698481561796</v>
      </c>
      <c r="W70">
        <v>0.68266883645239995</v>
      </c>
      <c r="X70">
        <v>0.46483909415971397</v>
      </c>
      <c r="Y70">
        <v>0.96553217458657603</v>
      </c>
      <c r="AC70" s="1" t="s">
        <v>107</v>
      </c>
      <c r="AL70" s="1" t="s">
        <v>188</v>
      </c>
      <c r="AU70" s="1" t="s">
        <v>265</v>
      </c>
    </row>
    <row r="71" spans="1:47" x14ac:dyDescent="0.45">
      <c r="A71" t="s">
        <v>22</v>
      </c>
      <c r="O71">
        <v>4</v>
      </c>
      <c r="P71" t="s">
        <v>31</v>
      </c>
      <c r="Q71" t="s">
        <v>34</v>
      </c>
      <c r="R71">
        <v>1681</v>
      </c>
      <c r="S71">
        <v>752</v>
      </c>
      <c r="T71">
        <v>929</v>
      </c>
      <c r="U71">
        <v>101</v>
      </c>
      <c r="V71">
        <v>0.88159437280187603</v>
      </c>
      <c r="W71">
        <v>0.55264723378941105</v>
      </c>
      <c r="X71">
        <v>0.80947255113024796</v>
      </c>
      <c r="Y71">
        <v>0.96553217458657603</v>
      </c>
      <c r="AC71" s="1" t="s">
        <v>108</v>
      </c>
      <c r="AL71" s="1" t="s">
        <v>189</v>
      </c>
      <c r="AU71" s="1" t="s">
        <v>266</v>
      </c>
    </row>
    <row r="72" spans="1:47" x14ac:dyDescent="0.45">
      <c r="A72">
        <v>5</v>
      </c>
      <c r="B72" t="s">
        <v>7</v>
      </c>
      <c r="C72" t="s">
        <v>14</v>
      </c>
      <c r="D72">
        <v>1012</v>
      </c>
      <c r="E72">
        <v>644</v>
      </c>
      <c r="F72">
        <v>368</v>
      </c>
      <c r="G72">
        <v>53</v>
      </c>
      <c r="H72">
        <v>0.923959827833572</v>
      </c>
      <c r="I72">
        <v>0.36363636363636398</v>
      </c>
      <c r="J72">
        <v>1.75</v>
      </c>
      <c r="K72">
        <v>0.94707602411254699</v>
      </c>
      <c r="M72">
        <v>2169</v>
      </c>
      <c r="O72">
        <v>4</v>
      </c>
      <c r="P72" t="s">
        <v>31</v>
      </c>
      <c r="Q72" t="s">
        <v>35</v>
      </c>
      <c r="R72">
        <v>3294</v>
      </c>
      <c r="S72">
        <v>1336</v>
      </c>
      <c r="T72">
        <v>1958</v>
      </c>
      <c r="U72">
        <v>268</v>
      </c>
      <c r="V72">
        <v>0.83291770573566104</v>
      </c>
      <c r="W72">
        <v>0.59441408621736502</v>
      </c>
      <c r="X72">
        <v>0.68232890704800797</v>
      </c>
      <c r="Y72">
        <v>0.96553217458657603</v>
      </c>
      <c r="AC72" s="1" t="s">
        <v>109</v>
      </c>
      <c r="AL72" s="1" t="s">
        <v>190</v>
      </c>
      <c r="AU72" s="1" t="s">
        <v>267</v>
      </c>
    </row>
    <row r="73" spans="1:47" x14ac:dyDescent="0.45">
      <c r="A73">
        <v>5</v>
      </c>
      <c r="B73" t="s">
        <v>7</v>
      </c>
      <c r="C73" t="s">
        <v>15</v>
      </c>
      <c r="D73">
        <v>528</v>
      </c>
      <c r="E73">
        <v>396</v>
      </c>
      <c r="F73">
        <v>132</v>
      </c>
      <c r="G73">
        <v>5</v>
      </c>
      <c r="H73">
        <v>0.98753117206982499</v>
      </c>
      <c r="I73">
        <v>0.25</v>
      </c>
      <c r="J73">
        <v>3</v>
      </c>
      <c r="K73">
        <v>0.94707602411254699</v>
      </c>
      <c r="M73">
        <v>758</v>
      </c>
      <c r="O73">
        <v>4</v>
      </c>
      <c r="P73" t="s">
        <v>31</v>
      </c>
      <c r="Q73" t="s">
        <v>36</v>
      </c>
      <c r="R73">
        <v>1020</v>
      </c>
      <c r="S73">
        <v>441</v>
      </c>
      <c r="T73">
        <v>579</v>
      </c>
      <c r="U73">
        <v>49</v>
      </c>
      <c r="V73">
        <v>0.9</v>
      </c>
      <c r="W73">
        <v>0.56764705882352895</v>
      </c>
      <c r="X73">
        <v>0.76165803108808305</v>
      </c>
      <c r="Y73">
        <v>0.96553217458657603</v>
      </c>
      <c r="AC73" s="1" t="s">
        <v>110</v>
      </c>
      <c r="AL73" s="1" t="s">
        <v>191</v>
      </c>
      <c r="AU73" s="1" t="s">
        <v>268</v>
      </c>
    </row>
    <row r="74" spans="1:47" x14ac:dyDescent="0.45">
      <c r="A74">
        <v>5</v>
      </c>
      <c r="B74" t="s">
        <v>7</v>
      </c>
      <c r="C74" t="s">
        <v>16</v>
      </c>
      <c r="D74">
        <v>1487</v>
      </c>
      <c r="E74">
        <v>954</v>
      </c>
      <c r="F74">
        <v>533</v>
      </c>
      <c r="G74">
        <v>65</v>
      </c>
      <c r="H74">
        <v>0.93621197252207999</v>
      </c>
      <c r="I74">
        <v>0.35843981170141198</v>
      </c>
      <c r="J74">
        <v>1.78986866791745</v>
      </c>
      <c r="K74">
        <v>0.94707602411254699</v>
      </c>
      <c r="M74">
        <v>3187</v>
      </c>
      <c r="O74">
        <v>4</v>
      </c>
      <c r="P74" t="s">
        <v>31</v>
      </c>
      <c r="Q74" t="s">
        <v>37</v>
      </c>
      <c r="R74">
        <v>579</v>
      </c>
      <c r="S74">
        <v>143</v>
      </c>
      <c r="T74">
        <v>436</v>
      </c>
      <c r="U74">
        <v>34</v>
      </c>
      <c r="V74">
        <v>0.80790960451977401</v>
      </c>
      <c r="W74">
        <v>0.75302245250431799</v>
      </c>
      <c r="X74">
        <v>0.32798165137614699</v>
      </c>
      <c r="Y74">
        <v>0.96553217458657603</v>
      </c>
      <c r="AC74" s="1" t="s">
        <v>111</v>
      </c>
      <c r="AL74" s="1" t="s">
        <v>192</v>
      </c>
      <c r="AU74" s="1" t="s">
        <v>269</v>
      </c>
    </row>
    <row r="75" spans="1:47" x14ac:dyDescent="0.45">
      <c r="A75">
        <v>5</v>
      </c>
      <c r="B75" t="s">
        <v>7</v>
      </c>
      <c r="C75" t="s">
        <v>17</v>
      </c>
      <c r="D75">
        <v>1494</v>
      </c>
      <c r="E75">
        <v>679</v>
      </c>
      <c r="F75">
        <v>815</v>
      </c>
      <c r="G75">
        <v>10</v>
      </c>
      <c r="H75">
        <v>0.98548621190130603</v>
      </c>
      <c r="I75">
        <v>0.54551539491298495</v>
      </c>
      <c r="J75">
        <v>0.83312883435582796</v>
      </c>
      <c r="K75">
        <v>0.94707602411254699</v>
      </c>
      <c r="M75">
        <v>3660</v>
      </c>
      <c r="O75">
        <v>4</v>
      </c>
      <c r="P75" t="s">
        <v>31</v>
      </c>
      <c r="Q75" t="s">
        <v>38</v>
      </c>
      <c r="R75">
        <v>1621</v>
      </c>
      <c r="S75">
        <v>514</v>
      </c>
      <c r="T75">
        <v>1107</v>
      </c>
      <c r="U75">
        <v>92</v>
      </c>
      <c r="V75">
        <v>0.84818481848184801</v>
      </c>
      <c r="W75">
        <v>0.68291178285009302</v>
      </c>
      <c r="X75">
        <v>0.46431797651309797</v>
      </c>
      <c r="Y75">
        <v>0.96553217458657603</v>
      </c>
      <c r="AC75" s="1" t="s">
        <v>112</v>
      </c>
      <c r="AL75" s="1" t="s">
        <v>193</v>
      </c>
      <c r="AU75" s="1" t="s">
        <v>270</v>
      </c>
    </row>
    <row r="76" spans="1:47" x14ac:dyDescent="0.45">
      <c r="A76">
        <v>5</v>
      </c>
      <c r="B76" t="s">
        <v>7</v>
      </c>
      <c r="C76" t="s">
        <v>18</v>
      </c>
      <c r="D76">
        <v>2936</v>
      </c>
      <c r="E76">
        <v>1658</v>
      </c>
      <c r="F76">
        <v>1278</v>
      </c>
      <c r="G76">
        <v>149</v>
      </c>
      <c r="H76">
        <v>0.91754288876590995</v>
      </c>
      <c r="I76">
        <v>0.43528610354223402</v>
      </c>
      <c r="J76">
        <v>1.29733959311424</v>
      </c>
      <c r="K76">
        <v>0.94707602411254699</v>
      </c>
      <c r="M76">
        <v>5560</v>
      </c>
      <c r="O76">
        <v>4</v>
      </c>
      <c r="P76" t="s">
        <v>31</v>
      </c>
      <c r="Q76" t="s">
        <v>119</v>
      </c>
      <c r="R76">
        <v>1449</v>
      </c>
      <c r="S76">
        <v>376</v>
      </c>
      <c r="T76">
        <v>1073</v>
      </c>
      <c r="U76">
        <v>63</v>
      </c>
      <c r="V76">
        <v>0.85649202733485197</v>
      </c>
      <c r="W76">
        <v>0.74051069703243599</v>
      </c>
      <c r="X76">
        <v>0.35041938490214403</v>
      </c>
      <c r="Y76">
        <v>0.96553217458657603</v>
      </c>
      <c r="AC76" s="1" t="s">
        <v>113</v>
      </c>
      <c r="AL76" s="1" t="s">
        <v>194</v>
      </c>
      <c r="AU76" s="1" t="s">
        <v>271</v>
      </c>
    </row>
    <row r="77" spans="1:47" x14ac:dyDescent="0.45">
      <c r="A77">
        <v>5</v>
      </c>
      <c r="B77" t="s">
        <v>7</v>
      </c>
      <c r="C77" t="s">
        <v>19</v>
      </c>
      <c r="D77">
        <v>764</v>
      </c>
      <c r="E77">
        <v>555</v>
      </c>
      <c r="F77">
        <v>209</v>
      </c>
      <c r="G77">
        <v>64</v>
      </c>
      <c r="H77">
        <v>0.89660743134087195</v>
      </c>
      <c r="I77">
        <v>0.27356020942408399</v>
      </c>
      <c r="J77">
        <v>2.6555023923444998</v>
      </c>
      <c r="K77">
        <v>0.94707602411254699</v>
      </c>
      <c r="M77">
        <v>1126</v>
      </c>
      <c r="O77">
        <v>4</v>
      </c>
      <c r="P77" t="s">
        <v>31</v>
      </c>
      <c r="Q77" t="s">
        <v>6</v>
      </c>
      <c r="R77">
        <v>11350</v>
      </c>
      <c r="S77">
        <v>4212</v>
      </c>
      <c r="T77">
        <v>7138</v>
      </c>
      <c r="U77">
        <v>698</v>
      </c>
      <c r="V77">
        <v>0.85784114052953198</v>
      </c>
      <c r="W77">
        <v>0.62889867841409697</v>
      </c>
      <c r="X77">
        <v>0.59008125525357202</v>
      </c>
      <c r="Y77">
        <v>0.96553217458657603</v>
      </c>
      <c r="AC77" s="1" t="s">
        <v>114</v>
      </c>
      <c r="AL77" s="1" t="s">
        <v>195</v>
      </c>
      <c r="AU77" s="1" t="s">
        <v>272</v>
      </c>
    </row>
    <row r="78" spans="1:47" x14ac:dyDescent="0.45">
      <c r="A78">
        <v>5</v>
      </c>
      <c r="B78" t="s">
        <v>7</v>
      </c>
      <c r="C78" t="s">
        <v>20</v>
      </c>
      <c r="D78">
        <v>868</v>
      </c>
      <c r="E78">
        <v>617</v>
      </c>
      <c r="F78">
        <v>251</v>
      </c>
      <c r="G78">
        <v>101</v>
      </c>
      <c r="H78">
        <v>0.85933147632312001</v>
      </c>
      <c r="I78">
        <v>0.289170506912442</v>
      </c>
      <c r="J78">
        <v>2.45816733067729</v>
      </c>
      <c r="K78">
        <v>0.94707602411254699</v>
      </c>
      <c r="M78">
        <v>3344</v>
      </c>
      <c r="P78" t="s">
        <v>290</v>
      </c>
      <c r="AC78" s="2" t="s">
        <v>115</v>
      </c>
      <c r="AL78" s="2" t="s">
        <v>196</v>
      </c>
      <c r="AU78" s="2" t="s">
        <v>273</v>
      </c>
    </row>
    <row r="79" spans="1:47" x14ac:dyDescent="0.45">
      <c r="A79">
        <v>5</v>
      </c>
      <c r="B79" t="s">
        <v>7</v>
      </c>
      <c r="C79" t="s">
        <v>26</v>
      </c>
      <c r="D79">
        <v>740</v>
      </c>
      <c r="E79">
        <v>403</v>
      </c>
      <c r="F79">
        <v>337</v>
      </c>
      <c r="G79">
        <v>71</v>
      </c>
      <c r="H79">
        <v>0.85021097046413496</v>
      </c>
      <c r="I79">
        <v>0.45540540540540497</v>
      </c>
      <c r="J79">
        <v>1.1958456973293801</v>
      </c>
      <c r="K79">
        <v>0.94707602411254699</v>
      </c>
      <c r="M79">
        <v>3281</v>
      </c>
      <c r="O79">
        <v>5</v>
      </c>
      <c r="P79" t="s">
        <v>31</v>
      </c>
      <c r="Q79" t="s">
        <v>32</v>
      </c>
      <c r="R79">
        <v>581</v>
      </c>
      <c r="S79">
        <v>268</v>
      </c>
      <c r="T79">
        <v>313</v>
      </c>
      <c r="U79">
        <v>12</v>
      </c>
      <c r="V79">
        <v>0.95714285714285696</v>
      </c>
      <c r="W79">
        <v>0.53872633390705704</v>
      </c>
      <c r="X79">
        <v>0.85623003194888203</v>
      </c>
      <c r="Y79">
        <v>0.96441925118333005</v>
      </c>
    </row>
    <row r="80" spans="1:47" x14ac:dyDescent="0.45">
      <c r="A80">
        <v>5</v>
      </c>
      <c r="B80" t="s">
        <v>7</v>
      </c>
      <c r="C80" t="s">
        <v>28</v>
      </c>
      <c r="D80">
        <v>635</v>
      </c>
      <c r="E80">
        <v>314</v>
      </c>
      <c r="F80">
        <v>321</v>
      </c>
      <c r="G80">
        <v>52</v>
      </c>
      <c r="H80">
        <v>0.85792349726775996</v>
      </c>
      <c r="I80">
        <v>0.50551181102362197</v>
      </c>
      <c r="J80">
        <v>0.97819314641744504</v>
      </c>
      <c r="K80">
        <v>0.94707602411254699</v>
      </c>
      <c r="M80">
        <v>2268</v>
      </c>
      <c r="O80">
        <v>5</v>
      </c>
      <c r="P80" t="s">
        <v>31</v>
      </c>
      <c r="Q80" t="s">
        <v>33</v>
      </c>
      <c r="R80">
        <v>1408</v>
      </c>
      <c r="S80">
        <v>410</v>
      </c>
      <c r="T80">
        <v>998</v>
      </c>
      <c r="U80">
        <v>51</v>
      </c>
      <c r="V80">
        <v>0.88937093275488099</v>
      </c>
      <c r="W80">
        <v>0.70880681818181801</v>
      </c>
      <c r="X80">
        <v>0.410821643286573</v>
      </c>
      <c r="Y80">
        <v>0.96441925118333005</v>
      </c>
    </row>
    <row r="81" spans="1:25" x14ac:dyDescent="0.45">
      <c r="A81">
        <v>5</v>
      </c>
      <c r="B81" t="s">
        <v>7</v>
      </c>
      <c r="C81" t="s">
        <v>29</v>
      </c>
      <c r="D81">
        <v>1927</v>
      </c>
      <c r="E81">
        <v>1437</v>
      </c>
      <c r="F81">
        <v>490</v>
      </c>
      <c r="G81">
        <v>276</v>
      </c>
      <c r="H81">
        <v>0.83887915936952695</v>
      </c>
      <c r="I81">
        <v>0.25428126621691699</v>
      </c>
      <c r="J81">
        <v>2.9326530612244901</v>
      </c>
      <c r="K81">
        <v>0.94707602411254699</v>
      </c>
      <c r="M81">
        <v>2824</v>
      </c>
      <c r="O81">
        <v>5</v>
      </c>
      <c r="P81" t="s">
        <v>31</v>
      </c>
      <c r="Q81" t="s">
        <v>34</v>
      </c>
      <c r="R81">
        <v>1907</v>
      </c>
      <c r="S81">
        <v>771</v>
      </c>
      <c r="T81">
        <v>1136</v>
      </c>
      <c r="U81">
        <v>82</v>
      </c>
      <c r="V81">
        <v>0.90386869871043396</v>
      </c>
      <c r="W81">
        <v>0.59570005243838497</v>
      </c>
      <c r="X81">
        <v>0.67869718309859195</v>
      </c>
      <c r="Y81">
        <v>0.96441925118333005</v>
      </c>
    </row>
    <row r="82" spans="1:25" x14ac:dyDescent="0.45">
      <c r="A82">
        <v>5</v>
      </c>
      <c r="B82" t="s">
        <v>7</v>
      </c>
      <c r="C82" t="s">
        <v>30</v>
      </c>
      <c r="D82">
        <v>652</v>
      </c>
      <c r="E82">
        <v>327</v>
      </c>
      <c r="F82">
        <v>325</v>
      </c>
      <c r="G82">
        <v>73</v>
      </c>
      <c r="H82">
        <v>0.8175</v>
      </c>
      <c r="I82">
        <v>0.498466257668712</v>
      </c>
      <c r="J82">
        <v>1.00615384615385</v>
      </c>
      <c r="K82">
        <v>0.94707602411254699</v>
      </c>
      <c r="M82">
        <v>1912</v>
      </c>
      <c r="O82">
        <v>5</v>
      </c>
      <c r="P82" t="s">
        <v>31</v>
      </c>
      <c r="Q82" t="s">
        <v>35</v>
      </c>
      <c r="R82">
        <v>3278</v>
      </c>
      <c r="S82">
        <v>1376</v>
      </c>
      <c r="T82">
        <v>1902</v>
      </c>
      <c r="U82">
        <v>228</v>
      </c>
      <c r="V82">
        <v>0.85785536159600995</v>
      </c>
      <c r="W82">
        <v>0.58023184868822497</v>
      </c>
      <c r="X82">
        <v>0.72344900105152499</v>
      </c>
      <c r="Y82">
        <v>0.96441925118333005</v>
      </c>
    </row>
    <row r="83" spans="1:25" x14ac:dyDescent="0.45">
      <c r="A83">
        <v>5</v>
      </c>
      <c r="B83" t="s">
        <v>7</v>
      </c>
      <c r="C83" t="s">
        <v>6</v>
      </c>
      <c r="D83">
        <v>13043</v>
      </c>
      <c r="E83">
        <v>7984</v>
      </c>
      <c r="F83">
        <v>5059</v>
      </c>
      <c r="G83">
        <v>919</v>
      </c>
      <c r="H83">
        <v>0.89677636751656697</v>
      </c>
      <c r="I83">
        <v>0.38787088859924901</v>
      </c>
      <c r="J83">
        <v>1.57817750543586</v>
      </c>
      <c r="K83">
        <v>0.94707602411254699</v>
      </c>
      <c r="M83">
        <f>SUM(M72:M82)</f>
        <v>30089</v>
      </c>
      <c r="O83">
        <v>5</v>
      </c>
      <c r="P83" t="s">
        <v>31</v>
      </c>
      <c r="Q83" t="s">
        <v>36</v>
      </c>
      <c r="R83">
        <v>1089</v>
      </c>
      <c r="S83">
        <v>453</v>
      </c>
      <c r="T83">
        <v>636</v>
      </c>
      <c r="U83">
        <v>37</v>
      </c>
      <c r="V83">
        <v>0.924489795918367</v>
      </c>
      <c r="W83">
        <v>0.58402203856749302</v>
      </c>
      <c r="X83">
        <v>0.71226415094339601</v>
      </c>
      <c r="Y83">
        <v>0.96441925118333005</v>
      </c>
    </row>
    <row r="84" spans="1:25" x14ac:dyDescent="0.45">
      <c r="B84" t="s">
        <v>275</v>
      </c>
      <c r="O84">
        <v>5</v>
      </c>
      <c r="P84" t="s">
        <v>31</v>
      </c>
      <c r="Q84" t="s">
        <v>37</v>
      </c>
      <c r="R84">
        <v>508</v>
      </c>
      <c r="S84">
        <v>144</v>
      </c>
      <c r="T84">
        <v>364</v>
      </c>
      <c r="U84">
        <v>33</v>
      </c>
      <c r="V84">
        <v>0.81355932203389802</v>
      </c>
      <c r="W84">
        <v>0.71653543307086598</v>
      </c>
      <c r="X84">
        <v>0.39560439560439598</v>
      </c>
      <c r="Y84">
        <v>0.96441925118333005</v>
      </c>
    </row>
    <row r="85" spans="1:25" x14ac:dyDescent="0.45">
      <c r="A85">
        <v>6</v>
      </c>
      <c r="B85" t="s">
        <v>7</v>
      </c>
      <c r="C85" t="s">
        <v>14</v>
      </c>
      <c r="D85">
        <v>1007</v>
      </c>
      <c r="E85">
        <v>644</v>
      </c>
      <c r="F85">
        <v>363</v>
      </c>
      <c r="G85">
        <v>53</v>
      </c>
      <c r="H85">
        <v>0.923959827833572</v>
      </c>
      <c r="I85">
        <v>0.36047666335650402</v>
      </c>
      <c r="J85">
        <v>1.77410468319559</v>
      </c>
      <c r="K85">
        <v>0.94744678885045197</v>
      </c>
      <c r="M85">
        <v>2169</v>
      </c>
      <c r="O85">
        <v>5</v>
      </c>
      <c r="P85" t="s">
        <v>31</v>
      </c>
      <c r="Q85" t="s">
        <v>38</v>
      </c>
      <c r="R85">
        <v>1569</v>
      </c>
      <c r="S85">
        <v>541</v>
      </c>
      <c r="T85">
        <v>1028</v>
      </c>
      <c r="U85">
        <v>65</v>
      </c>
      <c r="V85">
        <v>0.89273927392739305</v>
      </c>
      <c r="W85">
        <v>0.65519439133205903</v>
      </c>
      <c r="X85">
        <v>0.52626459143968896</v>
      </c>
      <c r="Y85">
        <v>0.96441925118333005</v>
      </c>
    </row>
    <row r="86" spans="1:25" x14ac:dyDescent="0.45">
      <c r="A86">
        <v>6</v>
      </c>
      <c r="B86" t="s">
        <v>7</v>
      </c>
      <c r="C86" t="s">
        <v>15</v>
      </c>
      <c r="D86">
        <v>529</v>
      </c>
      <c r="E86">
        <v>396</v>
      </c>
      <c r="F86">
        <v>133</v>
      </c>
      <c r="G86">
        <v>5</v>
      </c>
      <c r="H86">
        <v>0.98753117206982499</v>
      </c>
      <c r="I86">
        <v>0.25141776937618099</v>
      </c>
      <c r="J86">
        <v>2.97744360902256</v>
      </c>
      <c r="K86">
        <v>0.94744678885045197</v>
      </c>
      <c r="M86">
        <v>758</v>
      </c>
      <c r="O86">
        <v>5</v>
      </c>
      <c r="P86" t="s">
        <v>31</v>
      </c>
      <c r="Q86" t="s">
        <v>119</v>
      </c>
      <c r="R86">
        <v>1456</v>
      </c>
      <c r="S86">
        <v>409</v>
      </c>
      <c r="T86">
        <v>1047</v>
      </c>
      <c r="U86">
        <v>30</v>
      </c>
      <c r="V86">
        <v>0.93166287015945304</v>
      </c>
      <c r="W86">
        <v>0.71909340659340704</v>
      </c>
      <c r="X86">
        <v>0.39063992359121302</v>
      </c>
      <c r="Y86">
        <v>0.96441925118333005</v>
      </c>
    </row>
    <row r="87" spans="1:25" x14ac:dyDescent="0.45">
      <c r="A87">
        <v>6</v>
      </c>
      <c r="B87" t="s">
        <v>7</v>
      </c>
      <c r="C87" t="s">
        <v>16</v>
      </c>
      <c r="D87">
        <v>1470</v>
      </c>
      <c r="E87">
        <v>949</v>
      </c>
      <c r="F87">
        <v>521</v>
      </c>
      <c r="G87">
        <v>70</v>
      </c>
      <c r="H87">
        <v>0.93130520117762505</v>
      </c>
      <c r="I87">
        <v>0.35442176870748299</v>
      </c>
      <c r="J87">
        <v>1.82149712092131</v>
      </c>
      <c r="K87">
        <v>0.94744678885045197</v>
      </c>
      <c r="M87">
        <v>3187</v>
      </c>
      <c r="O87">
        <v>5</v>
      </c>
      <c r="P87" t="s">
        <v>31</v>
      </c>
      <c r="Q87" t="s">
        <v>6</v>
      </c>
      <c r="R87">
        <v>11796</v>
      </c>
      <c r="S87">
        <v>4372</v>
      </c>
      <c r="T87">
        <v>7424</v>
      </c>
      <c r="U87">
        <v>538</v>
      </c>
      <c r="V87">
        <v>0.89042769857433801</v>
      </c>
      <c r="W87">
        <v>0.62936588674126803</v>
      </c>
      <c r="X87">
        <v>0.58890086206896597</v>
      </c>
      <c r="Y87">
        <v>0.96441925118333005</v>
      </c>
    </row>
    <row r="88" spans="1:25" x14ac:dyDescent="0.45">
      <c r="A88">
        <v>6</v>
      </c>
      <c r="B88" t="s">
        <v>7</v>
      </c>
      <c r="C88" t="s">
        <v>17</v>
      </c>
      <c r="D88">
        <v>1458</v>
      </c>
      <c r="E88">
        <v>677</v>
      </c>
      <c r="F88">
        <v>781</v>
      </c>
      <c r="G88">
        <v>12</v>
      </c>
      <c r="H88">
        <v>0.98258345428156701</v>
      </c>
      <c r="I88">
        <v>0.53566529492455395</v>
      </c>
      <c r="J88">
        <v>0.866837387964149</v>
      </c>
      <c r="K88">
        <v>0.94744678885045197</v>
      </c>
      <c r="M88">
        <v>3660</v>
      </c>
    </row>
    <row r="89" spans="1:25" x14ac:dyDescent="0.45">
      <c r="A89">
        <v>6</v>
      </c>
      <c r="B89" t="s">
        <v>7</v>
      </c>
      <c r="C89" t="s">
        <v>18</v>
      </c>
      <c r="D89">
        <v>2924</v>
      </c>
      <c r="E89">
        <v>1661</v>
      </c>
      <c r="F89">
        <v>1263</v>
      </c>
      <c r="G89">
        <v>146</v>
      </c>
      <c r="H89">
        <v>0.91920309905921405</v>
      </c>
      <c r="I89">
        <v>0.43194254445964397</v>
      </c>
      <c r="J89">
        <v>1.3151227236737899</v>
      </c>
      <c r="K89">
        <v>0.94744678885045197</v>
      </c>
      <c r="M89">
        <v>5560</v>
      </c>
    </row>
    <row r="90" spans="1:25" x14ac:dyDescent="0.45">
      <c r="A90">
        <v>6</v>
      </c>
      <c r="B90" t="s">
        <v>7</v>
      </c>
      <c r="C90" t="s">
        <v>19</v>
      </c>
      <c r="D90">
        <v>765</v>
      </c>
      <c r="E90">
        <v>558</v>
      </c>
      <c r="F90">
        <v>207</v>
      </c>
      <c r="G90">
        <v>61</v>
      </c>
      <c r="H90">
        <v>0.90145395799676897</v>
      </c>
      <c r="I90">
        <v>0.27058823529411802</v>
      </c>
      <c r="J90">
        <v>2.6956521739130399</v>
      </c>
      <c r="K90">
        <v>0.94744678885045197</v>
      </c>
      <c r="M90">
        <v>1126</v>
      </c>
    </row>
    <row r="91" spans="1:25" x14ac:dyDescent="0.45">
      <c r="A91">
        <v>6</v>
      </c>
      <c r="B91" t="s">
        <v>7</v>
      </c>
      <c r="C91" t="s">
        <v>20</v>
      </c>
      <c r="D91">
        <v>854</v>
      </c>
      <c r="E91">
        <v>619</v>
      </c>
      <c r="F91">
        <v>235</v>
      </c>
      <c r="G91">
        <v>99</v>
      </c>
      <c r="H91">
        <v>0.86211699164345401</v>
      </c>
      <c r="I91">
        <v>0.27517564402810302</v>
      </c>
      <c r="J91">
        <v>2.6340425531914899</v>
      </c>
      <c r="K91">
        <v>0.94744678885045197</v>
      </c>
      <c r="M91">
        <v>3344</v>
      </c>
    </row>
    <row r="92" spans="1:25" x14ac:dyDescent="0.45">
      <c r="A92">
        <v>6</v>
      </c>
      <c r="B92" t="s">
        <v>7</v>
      </c>
      <c r="C92" t="s">
        <v>26</v>
      </c>
      <c r="D92">
        <v>722</v>
      </c>
      <c r="E92">
        <v>402</v>
      </c>
      <c r="F92">
        <v>320</v>
      </c>
      <c r="G92">
        <v>72</v>
      </c>
      <c r="H92">
        <v>0.848101265822785</v>
      </c>
      <c r="I92">
        <v>0.44321329639889201</v>
      </c>
      <c r="J92">
        <v>1.2562500000000001</v>
      </c>
      <c r="K92">
        <v>0.94744678885045197</v>
      </c>
      <c r="M92">
        <v>3281</v>
      </c>
    </row>
    <row r="93" spans="1:25" x14ac:dyDescent="0.45">
      <c r="A93">
        <v>6</v>
      </c>
      <c r="B93" t="s">
        <v>7</v>
      </c>
      <c r="C93" t="s">
        <v>28</v>
      </c>
      <c r="D93">
        <v>617</v>
      </c>
      <c r="E93">
        <v>314</v>
      </c>
      <c r="F93">
        <v>303</v>
      </c>
      <c r="G93">
        <v>52</v>
      </c>
      <c r="H93">
        <v>0.85792349726775996</v>
      </c>
      <c r="I93">
        <v>0.49108589951377601</v>
      </c>
      <c r="J93">
        <v>1.03630363036304</v>
      </c>
      <c r="K93">
        <v>0.94744678885045197</v>
      </c>
      <c r="M93">
        <v>2268</v>
      </c>
    </row>
    <row r="94" spans="1:25" x14ac:dyDescent="0.45">
      <c r="A94">
        <v>6</v>
      </c>
      <c r="B94" t="s">
        <v>7</v>
      </c>
      <c r="C94" t="s">
        <v>29</v>
      </c>
      <c r="D94">
        <v>1922</v>
      </c>
      <c r="E94">
        <v>1439</v>
      </c>
      <c r="F94">
        <v>483</v>
      </c>
      <c r="G94">
        <v>274</v>
      </c>
      <c r="H94">
        <v>0.84004670169293605</v>
      </c>
      <c r="I94">
        <v>0.25130072840790801</v>
      </c>
      <c r="J94">
        <v>2.9792960662525898</v>
      </c>
      <c r="K94">
        <v>0.94744678885045197</v>
      </c>
      <c r="M94">
        <v>2824</v>
      </c>
    </row>
    <row r="95" spans="1:25" x14ac:dyDescent="0.45">
      <c r="A95">
        <v>6</v>
      </c>
      <c r="B95" t="s">
        <v>7</v>
      </c>
      <c r="C95" t="s">
        <v>30</v>
      </c>
      <c r="D95">
        <v>647</v>
      </c>
      <c r="E95">
        <v>333</v>
      </c>
      <c r="F95">
        <v>314</v>
      </c>
      <c r="G95">
        <v>67</v>
      </c>
      <c r="H95">
        <v>0.83250000000000002</v>
      </c>
      <c r="I95">
        <v>0.48531684698609001</v>
      </c>
      <c r="J95">
        <v>1.0605095541401299</v>
      </c>
      <c r="K95">
        <v>0.94744678885045197</v>
      </c>
      <c r="M95">
        <v>1912</v>
      </c>
    </row>
    <row r="96" spans="1:25" x14ac:dyDescent="0.45">
      <c r="A96">
        <v>6</v>
      </c>
      <c r="B96" t="s">
        <v>7</v>
      </c>
      <c r="C96" t="s">
        <v>6</v>
      </c>
      <c r="D96">
        <v>12915</v>
      </c>
      <c r="E96">
        <v>7992</v>
      </c>
      <c r="F96">
        <v>4923</v>
      </c>
      <c r="G96">
        <v>911</v>
      </c>
      <c r="H96">
        <v>0.89767494103111301</v>
      </c>
      <c r="I96">
        <v>0.381184668989547</v>
      </c>
      <c r="J96">
        <v>1.6234003656307101</v>
      </c>
      <c r="K96">
        <v>0.94744678885045197</v>
      </c>
      <c r="M96">
        <f>SUM(M85:M95)</f>
        <v>30089</v>
      </c>
    </row>
    <row r="97" spans="1:11" x14ac:dyDescent="0.45">
      <c r="C97" t="s">
        <v>291</v>
      </c>
    </row>
    <row r="98" spans="1:11" x14ac:dyDescent="0.45">
      <c r="A98">
        <v>7</v>
      </c>
      <c r="B98" t="s">
        <v>7</v>
      </c>
      <c r="C98" t="s">
        <v>14</v>
      </c>
      <c r="D98">
        <v>1014</v>
      </c>
      <c r="E98">
        <v>653</v>
      </c>
      <c r="F98">
        <v>361</v>
      </c>
      <c r="G98">
        <v>44</v>
      </c>
      <c r="H98">
        <v>0.93687230989957004</v>
      </c>
      <c r="I98">
        <v>0.35601577909270199</v>
      </c>
      <c r="J98">
        <v>1.8088642659279801</v>
      </c>
      <c r="K98">
        <v>0.94870002136592202</v>
      </c>
    </row>
    <row r="99" spans="1:11" x14ac:dyDescent="0.45">
      <c r="A99">
        <v>7</v>
      </c>
      <c r="B99" t="s">
        <v>7</v>
      </c>
      <c r="C99" t="s">
        <v>15</v>
      </c>
      <c r="D99">
        <v>537</v>
      </c>
      <c r="E99">
        <v>401</v>
      </c>
      <c r="F99">
        <v>136</v>
      </c>
      <c r="G99">
        <v>0</v>
      </c>
      <c r="H99">
        <v>1</v>
      </c>
      <c r="I99">
        <v>0.25325884543761601</v>
      </c>
      <c r="J99">
        <v>2.9485294117647101</v>
      </c>
      <c r="K99">
        <v>0.94870002136592202</v>
      </c>
    </row>
    <row r="100" spans="1:11" x14ac:dyDescent="0.45">
      <c r="A100">
        <v>7</v>
      </c>
      <c r="B100" t="s">
        <v>7</v>
      </c>
      <c r="C100" t="s">
        <v>16</v>
      </c>
      <c r="D100">
        <v>1498</v>
      </c>
      <c r="E100">
        <v>965</v>
      </c>
      <c r="F100">
        <v>533</v>
      </c>
      <c r="G100">
        <v>54</v>
      </c>
      <c r="H100">
        <v>0.947006869479882</v>
      </c>
      <c r="I100">
        <v>0.355807743658211</v>
      </c>
      <c r="J100">
        <v>1.81050656660413</v>
      </c>
      <c r="K100">
        <v>0.94870002136592202</v>
      </c>
    </row>
    <row r="101" spans="1:11" x14ac:dyDescent="0.45">
      <c r="A101">
        <v>7</v>
      </c>
      <c r="B101" t="s">
        <v>7</v>
      </c>
      <c r="C101" t="s">
        <v>17</v>
      </c>
      <c r="D101">
        <v>1460</v>
      </c>
      <c r="E101">
        <v>685</v>
      </c>
      <c r="F101">
        <v>775</v>
      </c>
      <c r="G101">
        <v>4</v>
      </c>
      <c r="H101">
        <v>0.99419448476052297</v>
      </c>
      <c r="I101">
        <v>0.53082191780821897</v>
      </c>
      <c r="J101">
        <v>0.88387096774193596</v>
      </c>
      <c r="K101">
        <v>0.94870002136592202</v>
      </c>
    </row>
    <row r="102" spans="1:11" x14ac:dyDescent="0.45">
      <c r="A102">
        <v>7</v>
      </c>
      <c r="B102" t="s">
        <v>7</v>
      </c>
      <c r="C102" t="s">
        <v>18</v>
      </c>
      <c r="D102">
        <v>2987</v>
      </c>
      <c r="E102">
        <v>1695</v>
      </c>
      <c r="F102">
        <v>1292</v>
      </c>
      <c r="G102">
        <v>112</v>
      </c>
      <c r="H102">
        <v>0.93801881571665702</v>
      </c>
      <c r="I102">
        <v>0.43254101104787401</v>
      </c>
      <c r="J102">
        <v>1.31191950464396</v>
      </c>
      <c r="K102">
        <v>0.94870002136592202</v>
      </c>
    </row>
    <row r="103" spans="1:11" x14ac:dyDescent="0.45">
      <c r="A103">
        <v>7</v>
      </c>
      <c r="B103" t="s">
        <v>7</v>
      </c>
      <c r="C103" t="s">
        <v>19</v>
      </c>
      <c r="D103">
        <v>778</v>
      </c>
      <c r="E103">
        <v>562</v>
      </c>
      <c r="F103">
        <v>216</v>
      </c>
      <c r="G103">
        <v>57</v>
      </c>
      <c r="H103">
        <v>0.90791599353796404</v>
      </c>
      <c r="I103">
        <v>0.27763496143958899</v>
      </c>
      <c r="J103">
        <v>2.6018518518518499</v>
      </c>
      <c r="K103">
        <v>0.94870002136592202</v>
      </c>
    </row>
    <row r="104" spans="1:11" x14ac:dyDescent="0.45">
      <c r="A104">
        <v>7</v>
      </c>
      <c r="B104" t="s">
        <v>7</v>
      </c>
      <c r="C104" t="s">
        <v>20</v>
      </c>
      <c r="D104">
        <v>865</v>
      </c>
      <c r="E104">
        <v>622</v>
      </c>
      <c r="F104">
        <v>243</v>
      </c>
      <c r="G104">
        <v>96</v>
      </c>
      <c r="H104">
        <v>0.86629526462395501</v>
      </c>
      <c r="I104">
        <v>0.28092485549133001</v>
      </c>
      <c r="J104">
        <v>2.5596707818929998</v>
      </c>
      <c r="K104">
        <v>0.94870002136592202</v>
      </c>
    </row>
    <row r="105" spans="1:11" x14ac:dyDescent="0.45">
      <c r="A105">
        <v>7</v>
      </c>
      <c r="B105" t="s">
        <v>7</v>
      </c>
      <c r="C105" t="s">
        <v>26</v>
      </c>
      <c r="D105">
        <v>745</v>
      </c>
      <c r="E105">
        <v>407</v>
      </c>
      <c r="F105">
        <v>338</v>
      </c>
      <c r="G105">
        <v>67</v>
      </c>
      <c r="H105">
        <v>0.85864978902953604</v>
      </c>
      <c r="I105">
        <v>0.45369127516778501</v>
      </c>
      <c r="J105">
        <v>1.20414201183432</v>
      </c>
      <c r="K105">
        <v>0.94870002136592202</v>
      </c>
    </row>
    <row r="106" spans="1:11" x14ac:dyDescent="0.45">
      <c r="A106">
        <v>7</v>
      </c>
      <c r="B106" t="s">
        <v>7</v>
      </c>
      <c r="C106" t="s">
        <v>28</v>
      </c>
      <c r="D106">
        <v>629</v>
      </c>
      <c r="E106">
        <v>319</v>
      </c>
      <c r="F106">
        <v>310</v>
      </c>
      <c r="G106">
        <v>47</v>
      </c>
      <c r="H106">
        <v>0.87158469945355199</v>
      </c>
      <c r="I106">
        <v>0.49284578696343401</v>
      </c>
      <c r="J106">
        <v>1.0290322580645199</v>
      </c>
      <c r="K106">
        <v>0.94870002136592202</v>
      </c>
    </row>
    <row r="107" spans="1:11" x14ac:dyDescent="0.45">
      <c r="A107">
        <v>7</v>
      </c>
      <c r="B107" t="s">
        <v>7</v>
      </c>
      <c r="C107" t="s">
        <v>29</v>
      </c>
      <c r="D107">
        <v>1986</v>
      </c>
      <c r="E107">
        <v>1472</v>
      </c>
      <c r="F107">
        <v>514</v>
      </c>
      <c r="G107">
        <v>241</v>
      </c>
      <c r="H107">
        <v>0.85931115002918901</v>
      </c>
      <c r="I107">
        <v>0.25881168177240699</v>
      </c>
      <c r="J107">
        <v>2.86381322957198</v>
      </c>
      <c r="K107">
        <v>0.94870002136592202</v>
      </c>
    </row>
    <row r="108" spans="1:11" x14ac:dyDescent="0.45">
      <c r="A108">
        <v>7</v>
      </c>
      <c r="B108" t="s">
        <v>7</v>
      </c>
      <c r="C108" t="s">
        <v>30</v>
      </c>
      <c r="D108">
        <v>674</v>
      </c>
      <c r="E108">
        <v>343</v>
      </c>
      <c r="F108">
        <v>331</v>
      </c>
      <c r="G108">
        <v>57</v>
      </c>
      <c r="H108">
        <v>0.85750000000000004</v>
      </c>
      <c r="I108">
        <v>0.49109792284866499</v>
      </c>
      <c r="J108">
        <v>1.0362537764350499</v>
      </c>
      <c r="K108">
        <v>0.94870002136592202</v>
      </c>
    </row>
    <row r="109" spans="1:11" x14ac:dyDescent="0.45">
      <c r="A109">
        <v>7</v>
      </c>
      <c r="B109" t="s">
        <v>7</v>
      </c>
      <c r="C109" t="s">
        <v>6</v>
      </c>
      <c r="D109">
        <v>13173</v>
      </c>
      <c r="E109">
        <v>8124</v>
      </c>
      <c r="F109">
        <v>5049</v>
      </c>
      <c r="G109">
        <v>779</v>
      </c>
      <c r="H109">
        <v>0.91250140402111601</v>
      </c>
      <c r="I109">
        <v>0.38328398997950403</v>
      </c>
      <c r="J109">
        <v>1.6090314913844299</v>
      </c>
      <c r="K109">
        <v>0.94870002136592202</v>
      </c>
    </row>
    <row r="111" spans="1:11" x14ac:dyDescent="0.45">
      <c r="D111" t="s">
        <v>292</v>
      </c>
    </row>
    <row r="112" spans="1:11" x14ac:dyDescent="0.45">
      <c r="D112" t="s">
        <v>293</v>
      </c>
      <c r="E112" t="s">
        <v>294</v>
      </c>
      <c r="F112" t="s">
        <v>0</v>
      </c>
    </row>
    <row r="113" spans="4:6" x14ac:dyDescent="0.45">
      <c r="D113">
        <v>8</v>
      </c>
      <c r="E113" t="s">
        <v>26</v>
      </c>
      <c r="F113">
        <v>1</v>
      </c>
    </row>
    <row r="114" spans="4:6" x14ac:dyDescent="0.45">
      <c r="D114">
        <v>5</v>
      </c>
      <c r="E114" t="s">
        <v>18</v>
      </c>
      <c r="F114">
        <v>2</v>
      </c>
    </row>
    <row r="115" spans="4:6" x14ac:dyDescent="0.45">
      <c r="D115">
        <v>11</v>
      </c>
      <c r="E115" t="s">
        <v>30</v>
      </c>
      <c r="F115">
        <v>3</v>
      </c>
    </row>
    <row r="116" spans="4:6" x14ac:dyDescent="0.45">
      <c r="D116">
        <v>7</v>
      </c>
      <c r="E116" t="s">
        <v>20</v>
      </c>
      <c r="F116">
        <v>4</v>
      </c>
    </row>
    <row r="117" spans="4:6" x14ac:dyDescent="0.45">
      <c r="D117">
        <v>1</v>
      </c>
      <c r="E117" t="s">
        <v>14</v>
      </c>
      <c r="F117">
        <v>5</v>
      </c>
    </row>
    <row r="118" spans="4:6" x14ac:dyDescent="0.45">
      <c r="D118">
        <v>3</v>
      </c>
      <c r="E118" t="s">
        <v>16</v>
      </c>
      <c r="F118">
        <v>6</v>
      </c>
    </row>
    <row r="119" spans="4:6" x14ac:dyDescent="0.45">
      <c r="D119">
        <v>2</v>
      </c>
      <c r="E119" t="s">
        <v>15</v>
      </c>
      <c r="F119">
        <v>7</v>
      </c>
    </row>
    <row r="120" spans="4:6" x14ac:dyDescent="0.45">
      <c r="D120">
        <v>10</v>
      </c>
      <c r="E120" t="s">
        <v>29</v>
      </c>
      <c r="F120">
        <v>8</v>
      </c>
    </row>
    <row r="121" spans="4:6" x14ac:dyDescent="0.45">
      <c r="D121">
        <v>9</v>
      </c>
      <c r="E121" t="s">
        <v>28</v>
      </c>
      <c r="F121">
        <v>9</v>
      </c>
    </row>
    <row r="122" spans="4:6" x14ac:dyDescent="0.45">
      <c r="D122">
        <v>6</v>
      </c>
      <c r="E122" t="s">
        <v>19</v>
      </c>
      <c r="F122">
        <v>10</v>
      </c>
    </row>
    <row r="123" spans="4:6" x14ac:dyDescent="0.45">
      <c r="D123">
        <v>4</v>
      </c>
      <c r="E123" t="s">
        <v>17</v>
      </c>
      <c r="F123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Daniel.Woodrich</dc:creator>
  <cp:lastModifiedBy>Daniel.Woodrich</cp:lastModifiedBy>
  <dcterms:created xsi:type="dcterms:W3CDTF">2019-03-28T16:56:05Z</dcterms:created>
  <dcterms:modified xsi:type="dcterms:W3CDTF">2019-04-10T06:16:32Z</dcterms:modified>
</cp:coreProperties>
</file>